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filterPrivacy="1"/>
  <xr:revisionPtr revIDLastSave="0" documentId="13_ncr:1_{DE961EB8-E783-4B39-BCC3-74DE13FFD1A0}" xr6:coauthVersionLast="36" xr6:coauthVersionMax="36" xr10:uidLastSave="{00000000-0000-0000-0000-000000000000}"/>
  <bookViews>
    <workbookView xWindow="0" yWindow="0" windowWidth="22260" windowHeight="12225" xr2:uid="{00000000-000D-0000-FFFF-FFFF00000000}"/>
  </bookViews>
  <sheets>
    <sheet name="zriaďovatelia" sheetId="11" r:id="rId1"/>
    <sheet name="školy" sheetId="9" r:id="rId2"/>
  </sheets>
  <definedNames>
    <definedName name="_xlnm._FilterDatabase" localSheetId="1" hidden="1">školy!$A$3:$M$12</definedName>
    <definedName name="_xlnm._FilterDatabase" localSheetId="0" hidden="1">zriaďovatelia!$A$3:$I$12</definedName>
    <definedName name="_xlnm.Print_Titles" localSheetId="1">školy!$3:$3</definedName>
    <definedName name="_xlnm.Print_Titles" localSheetId="0">zriaďovatelia!$3:$3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1" l="1"/>
  <c r="I12" i="11"/>
  <c r="H12" i="11"/>
  <c r="K12" i="9"/>
  <c r="M12" i="9"/>
  <c r="L12" i="9"/>
</calcChain>
</file>

<file path=xl/sharedStrings.xml><?xml version="1.0" encoding="utf-8"?>
<sst xmlns="http://schemas.openxmlformats.org/spreadsheetml/2006/main" count="129" uniqueCount="63">
  <si>
    <t>Názov zriaďovateľa</t>
  </si>
  <si>
    <t>Ulica</t>
  </si>
  <si>
    <t>K</t>
  </si>
  <si>
    <t>BA</t>
  </si>
  <si>
    <t>C</t>
  </si>
  <si>
    <t>Spojená škola</t>
  </si>
  <si>
    <t>Základná škola</t>
  </si>
  <si>
    <t>KTC</t>
  </si>
  <si>
    <t>Regionálny úrad školskej správy v Trenčíne</t>
  </si>
  <si>
    <t>TC</t>
  </si>
  <si>
    <t>KNR</t>
  </si>
  <si>
    <t>Regionálny úrad školskej správy v Nitre</t>
  </si>
  <si>
    <t>NR</t>
  </si>
  <si>
    <t>Nové Zámky</t>
  </si>
  <si>
    <t>F. Rákocziho 5</t>
  </si>
  <si>
    <t>KZA</t>
  </si>
  <si>
    <t>Regionálny úrad školskej správy v Žiline</t>
  </si>
  <si>
    <t>ZA</t>
  </si>
  <si>
    <t>KE</t>
  </si>
  <si>
    <t>V</t>
  </si>
  <si>
    <t>O</t>
  </si>
  <si>
    <t>Základná škola s materskou školou</t>
  </si>
  <si>
    <t>Obec</t>
  </si>
  <si>
    <t>IČO zriaď.</t>
  </si>
  <si>
    <t>Typ zriaď.</t>
  </si>
  <si>
    <t>Centrum poradenstva a prevencie</t>
  </si>
  <si>
    <t>SPOLU</t>
  </si>
  <si>
    <t xml:space="preserve">Kraj sídla zriaď. </t>
  </si>
  <si>
    <t>áno</t>
  </si>
  <si>
    <t>Kód zriaď. pre fin.</t>
  </si>
  <si>
    <t>Názov školy/školského zariadenia</t>
  </si>
  <si>
    <t>Zriaď. vstúpil do DK áno/nie</t>
  </si>
  <si>
    <t>Požiadavka zriaď. na dofin. v DK (€)</t>
  </si>
  <si>
    <t>Odporú- čanie RÚŠS (€)</t>
  </si>
  <si>
    <t>IČO/ KODSKO</t>
  </si>
  <si>
    <t>Poskytnuté fin. prostriedky (€)</t>
  </si>
  <si>
    <t>Dohodovacie konanie - dofinancovanie nedoplatkov za energie z roku 2023 - 2.kolo</t>
  </si>
  <si>
    <t>VBA</t>
  </si>
  <si>
    <t>Bratislavský samosprávny kraj</t>
  </si>
  <si>
    <t>Stredná odborná škola podnikania</t>
  </si>
  <si>
    <t>Bratislava-Petržalka</t>
  </si>
  <si>
    <t>Strečnianska 20</t>
  </si>
  <si>
    <t>C73</t>
  </si>
  <si>
    <t>Združenie škôl C. S. Lewisa, ú.z.</t>
  </si>
  <si>
    <t>Bilingválne gymnázium C. S. Lewisa</t>
  </si>
  <si>
    <t>Haanova 28</t>
  </si>
  <si>
    <t>Bilingválne slovensko - španielske gymnázium</t>
  </si>
  <si>
    <t>Nové Mesto nad Váhom</t>
  </si>
  <si>
    <t>Štúrova ulica 2590/31A</t>
  </si>
  <si>
    <t>O513156</t>
  </si>
  <si>
    <t>Mesto Ilava</t>
  </si>
  <si>
    <t>Ilava</t>
  </si>
  <si>
    <t>Medňanská 514/5</t>
  </si>
  <si>
    <t>O513741</t>
  </si>
  <si>
    <t>Obec Udiča</t>
  </si>
  <si>
    <t>Udiča</t>
  </si>
  <si>
    <t>Udiča 248</t>
  </si>
  <si>
    <t>Tvrdošín</t>
  </si>
  <si>
    <t>Medvedzie 132</t>
  </si>
  <si>
    <t>O528471</t>
  </si>
  <si>
    <t>Obec Kuzmice</t>
  </si>
  <si>
    <t>Kuzmice</t>
  </si>
  <si>
    <t>Hlavná 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</si>
</sst>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5" applyFont="1" applyAlignment="1">
      <alignment horizontal="left"/>
    </xf>
    <xf numFmtId="0" fontId="5" fillId="0" borderId="0" xfId="5" applyFont="1" applyAlignment="1">
      <alignment horizontal="center"/>
    </xf>
    <xf numFmtId="0" fontId="5" fillId="0" borderId="0" xfId="5" applyFont="1"/>
    <xf numFmtId="0" fontId="5" fillId="0" borderId="0" xfId="5" applyFont="1" applyBorder="1"/>
    <xf numFmtId="3" fontId="5" fillId="0" borderId="0" xfId="5" applyNumberFormat="1" applyFont="1" applyBorder="1"/>
    <xf numFmtId="3" fontId="5" fillId="0" borderId="0" xfId="5" applyNumberFormat="1" applyFont="1" applyFill="1" applyBorder="1"/>
    <xf numFmtId="0" fontId="6" fillId="0" borderId="0" xfId="5" applyFont="1" applyAlignment="1">
      <alignment horizontal="left" vertical="center"/>
    </xf>
    <xf numFmtId="0" fontId="3" fillId="0" borderId="0" xfId="5" applyAlignment="1">
      <alignment horizontal="center"/>
    </xf>
    <xf numFmtId="0" fontId="3" fillId="0" borderId="0" xfId="5"/>
    <xf numFmtId="0" fontId="3" fillId="0" borderId="0" xfId="5" applyFont="1" applyBorder="1"/>
    <xf numFmtId="0" fontId="5" fillId="0" borderId="0" xfId="5" applyFont="1" applyBorder="1" applyAlignment="1">
      <alignment horizontal="center"/>
    </xf>
    <xf numFmtId="0" fontId="3" fillId="2" borderId="3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3" fillId="2" borderId="4" xfId="5" applyFill="1" applyBorder="1" applyAlignment="1">
      <alignment horizontal="left" vertical="center" wrapText="1"/>
    </xf>
    <xf numFmtId="0" fontId="3" fillId="2" borderId="4" xfId="5" applyFont="1" applyFill="1" applyBorder="1" applyAlignment="1">
      <alignment horizontal="left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vertical="center"/>
    </xf>
    <xf numFmtId="3" fontId="7" fillId="0" borderId="1" xfId="5" applyNumberFormat="1" applyFont="1" applyFill="1" applyBorder="1" applyAlignment="1">
      <alignment horizontal="center" vertical="center"/>
    </xf>
    <xf numFmtId="3" fontId="7" fillId="0" borderId="1" xfId="5" applyNumberFormat="1" applyFont="1" applyFill="1" applyBorder="1" applyAlignment="1">
      <alignment vertical="center"/>
    </xf>
    <xf numFmtId="0" fontId="7" fillId="0" borderId="0" xfId="5" applyFont="1" applyAlignment="1">
      <alignment vertical="center"/>
    </xf>
    <xf numFmtId="0" fontId="3" fillId="2" borderId="8" xfId="5" applyFill="1" applyBorder="1" applyAlignment="1">
      <alignment horizontal="center"/>
    </xf>
    <xf numFmtId="0" fontId="3" fillId="2" borderId="9" xfId="5" applyFill="1" applyBorder="1" applyAlignment="1">
      <alignment horizontal="center"/>
    </xf>
    <xf numFmtId="0" fontId="3" fillId="2" borderId="9" xfId="5" applyFill="1" applyBorder="1"/>
    <xf numFmtId="0" fontId="5" fillId="2" borderId="9" xfId="5" applyFont="1" applyFill="1" applyBorder="1"/>
    <xf numFmtId="3" fontId="5" fillId="2" borderId="9" xfId="5" applyNumberFormat="1" applyFont="1" applyFill="1" applyBorder="1"/>
    <xf numFmtId="3" fontId="5" fillId="2" borderId="10" xfId="5" applyNumberFormat="1" applyFont="1" applyFill="1" applyBorder="1"/>
    <xf numFmtId="3" fontId="5" fillId="0" borderId="0" xfId="5" applyNumberFormat="1" applyFont="1"/>
    <xf numFmtId="0" fontId="3" fillId="2" borderId="4" xfId="5" applyFill="1" applyBorder="1" applyAlignment="1">
      <alignment horizontal="center" vertical="center" wrapText="1"/>
    </xf>
    <xf numFmtId="0" fontId="3" fillId="2" borderId="11" xfId="5" applyFont="1" applyFill="1" applyBorder="1" applyAlignment="1">
      <alignment horizontal="center" vertical="center" wrapText="1"/>
    </xf>
    <xf numFmtId="3" fontId="7" fillId="0" borderId="2" xfId="5" applyNumberFormat="1" applyFont="1" applyFill="1" applyBorder="1" applyAlignment="1">
      <alignment vertical="center"/>
    </xf>
    <xf numFmtId="3" fontId="5" fillId="2" borderId="12" xfId="5" applyNumberFormat="1" applyFont="1" applyFill="1" applyBorder="1"/>
    <xf numFmtId="0" fontId="7" fillId="0" borderId="1" xfId="5" applyNumberFormat="1" applyFont="1" applyFill="1" applyBorder="1" applyAlignment="1">
      <alignment horizontal="center" vertical="center"/>
    </xf>
    <xf numFmtId="3" fontId="8" fillId="2" borderId="7" xfId="5" applyNumberFormat="1" applyFont="1" applyFill="1" applyBorder="1" applyAlignment="1">
      <alignment vertical="center"/>
    </xf>
    <xf numFmtId="4" fontId="7" fillId="0" borderId="1" xfId="5" applyNumberFormat="1" applyFont="1" applyFill="1" applyBorder="1" applyAlignment="1">
      <alignment vertical="center"/>
    </xf>
  </cellXfs>
  <cellStyles count="8">
    <cellStyle name="Normálna" xfId="0" builtinId="0"/>
    <cellStyle name="Normálna 2" xfId="5" xr:uid="{DD0D56C8-C574-4ED9-A435-03923C05E50D}"/>
    <cellStyle name="Normálna 2 2" xfId="6" xr:uid="{A15FAF09-A02C-4C60-820E-D867479126DB}"/>
    <cellStyle name="Normálna 5 16" xfId="1" xr:uid="{00000000-0005-0000-0000-000002000000}"/>
    <cellStyle name="Normálna 5 2" xfId="2" xr:uid="{00000000-0005-0000-0000-000003000000}"/>
    <cellStyle name="Normálna 6" xfId="3" xr:uid="{00000000-0005-0000-0000-000004000000}"/>
    <cellStyle name="normálne 2 2" xfId="4" xr:uid="{00000000-0005-0000-0000-000005000000}"/>
    <cellStyle name="Percentá 2" xfId="7" xr:uid="{434187ED-060A-4BB1-B3E1-8246FC0E14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960BE-4CA5-4B6F-8C99-9AEF54F656BE}">
  <sheetPr>
    <tabColor theme="6" tint="0.79998168889431442"/>
    <pageSetUpPr fitToPage="1"/>
  </sheetPr>
  <dimension ref="A1:I14"/>
  <sheetViews>
    <sheetView tabSelected="1" workbookViewId="0">
      <pane ySplit="3" topLeftCell="A4" activePane="bottomLeft" state="frozen"/>
      <selection pane="bottomLeft" activeCell="D16" sqref="D16"/>
    </sheetView>
  </sheetViews>
  <sheetFormatPr defaultColWidth="9.140625" defaultRowHeight="15" x14ac:dyDescent="0.25"/>
  <cols>
    <col min="1" max="1" width="6.5703125" style="8" customWidth="1"/>
    <col min="2" max="2" width="6.7109375" style="8" customWidth="1"/>
    <col min="3" max="3" width="11" style="8" customWidth="1"/>
    <col min="4" max="4" width="10.5703125" style="8" customWidth="1"/>
    <col min="5" max="5" width="39" style="9" customWidth="1"/>
    <col min="6" max="6" width="10.28515625" style="3" customWidth="1"/>
    <col min="7" max="7" width="10.85546875" style="3" customWidth="1"/>
    <col min="8" max="8" width="12" style="3" customWidth="1"/>
    <col min="9" max="9" width="12.7109375" style="3" customWidth="1"/>
    <col min="10" max="16384" width="9.140625" style="9"/>
  </cols>
  <sheetData>
    <row r="1" spans="1:9" s="3" customFormat="1" ht="15.75" x14ac:dyDescent="0.25">
      <c r="A1" s="1" t="s">
        <v>36</v>
      </c>
      <c r="B1" s="2"/>
      <c r="C1" s="2"/>
      <c r="D1" s="2"/>
      <c r="F1" s="5"/>
      <c r="G1" s="6"/>
      <c r="H1" s="6"/>
      <c r="I1" s="6"/>
    </row>
    <row r="2" spans="1:9" ht="15.75" thickBot="1" x14ac:dyDescent="0.3">
      <c r="A2" s="7"/>
      <c r="F2" s="11"/>
      <c r="G2" s="11"/>
      <c r="H2" s="11"/>
      <c r="I2" s="11"/>
    </row>
    <row r="3" spans="1:9" ht="60" x14ac:dyDescent="0.25">
      <c r="A3" s="12" t="s">
        <v>27</v>
      </c>
      <c r="B3" s="13" t="s">
        <v>24</v>
      </c>
      <c r="C3" s="13" t="s">
        <v>29</v>
      </c>
      <c r="D3" s="13" t="s">
        <v>23</v>
      </c>
      <c r="E3" s="14" t="s">
        <v>0</v>
      </c>
      <c r="F3" s="13" t="s">
        <v>31</v>
      </c>
      <c r="G3" s="13" t="s">
        <v>32</v>
      </c>
      <c r="H3" s="13" t="s">
        <v>33</v>
      </c>
      <c r="I3" s="16" t="s">
        <v>35</v>
      </c>
    </row>
    <row r="4" spans="1:9" s="22" customFormat="1" x14ac:dyDescent="0.25">
      <c r="A4" s="17" t="s">
        <v>3</v>
      </c>
      <c r="B4" s="18" t="s">
        <v>19</v>
      </c>
      <c r="C4" s="18" t="s">
        <v>37</v>
      </c>
      <c r="D4" s="34">
        <v>36063606</v>
      </c>
      <c r="E4" s="19" t="s">
        <v>38</v>
      </c>
      <c r="F4" s="20" t="s">
        <v>28</v>
      </c>
      <c r="G4" s="21">
        <v>6897</v>
      </c>
      <c r="H4" s="21">
        <v>6897</v>
      </c>
      <c r="I4" s="35">
        <v>6897</v>
      </c>
    </row>
    <row r="5" spans="1:9" s="22" customFormat="1" x14ac:dyDescent="0.25">
      <c r="A5" s="17" t="s">
        <v>3</v>
      </c>
      <c r="B5" s="18" t="s">
        <v>4</v>
      </c>
      <c r="C5" s="18" t="s">
        <v>42</v>
      </c>
      <c r="D5" s="34">
        <v>42365023</v>
      </c>
      <c r="E5" s="19" t="s">
        <v>43</v>
      </c>
      <c r="F5" s="20" t="s">
        <v>28</v>
      </c>
      <c r="G5" s="36">
        <v>87136.94</v>
      </c>
      <c r="H5" s="21">
        <v>87137</v>
      </c>
      <c r="I5" s="35">
        <v>87136</v>
      </c>
    </row>
    <row r="6" spans="1:9" s="22" customFormat="1" x14ac:dyDescent="0.25">
      <c r="A6" s="17" t="s">
        <v>9</v>
      </c>
      <c r="B6" s="18" t="s">
        <v>2</v>
      </c>
      <c r="C6" s="18" t="s">
        <v>7</v>
      </c>
      <c r="D6" s="34">
        <v>54130450</v>
      </c>
      <c r="E6" s="19" t="s">
        <v>8</v>
      </c>
      <c r="F6" s="20" t="s">
        <v>28</v>
      </c>
      <c r="G6" s="21">
        <v>12198</v>
      </c>
      <c r="H6" s="21">
        <v>12198</v>
      </c>
      <c r="I6" s="35">
        <v>12198</v>
      </c>
    </row>
    <row r="7" spans="1:9" s="22" customFormat="1" x14ac:dyDescent="0.25">
      <c r="A7" s="17" t="s">
        <v>9</v>
      </c>
      <c r="B7" s="18" t="s">
        <v>20</v>
      </c>
      <c r="C7" s="18" t="s">
        <v>49</v>
      </c>
      <c r="D7" s="34">
        <v>317331</v>
      </c>
      <c r="E7" s="19" t="s">
        <v>50</v>
      </c>
      <c r="F7" s="20" t="s">
        <v>28</v>
      </c>
      <c r="G7" s="21">
        <v>12200</v>
      </c>
      <c r="H7" s="21">
        <v>12200</v>
      </c>
      <c r="I7" s="35">
        <v>12200</v>
      </c>
    </row>
    <row r="8" spans="1:9" s="22" customFormat="1" x14ac:dyDescent="0.25">
      <c r="A8" s="17" t="s">
        <v>9</v>
      </c>
      <c r="B8" s="18" t="s">
        <v>20</v>
      </c>
      <c r="C8" s="18" t="s">
        <v>53</v>
      </c>
      <c r="D8" s="34">
        <v>317853</v>
      </c>
      <c r="E8" s="19" t="s">
        <v>54</v>
      </c>
      <c r="F8" s="20" t="s">
        <v>28</v>
      </c>
      <c r="G8" s="21">
        <v>1025</v>
      </c>
      <c r="H8" s="21">
        <v>1025</v>
      </c>
      <c r="I8" s="35">
        <v>1025</v>
      </c>
    </row>
    <row r="9" spans="1:9" s="22" customFormat="1" x14ac:dyDescent="0.25">
      <c r="A9" s="17" t="s">
        <v>12</v>
      </c>
      <c r="B9" s="18" t="s">
        <v>2</v>
      </c>
      <c r="C9" s="18" t="s">
        <v>10</v>
      </c>
      <c r="D9" s="34">
        <v>54130590</v>
      </c>
      <c r="E9" s="19" t="s">
        <v>11</v>
      </c>
      <c r="F9" s="20" t="s">
        <v>28</v>
      </c>
      <c r="G9" s="21">
        <v>720</v>
      </c>
      <c r="H9" s="21">
        <v>720</v>
      </c>
      <c r="I9" s="35">
        <v>720</v>
      </c>
    </row>
    <row r="10" spans="1:9" s="22" customFormat="1" x14ac:dyDescent="0.25">
      <c r="A10" s="17" t="s">
        <v>17</v>
      </c>
      <c r="B10" s="18" t="s">
        <v>2</v>
      </c>
      <c r="C10" s="18" t="s">
        <v>15</v>
      </c>
      <c r="D10" s="34">
        <v>54132975</v>
      </c>
      <c r="E10" s="19" t="s">
        <v>16</v>
      </c>
      <c r="F10" s="20" t="s">
        <v>28</v>
      </c>
      <c r="G10" s="21">
        <v>6109</v>
      </c>
      <c r="H10" s="21">
        <v>6109</v>
      </c>
      <c r="I10" s="35">
        <v>6109</v>
      </c>
    </row>
    <row r="11" spans="1:9" s="22" customFormat="1" x14ac:dyDescent="0.25">
      <c r="A11" s="17" t="s">
        <v>18</v>
      </c>
      <c r="B11" s="18" t="s">
        <v>20</v>
      </c>
      <c r="C11" s="18" t="s">
        <v>59</v>
      </c>
      <c r="D11" s="34">
        <v>331643</v>
      </c>
      <c r="E11" s="19" t="s">
        <v>60</v>
      </c>
      <c r="F11" s="20" t="s">
        <v>28</v>
      </c>
      <c r="G11" s="21">
        <v>6279</v>
      </c>
      <c r="H11" s="21">
        <v>6279</v>
      </c>
      <c r="I11" s="35">
        <v>6279</v>
      </c>
    </row>
    <row r="12" spans="1:9" ht="15.75" thickBot="1" x14ac:dyDescent="0.3">
      <c r="A12" s="23"/>
      <c r="B12" s="24"/>
      <c r="C12" s="24"/>
      <c r="D12" s="24"/>
      <c r="E12" s="25"/>
      <c r="F12" s="26"/>
      <c r="G12" s="27">
        <f>SUM(G4:G11)</f>
        <v>132564.94</v>
      </c>
      <c r="H12" s="27">
        <f>SUM(H4:H11)</f>
        <v>132565</v>
      </c>
      <c r="I12" s="28">
        <f>SUM(I4:I11)</f>
        <v>132564</v>
      </c>
    </row>
    <row r="14" spans="1:9" x14ac:dyDescent="0.25">
      <c r="I14" s="29"/>
    </row>
  </sheetData>
  <sheetProtection formatCells="0" formatColumns="0" formatRows="0" insertColumns="0" insertRows="0" insertHyperlinks="0" deleteColumns="0" deleteRows="0" sort="0" autoFilter="0" pivotTables="0"/>
  <autoFilter ref="A3:I12" xr:uid="{E73F6393-2CAF-4A35-B923-2F73394C40D1}"/>
  <pageMargins left="0.23622047244094491" right="0.23622047244094491" top="0.35433070866141736" bottom="0.35433070866141736" header="0.31496062992125984" footer="0"/>
  <pageSetup paperSize="9" scale="82" fitToHeight="0" orientation="landscape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10ABF-CA22-45BE-A621-36B91CCF429F}">
  <sheetPr>
    <tabColor theme="6" tint="0.79998168889431442"/>
    <pageSetUpPr fitToPage="1"/>
  </sheetPr>
  <dimension ref="A1:M14"/>
  <sheetViews>
    <sheetView workbookViewId="0">
      <pane ySplit="3" topLeftCell="A4" activePane="bottomLeft" state="frozen"/>
      <selection pane="bottomLeft" activeCell="E20" sqref="E20"/>
    </sheetView>
  </sheetViews>
  <sheetFormatPr defaultColWidth="9.140625" defaultRowHeight="15" x14ac:dyDescent="0.25"/>
  <cols>
    <col min="1" max="1" width="6.5703125" style="8" customWidth="1"/>
    <col min="2" max="2" width="6.7109375" style="8" customWidth="1"/>
    <col min="3" max="3" width="11" style="8" customWidth="1"/>
    <col min="4" max="4" width="10.5703125" style="8" customWidth="1"/>
    <col min="5" max="5" width="38.7109375" style="9" customWidth="1"/>
    <col min="6" max="6" width="11.85546875" style="8" customWidth="1"/>
    <col min="7" max="7" width="42.5703125" style="9" customWidth="1"/>
    <col min="8" max="8" width="22.28515625" style="9" customWidth="1"/>
    <col min="9" max="9" width="19.140625" style="9" customWidth="1"/>
    <col min="10" max="10" width="10.28515625" style="3" customWidth="1"/>
    <col min="11" max="11" width="10.85546875" style="3" customWidth="1"/>
    <col min="12" max="12" width="12" style="3" customWidth="1"/>
    <col min="13" max="13" width="12.7109375" style="3" customWidth="1"/>
    <col min="14" max="16384" width="9.140625" style="9"/>
  </cols>
  <sheetData>
    <row r="1" spans="1:13" s="3" customFormat="1" ht="15.75" x14ac:dyDescent="0.25">
      <c r="A1" s="1" t="s">
        <v>36</v>
      </c>
      <c r="B1" s="2"/>
      <c r="C1" s="2"/>
      <c r="D1" s="2"/>
      <c r="F1" s="2"/>
      <c r="I1" s="4"/>
      <c r="J1" s="5"/>
      <c r="K1" s="6"/>
      <c r="L1" s="6"/>
      <c r="M1" s="6"/>
    </row>
    <row r="2" spans="1:13" ht="15.75" thickBot="1" x14ac:dyDescent="0.3">
      <c r="A2" s="7"/>
      <c r="I2" s="10"/>
      <c r="J2" s="11"/>
      <c r="K2" s="11"/>
      <c r="L2" s="11"/>
      <c r="M2" s="11"/>
    </row>
    <row r="3" spans="1:13" ht="60" x14ac:dyDescent="0.25">
      <c r="A3" s="12" t="s">
        <v>27</v>
      </c>
      <c r="B3" s="13" t="s">
        <v>24</v>
      </c>
      <c r="C3" s="13" t="s">
        <v>29</v>
      </c>
      <c r="D3" s="13" t="s">
        <v>23</v>
      </c>
      <c r="E3" s="14" t="s">
        <v>0</v>
      </c>
      <c r="F3" s="30" t="s">
        <v>34</v>
      </c>
      <c r="G3" s="14" t="s">
        <v>30</v>
      </c>
      <c r="H3" s="14" t="s">
        <v>22</v>
      </c>
      <c r="I3" s="15" t="s">
        <v>1</v>
      </c>
      <c r="J3" s="13" t="s">
        <v>31</v>
      </c>
      <c r="K3" s="13" t="s">
        <v>32</v>
      </c>
      <c r="L3" s="31" t="s">
        <v>33</v>
      </c>
      <c r="M3" s="16" t="s">
        <v>35</v>
      </c>
    </row>
    <row r="4" spans="1:13" s="22" customFormat="1" x14ac:dyDescent="0.25">
      <c r="A4" s="17" t="s">
        <v>3</v>
      </c>
      <c r="B4" s="18" t="s">
        <v>19</v>
      </c>
      <c r="C4" s="18" t="s">
        <v>37</v>
      </c>
      <c r="D4" s="34">
        <v>36063606</v>
      </c>
      <c r="E4" s="19" t="s">
        <v>38</v>
      </c>
      <c r="F4" s="18">
        <v>17327717</v>
      </c>
      <c r="G4" s="19" t="s">
        <v>39</v>
      </c>
      <c r="H4" s="19" t="s">
        <v>40</v>
      </c>
      <c r="I4" s="19" t="s">
        <v>41</v>
      </c>
      <c r="J4" s="20" t="s">
        <v>28</v>
      </c>
      <c r="K4" s="21">
        <v>6897</v>
      </c>
      <c r="L4" s="32">
        <v>6897</v>
      </c>
      <c r="M4" s="35">
        <v>6897</v>
      </c>
    </row>
    <row r="5" spans="1:13" s="22" customFormat="1" x14ac:dyDescent="0.25">
      <c r="A5" s="17" t="s">
        <v>3</v>
      </c>
      <c r="B5" s="18" t="s">
        <v>4</v>
      </c>
      <c r="C5" s="18" t="s">
        <v>42</v>
      </c>
      <c r="D5" s="34">
        <v>42365023</v>
      </c>
      <c r="E5" s="19" t="s">
        <v>43</v>
      </c>
      <c r="F5" s="18">
        <v>30848008</v>
      </c>
      <c r="G5" s="19" t="s">
        <v>44</v>
      </c>
      <c r="H5" s="19" t="s">
        <v>40</v>
      </c>
      <c r="I5" s="19" t="s">
        <v>45</v>
      </c>
      <c r="J5" s="20" t="s">
        <v>28</v>
      </c>
      <c r="K5" s="36">
        <v>87136.94</v>
      </c>
      <c r="L5" s="32">
        <v>87137</v>
      </c>
      <c r="M5" s="35">
        <v>87136</v>
      </c>
    </row>
    <row r="6" spans="1:13" s="22" customFormat="1" x14ac:dyDescent="0.25">
      <c r="A6" s="17" t="s">
        <v>9</v>
      </c>
      <c r="B6" s="18" t="s">
        <v>2</v>
      </c>
      <c r="C6" s="18" t="s">
        <v>7</v>
      </c>
      <c r="D6" s="34">
        <v>54130450</v>
      </c>
      <c r="E6" s="19" t="s">
        <v>8</v>
      </c>
      <c r="F6" s="18">
        <v>37918869</v>
      </c>
      <c r="G6" s="19" t="s">
        <v>46</v>
      </c>
      <c r="H6" s="19" t="s">
        <v>47</v>
      </c>
      <c r="I6" s="19" t="s">
        <v>48</v>
      </c>
      <c r="J6" s="20" t="s">
        <v>28</v>
      </c>
      <c r="K6" s="21">
        <v>12198</v>
      </c>
      <c r="L6" s="32">
        <v>12198</v>
      </c>
      <c r="M6" s="35">
        <v>12198</v>
      </c>
    </row>
    <row r="7" spans="1:13" s="22" customFormat="1" x14ac:dyDescent="0.25">
      <c r="A7" s="17" t="s">
        <v>9</v>
      </c>
      <c r="B7" s="18" t="s">
        <v>20</v>
      </c>
      <c r="C7" s="18" t="s">
        <v>49</v>
      </c>
      <c r="D7" s="34">
        <v>317331</v>
      </c>
      <c r="E7" s="19" t="s">
        <v>50</v>
      </c>
      <c r="F7" s="18">
        <v>36124664</v>
      </c>
      <c r="G7" s="19" t="s">
        <v>6</v>
      </c>
      <c r="H7" s="19" t="s">
        <v>51</v>
      </c>
      <c r="I7" s="19" t="s">
        <v>52</v>
      </c>
      <c r="J7" s="20" t="s">
        <v>28</v>
      </c>
      <c r="K7" s="21">
        <v>12200</v>
      </c>
      <c r="L7" s="32">
        <v>12200</v>
      </c>
      <c r="M7" s="35">
        <v>12200</v>
      </c>
    </row>
    <row r="8" spans="1:13" s="22" customFormat="1" x14ac:dyDescent="0.25">
      <c r="A8" s="17" t="s">
        <v>9</v>
      </c>
      <c r="B8" s="18" t="s">
        <v>20</v>
      </c>
      <c r="C8" s="18" t="s">
        <v>53</v>
      </c>
      <c r="D8" s="34">
        <v>317853</v>
      </c>
      <c r="E8" s="19" t="s">
        <v>54</v>
      </c>
      <c r="F8" s="18">
        <v>36129798</v>
      </c>
      <c r="G8" s="19" t="s">
        <v>21</v>
      </c>
      <c r="H8" s="19" t="s">
        <v>55</v>
      </c>
      <c r="I8" s="19" t="s">
        <v>56</v>
      </c>
      <c r="J8" s="20" t="s">
        <v>28</v>
      </c>
      <c r="K8" s="21">
        <v>1025</v>
      </c>
      <c r="L8" s="32">
        <v>1025</v>
      </c>
      <c r="M8" s="35">
        <v>1025</v>
      </c>
    </row>
    <row r="9" spans="1:13" s="22" customFormat="1" x14ac:dyDescent="0.25">
      <c r="A9" s="17" t="s">
        <v>12</v>
      </c>
      <c r="B9" s="18" t="s">
        <v>2</v>
      </c>
      <c r="C9" s="18" t="s">
        <v>10</v>
      </c>
      <c r="D9" s="34">
        <v>54130590</v>
      </c>
      <c r="E9" s="19" t="s">
        <v>11</v>
      </c>
      <c r="F9" s="18">
        <v>34062807</v>
      </c>
      <c r="G9" s="19" t="s">
        <v>5</v>
      </c>
      <c r="H9" s="19" t="s">
        <v>13</v>
      </c>
      <c r="I9" s="19" t="s">
        <v>14</v>
      </c>
      <c r="J9" s="20" t="s">
        <v>28</v>
      </c>
      <c r="K9" s="21">
        <v>720</v>
      </c>
      <c r="L9" s="32">
        <v>720</v>
      </c>
      <c r="M9" s="35">
        <v>720</v>
      </c>
    </row>
    <row r="10" spans="1:13" s="22" customFormat="1" x14ac:dyDescent="0.25">
      <c r="A10" s="17" t="s">
        <v>17</v>
      </c>
      <c r="B10" s="18" t="s">
        <v>2</v>
      </c>
      <c r="C10" s="18" t="s">
        <v>15</v>
      </c>
      <c r="D10" s="34">
        <v>54132975</v>
      </c>
      <c r="E10" s="19" t="s">
        <v>16</v>
      </c>
      <c r="F10" s="18">
        <v>37976702</v>
      </c>
      <c r="G10" s="19" t="s">
        <v>25</v>
      </c>
      <c r="H10" s="19" t="s">
        <v>57</v>
      </c>
      <c r="I10" s="19" t="s">
        <v>58</v>
      </c>
      <c r="J10" s="20" t="s">
        <v>28</v>
      </c>
      <c r="K10" s="21">
        <v>6109</v>
      </c>
      <c r="L10" s="32">
        <v>6109</v>
      </c>
      <c r="M10" s="35">
        <v>6109</v>
      </c>
    </row>
    <row r="11" spans="1:13" s="22" customFormat="1" x14ac:dyDescent="0.25">
      <c r="A11" s="17" t="s">
        <v>18</v>
      </c>
      <c r="B11" s="18" t="s">
        <v>20</v>
      </c>
      <c r="C11" s="18" t="s">
        <v>59</v>
      </c>
      <c r="D11" s="34">
        <v>331643</v>
      </c>
      <c r="E11" s="19" t="s">
        <v>60</v>
      </c>
      <c r="F11" s="18">
        <v>17071089</v>
      </c>
      <c r="G11" s="19" t="s">
        <v>21</v>
      </c>
      <c r="H11" s="19" t="s">
        <v>61</v>
      </c>
      <c r="I11" s="19" t="s">
        <v>62</v>
      </c>
      <c r="J11" s="20" t="s">
        <v>28</v>
      </c>
      <c r="K11" s="21">
        <v>6279</v>
      </c>
      <c r="L11" s="32">
        <v>6279</v>
      </c>
      <c r="M11" s="35">
        <v>6279</v>
      </c>
    </row>
    <row r="12" spans="1:13" ht="15.75" thickBot="1" x14ac:dyDescent="0.3">
      <c r="A12" s="23"/>
      <c r="B12" s="24"/>
      <c r="C12" s="24"/>
      <c r="D12" s="24"/>
      <c r="E12" s="25"/>
      <c r="F12" s="24"/>
      <c r="G12" s="25"/>
      <c r="H12" s="25"/>
      <c r="I12" s="26" t="s">
        <v>26</v>
      </c>
      <c r="J12" s="26"/>
      <c r="K12" s="27">
        <f>SUM(K4:K11)</f>
        <v>132564.94</v>
      </c>
      <c r="L12" s="33">
        <f>SUM(L4:L11)</f>
        <v>132565</v>
      </c>
      <c r="M12" s="28">
        <f>SUM(M4:M11)</f>
        <v>132564</v>
      </c>
    </row>
    <row r="14" spans="1:13" x14ac:dyDescent="0.25">
      <c r="M14" s="29"/>
    </row>
  </sheetData>
  <sheetProtection formatCells="0" formatColumns="0" formatRows="0" insertColumns="0" insertRows="0" insertHyperlinks="0" deleteColumns="0" deleteRows="0" sort="0" autoFilter="0" pivotTables="0"/>
  <autoFilter ref="A3:M12" xr:uid="{E73F6393-2CAF-4A35-B923-2F73394C40D1}"/>
  <pageMargins left="0.23622047244094491" right="0.23622047244094491" top="0.35433070866141736" bottom="0.35433070866141736" header="0.31496062992125984" footer="0"/>
  <pageSetup paperSize="9" scale="79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zriaďovatelia</vt:lpstr>
      <vt:lpstr>školy</vt:lpstr>
      <vt:lpstr>školy!Názvy_tlače</vt:lpstr>
      <vt:lpstr>zriaďovatelia!Názvy_tlače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2024-07-31T08:11:13Z</dcterms:modified>
</cp:coreProperties>
</file>