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60" windowWidth="11835" windowHeight="11565" tabRatio="937" activeTab="0"/>
  </bookViews>
  <sheets>
    <sheet name="Výzva č. 2012-02" sheetId="1" r:id="rId1"/>
  </sheets>
  <definedNames>
    <definedName name="_xlnm.Print_Titles" localSheetId="0">'Výzva č. 2012-02'!$3:$3</definedName>
  </definedNames>
  <calcPr fullCalcOnLoad="1"/>
</workbook>
</file>

<file path=xl/sharedStrings.xml><?xml version="1.0" encoding="utf-8"?>
<sst xmlns="http://schemas.openxmlformats.org/spreadsheetml/2006/main" count="80" uniqueCount="46">
  <si>
    <t>Žiadateľ</t>
  </si>
  <si>
    <t>SPOLU</t>
  </si>
  <si>
    <t>PČ</t>
  </si>
  <si>
    <t>Účel poskytnutia dotácie</t>
  </si>
  <si>
    <t>Miesto konania</t>
  </si>
  <si>
    <t>Od</t>
  </si>
  <si>
    <t>Do</t>
  </si>
  <si>
    <t>SR a zahraničie</t>
  </si>
  <si>
    <t>Rozpočet
(EUR)</t>
  </si>
  <si>
    <t>Žiadosť
(EUR)</t>
  </si>
  <si>
    <t>Poznámky:</t>
  </si>
  <si>
    <t>Slovenský olympijský výbor</t>
  </si>
  <si>
    <t>Účasť na Hrách XXX. olympiády Londýn 2012</t>
  </si>
  <si>
    <t>Londýn</t>
  </si>
  <si>
    <t>Náklady na sekretariát + ostatné úlohy v oblasti olympizmu</t>
  </si>
  <si>
    <t>Činnosti smerujúce k účasti na ZOH Soči 2014</t>
  </si>
  <si>
    <t>Soči</t>
  </si>
  <si>
    <t>ZOHM Innsbruck</t>
  </si>
  <si>
    <t>Innsbruck</t>
  </si>
  <si>
    <t>EYOWF Brašov 2013</t>
  </si>
  <si>
    <t>Brašov</t>
  </si>
  <si>
    <t>Zdravotné zabezpečenie kandidátov OH, vybraných športovcov, preventívne prehliadky</t>
  </si>
  <si>
    <t>Olympijská výchova</t>
  </si>
  <si>
    <t>SR</t>
  </si>
  <si>
    <t>Olympijský odznak všestrannosti OLOV</t>
  </si>
  <si>
    <t>Olympijské festivaly detí a mládeže 2012</t>
  </si>
  <si>
    <t>Posolstvo Hrám XXX. olympiády Londýn 2012 - olympijská štafeta 2012</t>
  </si>
  <si>
    <t>Edičná činnosť</t>
  </si>
  <si>
    <t>MEMOS - študijný program športového manažmentu</t>
  </si>
  <si>
    <t>Kalokagatia</t>
  </si>
  <si>
    <t>Gaudeamus Igitur</t>
  </si>
  <si>
    <t>Olympijský deň 2012</t>
  </si>
  <si>
    <t>Slovenský paralympijský výbor</t>
  </si>
  <si>
    <t>Zabezpečenie športovej reprezentácie na XIV. paralympijských hrách Londýn 2012</t>
  </si>
  <si>
    <t>Vydanie knižnej publikácie Londýn 2012</t>
  </si>
  <si>
    <t>Športovanie detí, žiakov a študentov - Zo škôl na kolesá</t>
  </si>
  <si>
    <t>Paralympijsky deň - sociálna inklúzia cez šport - osvetová činnosť</t>
  </si>
  <si>
    <t>Kolesá proti rakovine - osvetová činnosť</t>
  </si>
  <si>
    <t>Riadenie a rozvoj paralympijského hnutia na Slovensku - činnosť SPV a sekretariát SPV</t>
  </si>
  <si>
    <t>Schválená dotácia
2012
(EUR)</t>
  </si>
  <si>
    <t>2. Na základe rozhodnutia ministra nebola dotácia limitovaná výškou 70% dotácie poskytnutej na obdobný účel v roku 2011, ale bola zvýšená do výšky návrhu komisie.</t>
  </si>
  <si>
    <t>1. Aktivita s nízkou prioritou ministerstva.</t>
  </si>
  <si>
    <t>Pozn.</t>
  </si>
  <si>
    <t>Výzva č. 2012-02 "Zabezpečenie olympijských a paralympijských aktivít v oblasti športu" (podprogram 02602)</t>
  </si>
  <si>
    <t>2, 3</t>
  </si>
  <si>
    <t>3. Dotácia bola zvýšená ministrom o 12.500 eur z dôvodu zabezpečenia účasti výpravy SR na Európskych hrách mládeže v Brne.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</si>
</sst>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</numFmts>
  <fonts count="36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8" applyNumberFormat="0" applyAlignment="0" applyProtection="0"/>
    <xf numFmtId="0" fontId="32" fillId="24" borderId="8" applyNumberFormat="0" applyAlignment="0" applyProtection="0"/>
    <xf numFmtId="0" fontId="33" fillId="24" borderId="9" applyNumberFormat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1" fillId="32" borderId="10" xfId="0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vertical="top"/>
    </xf>
    <xf numFmtId="0" fontId="2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top" wrapText="1"/>
    </xf>
    <xf numFmtId="172" fontId="4" fillId="32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top"/>
    </xf>
    <xf numFmtId="1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2" borderId="10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4" fontId="0" fillId="32" borderId="10" xfId="0" applyNumberFormat="1" applyFont="1" applyFill="1" applyBorder="1" applyAlignment="1">
      <alignment vertical="top" wrapText="1"/>
    </xf>
    <xf numFmtId="1" fontId="0" fillId="32" borderId="1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34" borderId="0" xfId="0" applyFont="1" applyFill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3.421875" style="3" customWidth="1"/>
    <col min="2" max="2" width="26.8515625" style="2" bestFit="1" customWidth="1"/>
    <col min="3" max="3" width="39.421875" style="2" customWidth="1"/>
    <col min="4" max="4" width="11.00390625" style="1" bestFit="1" customWidth="1"/>
    <col min="5" max="6" width="9.140625" style="1" bestFit="1" customWidth="1"/>
    <col min="7" max="8" width="12.7109375" style="0" bestFit="1" customWidth="1"/>
    <col min="9" max="9" width="11.8515625" style="13" bestFit="1" customWidth="1"/>
    <col min="10" max="10" width="6.140625" style="17" bestFit="1" customWidth="1"/>
    <col min="12" max="12" width="10.140625" style="0" bestFit="1" customWidth="1"/>
  </cols>
  <sheetData>
    <row r="1" spans="1:12" s="23" customFormat="1" ht="12.7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12"/>
      <c r="L1" s="12"/>
    </row>
    <row r="2" spans="1:10" s="26" customFormat="1" ht="12.75">
      <c r="A2" s="23"/>
      <c r="B2" s="24"/>
      <c r="C2" s="24"/>
      <c r="D2" s="25"/>
      <c r="E2" s="25"/>
      <c r="F2" s="25"/>
      <c r="I2" s="5"/>
      <c r="J2" s="27"/>
    </row>
    <row r="3" spans="1:10" s="4" customFormat="1" ht="51">
      <c r="A3" s="8" t="s">
        <v>2</v>
      </c>
      <c r="B3" s="8" t="s">
        <v>0</v>
      </c>
      <c r="C3" s="8" t="s">
        <v>3</v>
      </c>
      <c r="D3" s="8" t="s">
        <v>4</v>
      </c>
      <c r="E3" s="15" t="s">
        <v>5</v>
      </c>
      <c r="F3" s="15" t="s">
        <v>6</v>
      </c>
      <c r="G3" s="16" t="s">
        <v>8</v>
      </c>
      <c r="H3" s="16" t="s">
        <v>9</v>
      </c>
      <c r="I3" s="19" t="s">
        <v>39</v>
      </c>
      <c r="J3" s="9" t="s">
        <v>42</v>
      </c>
    </row>
    <row r="4" spans="1:10" s="32" customFormat="1" ht="12.75">
      <c r="A4" s="28">
        <v>1</v>
      </c>
      <c r="B4" s="29" t="s">
        <v>11</v>
      </c>
      <c r="C4" s="30" t="s">
        <v>12</v>
      </c>
      <c r="D4" s="30" t="s">
        <v>13</v>
      </c>
      <c r="E4" s="10">
        <v>40909</v>
      </c>
      <c r="F4" s="10">
        <v>41274</v>
      </c>
      <c r="G4" s="30">
        <v>769392</v>
      </c>
      <c r="H4" s="30">
        <v>584392</v>
      </c>
      <c r="I4" s="21">
        <v>363800</v>
      </c>
      <c r="J4" s="31"/>
    </row>
    <row r="5" spans="1:10" s="32" customFormat="1" ht="25.5">
      <c r="A5" s="28">
        <v>2</v>
      </c>
      <c r="B5" s="29" t="s">
        <v>11</v>
      </c>
      <c r="C5" s="30" t="s">
        <v>14</v>
      </c>
      <c r="D5" s="30" t="s">
        <v>7</v>
      </c>
      <c r="E5" s="10">
        <v>40909</v>
      </c>
      <c r="F5" s="10">
        <v>41274</v>
      </c>
      <c r="G5" s="33">
        <v>346700</v>
      </c>
      <c r="H5" s="33">
        <v>321600</v>
      </c>
      <c r="I5" s="22">
        <v>282100</v>
      </c>
      <c r="J5" s="34">
        <v>2</v>
      </c>
    </row>
    <row r="6" spans="1:10" s="32" customFormat="1" ht="25.5">
      <c r="A6" s="28">
        <v>3</v>
      </c>
      <c r="B6" s="29" t="s">
        <v>11</v>
      </c>
      <c r="C6" s="30" t="s">
        <v>15</v>
      </c>
      <c r="D6" s="30" t="s">
        <v>16</v>
      </c>
      <c r="E6" s="10">
        <v>40909</v>
      </c>
      <c r="F6" s="10">
        <v>41274</v>
      </c>
      <c r="G6" s="33">
        <v>53000</v>
      </c>
      <c r="H6" s="33">
        <v>53000</v>
      </c>
      <c r="I6" s="21">
        <v>8000</v>
      </c>
      <c r="J6" s="31"/>
    </row>
    <row r="7" spans="1:10" s="32" customFormat="1" ht="12.75">
      <c r="A7" s="28">
        <v>4</v>
      </c>
      <c r="B7" s="29" t="s">
        <v>11</v>
      </c>
      <c r="C7" s="30" t="s">
        <v>17</v>
      </c>
      <c r="D7" s="30" t="s">
        <v>18</v>
      </c>
      <c r="E7" s="10">
        <v>40909</v>
      </c>
      <c r="F7" s="10">
        <v>41274</v>
      </c>
      <c r="G7" s="33">
        <v>95205</v>
      </c>
      <c r="H7" s="33">
        <v>50205</v>
      </c>
      <c r="I7" s="21">
        <v>41500</v>
      </c>
      <c r="J7" s="31"/>
    </row>
    <row r="8" spans="1:10" s="32" customFormat="1" ht="12.75">
      <c r="A8" s="28">
        <v>5</v>
      </c>
      <c r="B8" s="29" t="s">
        <v>11</v>
      </c>
      <c r="C8" s="30" t="s">
        <v>19</v>
      </c>
      <c r="D8" s="30" t="s">
        <v>20</v>
      </c>
      <c r="E8" s="10">
        <v>40909</v>
      </c>
      <c r="F8" s="10">
        <v>41274</v>
      </c>
      <c r="G8" s="33">
        <v>40800</v>
      </c>
      <c r="H8" s="33">
        <v>40800</v>
      </c>
      <c r="I8" s="21">
        <v>40800</v>
      </c>
      <c r="J8" s="31"/>
    </row>
    <row r="9" spans="1:10" s="32" customFormat="1" ht="25.5">
      <c r="A9" s="28">
        <v>6</v>
      </c>
      <c r="B9" s="29" t="s">
        <v>11</v>
      </c>
      <c r="C9" s="30" t="s">
        <v>21</v>
      </c>
      <c r="D9" s="30" t="s">
        <v>7</v>
      </c>
      <c r="E9" s="10">
        <v>40909</v>
      </c>
      <c r="F9" s="10">
        <v>41274</v>
      </c>
      <c r="G9" s="33">
        <v>15000</v>
      </c>
      <c r="H9" s="33">
        <v>15000</v>
      </c>
      <c r="I9" s="21">
        <v>14300</v>
      </c>
      <c r="J9" s="31"/>
    </row>
    <row r="10" spans="1:10" s="32" customFormat="1" ht="12.75">
      <c r="A10" s="28">
        <v>7</v>
      </c>
      <c r="B10" s="29" t="s">
        <v>11</v>
      </c>
      <c r="C10" s="30" t="s">
        <v>22</v>
      </c>
      <c r="D10" s="30" t="s">
        <v>23</v>
      </c>
      <c r="E10" s="10">
        <v>40909</v>
      </c>
      <c r="F10" s="10">
        <v>41274</v>
      </c>
      <c r="G10" s="33">
        <v>68980</v>
      </c>
      <c r="H10" s="33">
        <v>65380</v>
      </c>
      <c r="I10" s="22">
        <v>47900</v>
      </c>
      <c r="J10" s="34">
        <v>2</v>
      </c>
    </row>
    <row r="11" spans="1:10" s="32" customFormat="1" ht="12.75">
      <c r="A11" s="28">
        <v>8</v>
      </c>
      <c r="B11" s="29" t="s">
        <v>11</v>
      </c>
      <c r="C11" s="30" t="s">
        <v>24</v>
      </c>
      <c r="D11" s="30" t="s">
        <v>23</v>
      </c>
      <c r="E11" s="10">
        <v>40909</v>
      </c>
      <c r="F11" s="10">
        <v>41274</v>
      </c>
      <c r="G11" s="33">
        <v>80000</v>
      </c>
      <c r="H11" s="33">
        <v>76200</v>
      </c>
      <c r="I11" s="22">
        <v>57800</v>
      </c>
      <c r="J11" s="34">
        <v>2</v>
      </c>
    </row>
    <row r="12" spans="1:10" s="32" customFormat="1" ht="12.75">
      <c r="A12" s="28">
        <v>9</v>
      </c>
      <c r="B12" s="29" t="s">
        <v>11</v>
      </c>
      <c r="C12" s="30" t="s">
        <v>25</v>
      </c>
      <c r="D12" s="30" t="s">
        <v>23</v>
      </c>
      <c r="E12" s="10">
        <v>40909</v>
      </c>
      <c r="F12" s="10">
        <v>41274</v>
      </c>
      <c r="G12" s="33">
        <v>73800</v>
      </c>
      <c r="H12" s="33">
        <v>70327</v>
      </c>
      <c r="I12" s="22">
        <v>56100</v>
      </c>
      <c r="J12" s="34">
        <v>2</v>
      </c>
    </row>
    <row r="13" spans="1:10" s="32" customFormat="1" ht="25.5">
      <c r="A13" s="28">
        <v>10</v>
      </c>
      <c r="B13" s="29" t="s">
        <v>11</v>
      </c>
      <c r="C13" s="30" t="s">
        <v>26</v>
      </c>
      <c r="D13" s="30" t="s">
        <v>23</v>
      </c>
      <c r="E13" s="10">
        <v>40909</v>
      </c>
      <c r="F13" s="10">
        <v>41274</v>
      </c>
      <c r="G13" s="33">
        <v>270000</v>
      </c>
      <c r="H13" s="33">
        <v>257200</v>
      </c>
      <c r="I13" s="22">
        <v>105200</v>
      </c>
      <c r="J13" s="34">
        <v>2</v>
      </c>
    </row>
    <row r="14" spans="1:10" s="32" customFormat="1" ht="12.75">
      <c r="A14" s="28">
        <v>11</v>
      </c>
      <c r="B14" s="29" t="s">
        <v>11</v>
      </c>
      <c r="C14" s="30" t="s">
        <v>27</v>
      </c>
      <c r="D14" s="30" t="s">
        <v>23</v>
      </c>
      <c r="E14" s="10">
        <v>40909</v>
      </c>
      <c r="F14" s="10">
        <v>41274</v>
      </c>
      <c r="G14" s="33">
        <v>3986</v>
      </c>
      <c r="H14" s="33">
        <v>3986</v>
      </c>
      <c r="I14" s="22">
        <v>2600</v>
      </c>
      <c r="J14" s="34">
        <v>2</v>
      </c>
    </row>
    <row r="15" spans="1:10" s="32" customFormat="1" ht="25.5">
      <c r="A15" s="28">
        <v>12</v>
      </c>
      <c r="B15" s="29" t="s">
        <v>11</v>
      </c>
      <c r="C15" s="30" t="s">
        <v>28</v>
      </c>
      <c r="D15" s="30" t="s">
        <v>23</v>
      </c>
      <c r="E15" s="10">
        <v>40909</v>
      </c>
      <c r="F15" s="10">
        <v>41274</v>
      </c>
      <c r="G15" s="33">
        <v>7470</v>
      </c>
      <c r="H15" s="33">
        <v>7090</v>
      </c>
      <c r="I15" s="22">
        <v>7100</v>
      </c>
      <c r="J15" s="34">
        <v>2</v>
      </c>
    </row>
    <row r="16" spans="1:10" s="32" customFormat="1" ht="12.75">
      <c r="A16" s="28">
        <v>13</v>
      </c>
      <c r="B16" s="29" t="s">
        <v>11</v>
      </c>
      <c r="C16" s="30" t="s">
        <v>31</v>
      </c>
      <c r="D16" s="30" t="s">
        <v>23</v>
      </c>
      <c r="E16" s="10">
        <v>40909</v>
      </c>
      <c r="F16" s="10">
        <v>41274</v>
      </c>
      <c r="G16" s="33">
        <v>43000</v>
      </c>
      <c r="H16" s="33">
        <v>41135</v>
      </c>
      <c r="I16" s="22">
        <v>12200</v>
      </c>
      <c r="J16" s="34">
        <v>2</v>
      </c>
    </row>
    <row r="17" spans="1:10" s="32" customFormat="1" ht="25.5">
      <c r="A17" s="28">
        <v>14</v>
      </c>
      <c r="B17" s="29" t="s">
        <v>32</v>
      </c>
      <c r="C17" s="30" t="s">
        <v>33</v>
      </c>
      <c r="D17" s="30" t="s">
        <v>13</v>
      </c>
      <c r="E17" s="10">
        <v>40909</v>
      </c>
      <c r="F17" s="10">
        <v>41274</v>
      </c>
      <c r="G17" s="33">
        <v>854850</v>
      </c>
      <c r="H17" s="33">
        <v>664850</v>
      </c>
      <c r="I17" s="21">
        <v>389500</v>
      </c>
      <c r="J17" s="31"/>
    </row>
    <row r="18" spans="1:10" s="32" customFormat="1" ht="12.75">
      <c r="A18" s="28">
        <v>15</v>
      </c>
      <c r="B18" s="29" t="s">
        <v>32</v>
      </c>
      <c r="C18" s="30" t="s">
        <v>34</v>
      </c>
      <c r="D18" s="30" t="s">
        <v>23</v>
      </c>
      <c r="E18" s="10">
        <v>40909</v>
      </c>
      <c r="F18" s="10">
        <v>41274</v>
      </c>
      <c r="G18" s="33">
        <v>37000</v>
      </c>
      <c r="H18" s="33">
        <v>22000</v>
      </c>
      <c r="I18" s="22">
        <v>12100</v>
      </c>
      <c r="J18" s="34">
        <v>2</v>
      </c>
    </row>
    <row r="19" spans="1:10" s="32" customFormat="1" ht="25.5">
      <c r="A19" s="28">
        <v>16</v>
      </c>
      <c r="B19" s="29" t="s">
        <v>32</v>
      </c>
      <c r="C19" s="30" t="s">
        <v>35</v>
      </c>
      <c r="D19" s="30" t="s">
        <v>23</v>
      </c>
      <c r="E19" s="10">
        <v>40909</v>
      </c>
      <c r="F19" s="10">
        <v>41274</v>
      </c>
      <c r="G19" s="33">
        <v>22650</v>
      </c>
      <c r="H19" s="33">
        <v>17650</v>
      </c>
      <c r="I19" s="22">
        <v>15900</v>
      </c>
      <c r="J19" s="34">
        <v>2</v>
      </c>
    </row>
    <row r="20" spans="1:10" s="32" customFormat="1" ht="25.5">
      <c r="A20" s="28">
        <v>17</v>
      </c>
      <c r="B20" s="29" t="s">
        <v>32</v>
      </c>
      <c r="C20" s="30" t="s">
        <v>36</v>
      </c>
      <c r="D20" s="30" t="s">
        <v>23</v>
      </c>
      <c r="E20" s="10">
        <v>40909</v>
      </c>
      <c r="F20" s="10">
        <v>41274</v>
      </c>
      <c r="G20" s="33">
        <v>36000</v>
      </c>
      <c r="H20" s="33">
        <v>24200</v>
      </c>
      <c r="I20" s="22">
        <v>11000</v>
      </c>
      <c r="J20" s="34">
        <v>2</v>
      </c>
    </row>
    <row r="21" spans="1:10" s="32" customFormat="1" ht="12.75">
      <c r="A21" s="28">
        <v>18</v>
      </c>
      <c r="B21" s="29" t="s">
        <v>32</v>
      </c>
      <c r="C21" s="30" t="s">
        <v>37</v>
      </c>
      <c r="D21" s="30" t="s">
        <v>23</v>
      </c>
      <c r="E21" s="10">
        <v>40909</v>
      </c>
      <c r="F21" s="10">
        <v>41274</v>
      </c>
      <c r="G21" s="33">
        <v>39300</v>
      </c>
      <c r="H21" s="33">
        <v>24300</v>
      </c>
      <c r="I21" s="22">
        <v>4200</v>
      </c>
      <c r="J21" s="34">
        <v>2</v>
      </c>
    </row>
    <row r="22" spans="1:12" s="32" customFormat="1" ht="25.5">
      <c r="A22" s="28">
        <v>19</v>
      </c>
      <c r="B22" s="29" t="s">
        <v>32</v>
      </c>
      <c r="C22" s="30" t="s">
        <v>38</v>
      </c>
      <c r="D22" s="30" t="s">
        <v>23</v>
      </c>
      <c r="E22" s="10">
        <v>40909</v>
      </c>
      <c r="F22" s="10">
        <v>41274</v>
      </c>
      <c r="G22" s="33">
        <v>223300</v>
      </c>
      <c r="H22" s="33">
        <v>150300</v>
      </c>
      <c r="I22" s="22">
        <v>111100</v>
      </c>
      <c r="J22" s="34" t="s">
        <v>44</v>
      </c>
      <c r="L22" s="35"/>
    </row>
    <row r="23" spans="1:10" s="32" customFormat="1" ht="12.75">
      <c r="A23" s="36">
        <v>20</v>
      </c>
      <c r="B23" s="36" t="s">
        <v>11</v>
      </c>
      <c r="C23" s="37" t="s">
        <v>29</v>
      </c>
      <c r="D23" s="37" t="s">
        <v>23</v>
      </c>
      <c r="E23" s="11">
        <v>40909</v>
      </c>
      <c r="F23" s="11">
        <v>41274</v>
      </c>
      <c r="G23" s="37">
        <v>80800</v>
      </c>
      <c r="H23" s="37">
        <v>60550</v>
      </c>
      <c r="I23" s="21">
        <v>0</v>
      </c>
      <c r="J23" s="38">
        <v>1</v>
      </c>
    </row>
    <row r="24" spans="1:10" s="32" customFormat="1" ht="12.75">
      <c r="A24" s="36">
        <v>21</v>
      </c>
      <c r="B24" s="36" t="s">
        <v>11</v>
      </c>
      <c r="C24" s="37" t="s">
        <v>30</v>
      </c>
      <c r="D24" s="37" t="s">
        <v>23</v>
      </c>
      <c r="E24" s="11">
        <v>40909</v>
      </c>
      <c r="F24" s="11">
        <v>41274</v>
      </c>
      <c r="G24" s="37">
        <v>55700</v>
      </c>
      <c r="H24" s="37">
        <v>45620</v>
      </c>
      <c r="I24" s="21">
        <v>0</v>
      </c>
      <c r="J24" s="38">
        <v>1</v>
      </c>
    </row>
    <row r="25" spans="1:10" s="23" customFormat="1" ht="12.75">
      <c r="A25" s="6"/>
      <c r="B25" s="6" t="s">
        <v>1</v>
      </c>
      <c r="C25" s="7"/>
      <c r="D25" s="7"/>
      <c r="E25" s="7"/>
      <c r="F25" s="6"/>
      <c r="G25" s="7">
        <f>SUM(G4:G22)</f>
        <v>3080433</v>
      </c>
      <c r="H25" s="7">
        <f>SUM(H4:H22)</f>
        <v>2489615</v>
      </c>
      <c r="I25" s="20">
        <f>SUM(I4:I22)</f>
        <v>1583200</v>
      </c>
      <c r="J25" s="18"/>
    </row>
    <row r="26" spans="1:10" s="26" customFormat="1" ht="12.75">
      <c r="A26" s="23"/>
      <c r="B26" s="24"/>
      <c r="C26" s="24"/>
      <c r="D26" s="25"/>
      <c r="E26" s="25"/>
      <c r="F26" s="25"/>
      <c r="I26" s="13"/>
      <c r="J26" s="27"/>
    </row>
    <row r="27" spans="1:9" s="26" customFormat="1" ht="12.75">
      <c r="A27" s="12" t="s">
        <v>10</v>
      </c>
      <c r="B27" s="24"/>
      <c r="C27" s="24"/>
      <c r="D27" s="25"/>
      <c r="E27" s="39"/>
      <c r="F27" s="39"/>
      <c r="G27" s="25"/>
      <c r="H27" s="25"/>
      <c r="I27" s="40"/>
    </row>
    <row r="28" spans="1:10" s="26" customFormat="1" ht="12.75">
      <c r="A28" s="42" t="s">
        <v>41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s="26" customFormat="1" ht="12.75">
      <c r="A29" s="44" t="s">
        <v>40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s="26" customFormat="1" ht="12.75">
      <c r="A30" s="44" t="s">
        <v>45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s="26" customFormat="1" ht="12.75">
      <c r="A31" s="23"/>
      <c r="B31" s="23"/>
      <c r="C31" s="23"/>
      <c r="D31" s="41"/>
      <c r="E31" s="41"/>
      <c r="F31" s="41"/>
      <c r="G31" s="23"/>
      <c r="H31" s="41"/>
      <c r="I31" s="14"/>
      <c r="J31" s="27"/>
    </row>
    <row r="32" spans="1:10" s="26" customFormat="1" ht="12.75">
      <c r="A32" s="23"/>
      <c r="B32" s="23"/>
      <c r="C32" s="23"/>
      <c r="D32" s="41"/>
      <c r="E32" s="41"/>
      <c r="F32" s="41"/>
      <c r="G32" s="23"/>
      <c r="H32" s="41"/>
      <c r="I32" s="14"/>
      <c r="J32" s="27"/>
    </row>
    <row r="33" spans="1:10" s="26" customFormat="1" ht="12.75">
      <c r="A33" s="23"/>
      <c r="B33" s="23"/>
      <c r="C33" s="23"/>
      <c r="D33" s="41"/>
      <c r="E33" s="41"/>
      <c r="F33" s="41"/>
      <c r="G33" s="23"/>
      <c r="H33" s="41"/>
      <c r="I33" s="14"/>
      <c r="J33" s="27"/>
    </row>
    <row r="34" spans="1:10" s="26" customFormat="1" ht="12.75">
      <c r="A34" s="23"/>
      <c r="B34" s="23"/>
      <c r="C34" s="23"/>
      <c r="D34" s="41"/>
      <c r="E34" s="41"/>
      <c r="F34" s="41"/>
      <c r="G34" s="23"/>
      <c r="H34" s="41"/>
      <c r="I34" s="14"/>
      <c r="J34" s="27"/>
    </row>
    <row r="35" spans="1:10" s="26" customFormat="1" ht="12.75">
      <c r="A35" s="23"/>
      <c r="B35" s="23"/>
      <c r="C35" s="23"/>
      <c r="D35" s="41"/>
      <c r="E35" s="41"/>
      <c r="F35" s="41"/>
      <c r="G35" s="23"/>
      <c r="H35" s="41"/>
      <c r="I35" s="14"/>
      <c r="J35" s="27"/>
    </row>
    <row r="36" spans="1:10" s="26" customFormat="1" ht="12.75">
      <c r="A36" s="23"/>
      <c r="B36" s="23"/>
      <c r="C36" s="23"/>
      <c r="D36" s="41"/>
      <c r="E36" s="41"/>
      <c r="F36" s="41"/>
      <c r="G36" s="23"/>
      <c r="H36" s="41"/>
      <c r="I36" s="14"/>
      <c r="J36" s="27"/>
    </row>
    <row r="37" spans="1:10" s="26" customFormat="1" ht="12.75">
      <c r="A37" s="23"/>
      <c r="B37" s="24"/>
      <c r="C37" s="24"/>
      <c r="D37" s="25"/>
      <c r="E37" s="25"/>
      <c r="F37" s="25"/>
      <c r="I37" s="13"/>
      <c r="J37" s="27"/>
    </row>
    <row r="38" spans="1:10" s="26" customFormat="1" ht="12.75">
      <c r="A38" s="23"/>
      <c r="B38" s="24"/>
      <c r="C38" s="24"/>
      <c r="D38" s="25"/>
      <c r="E38" s="25"/>
      <c r="F38" s="25"/>
      <c r="I38" s="13"/>
      <c r="J38" s="27"/>
    </row>
    <row r="39" spans="1:10" s="26" customFormat="1" ht="12.75">
      <c r="A39" s="23"/>
      <c r="B39" s="24"/>
      <c r="C39" s="24"/>
      <c r="D39" s="25"/>
      <c r="E39" s="25"/>
      <c r="F39" s="25"/>
      <c r="I39" s="13"/>
      <c r="J39" s="27"/>
    </row>
    <row r="40" spans="1:10" s="26" customFormat="1" ht="12.75">
      <c r="A40" s="23"/>
      <c r="B40" s="24"/>
      <c r="C40" s="24"/>
      <c r="D40" s="25"/>
      <c r="E40" s="25"/>
      <c r="F40" s="25"/>
      <c r="I40" s="13"/>
      <c r="J40" s="27"/>
    </row>
    <row r="41" spans="1:10" s="26" customFormat="1" ht="12.75">
      <c r="A41" s="23"/>
      <c r="B41" s="24"/>
      <c r="C41" s="24"/>
      <c r="D41" s="25"/>
      <c r="E41" s="25"/>
      <c r="F41" s="25"/>
      <c r="I41" s="13"/>
      <c r="J41" s="27"/>
    </row>
    <row r="42" spans="1:10" s="26" customFormat="1" ht="12.75">
      <c r="A42" s="23"/>
      <c r="B42" s="24"/>
      <c r="C42" s="24"/>
      <c r="D42" s="25"/>
      <c r="E42" s="25"/>
      <c r="F42" s="25"/>
      <c r="I42" s="13"/>
      <c r="J42" s="27"/>
    </row>
    <row r="43" spans="1:10" s="26" customFormat="1" ht="12.75">
      <c r="A43" s="23"/>
      <c r="B43" s="24"/>
      <c r="C43" s="24"/>
      <c r="D43" s="25"/>
      <c r="E43" s="25"/>
      <c r="F43" s="25"/>
      <c r="I43" s="13"/>
      <c r="J43" s="27"/>
    </row>
    <row r="44" spans="1:10" s="26" customFormat="1" ht="12.75">
      <c r="A44" s="23"/>
      <c r="B44" s="24"/>
      <c r="C44" s="24"/>
      <c r="D44" s="25"/>
      <c r="E44" s="25"/>
      <c r="F44" s="25"/>
      <c r="I44" s="13"/>
      <c r="J44" s="27"/>
    </row>
    <row r="45" spans="1:10" s="26" customFormat="1" ht="12.75">
      <c r="A45" s="23"/>
      <c r="B45" s="24"/>
      <c r="C45" s="24"/>
      <c r="D45" s="25"/>
      <c r="E45" s="25"/>
      <c r="F45" s="25"/>
      <c r="I45" s="13"/>
      <c r="J45" s="27"/>
    </row>
    <row r="46" spans="1:10" s="26" customFormat="1" ht="12.75">
      <c r="A46" s="23"/>
      <c r="B46" s="24"/>
      <c r="C46" s="24"/>
      <c r="D46" s="25"/>
      <c r="E46" s="25"/>
      <c r="F46" s="25"/>
      <c r="I46" s="13"/>
      <c r="J46" s="27"/>
    </row>
  </sheetData>
  <sheetProtection/>
  <mergeCells count="4">
    <mergeCell ref="A29:J29"/>
    <mergeCell ref="A28:J28"/>
    <mergeCell ref="A1:J1"/>
    <mergeCell ref="A30:J30"/>
  </mergeCells>
  <printOptions horizontalCentered="1"/>
  <pageMargins left="0.4330708661417323" right="0.1968503937007874" top="0.35433070866141736" bottom="0.4330708661417323" header="0.15748031496062992" footer="0.15748031496062992"/>
  <pageSetup horizontalDpi="600" verticalDpi="600" orientation="landscape" paperSize="9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2012-07-26T14:28:11Z</cp:lastPrinted>
  <dcterms:created xsi:type="dcterms:W3CDTF">2011-06-21T12:51:20Z</dcterms:created>
  <dcterms:modified xsi:type="dcterms:W3CDTF">2012-07-30T07:16:15Z</dcterms:modified>
  <cp:category/>
  <cp:version/>
  <cp:contentType/>
  <cp:contentStatus/>
</cp:coreProperties>
</file>