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15135" windowHeight="11220" activeTab="0"/>
  </bookViews>
  <sheets>
    <sheet name="vega_2016" sheetId="1" r:id="rId1"/>
    <sheet name="štatistika" sheetId="2" r:id="rId2"/>
  </sheets>
  <definedNames>
    <definedName name="_xlnm._FilterDatabase" localSheetId="0" hidden="1">'vega_2016'!$A$1:$M$1280</definedName>
    <definedName name="_xlnm.Print_Titles" localSheetId="0">'vega_2016'!$1:$1</definedName>
  </definedNames>
  <calcPr fullCalcOnLoad="1"/>
</workbook>
</file>

<file path=xl/comments1.xml><?xml version="1.0" encoding="utf-8"?>
<comments xmlns="http://schemas.openxmlformats.org/spreadsheetml/2006/main">
  <authors>
    <author>J?n Kysuck?</author>
  </authors>
  <commentList>
    <comment ref="L86" authorId="0">
      <text>
        <r>
          <rPr>
            <sz val="9"/>
            <rFont val="Tahoma"/>
            <family val="2"/>
          </rPr>
          <t>Nesplnené ciele projektu VEGA č. 1/0388/13.</t>
        </r>
      </text>
    </comment>
    <comment ref="L946" authorId="0">
      <text>
        <r>
          <rPr>
            <sz val="9"/>
            <rFont val="Tahoma"/>
            <family val="2"/>
          </rPr>
          <t>Ide o spoločný projekt, kde vedúca riešiteľka je z rezortu školstva.</t>
        </r>
      </text>
    </comment>
    <comment ref="F379" authorId="0">
      <text>
        <r>
          <rPr>
            <sz val="9"/>
            <rFont val="Tahoma"/>
            <family val="0"/>
          </rPr>
          <t>Vzhľadom na úmrtie pôvodného vedúceho projektu Ing. Mariána Gála, PhD., bola 6.4.2016 schválená zmena na novú vedúcu riešiteľku.</t>
        </r>
      </text>
    </comment>
    <comment ref="L572" authorId="0">
      <text>
        <r>
          <rPr>
            <sz val="9"/>
            <rFont val="Tahoma"/>
            <family val="0"/>
          </rPr>
          <t>Dotácia bola pozastavená vzhľadom na to, že príslušné riešiteľské pracovisko je momentálne bez vedúceho projektu, pričom pôvodná vedúca riešiteľka Ing. Katarína Bodišová, PhD., k 1. 4. 2016 už nie je zamestnankyňou FCHPT STU.</t>
        </r>
      </text>
    </comment>
  </commentList>
</comments>
</file>

<file path=xl/sharedStrings.xml><?xml version="1.0" encoding="utf-8"?>
<sst xmlns="http://schemas.openxmlformats.org/spreadsheetml/2006/main" count="6542" uniqueCount="3984">
  <si>
    <t>Žilinská univerzita v Žiline</t>
  </si>
  <si>
    <t>UK</t>
  </si>
  <si>
    <t>UPJŠ</t>
  </si>
  <si>
    <t>PU</t>
  </si>
  <si>
    <t>UCM</t>
  </si>
  <si>
    <t>UKF</t>
  </si>
  <si>
    <t>Technická univerzita v Košiciach</t>
  </si>
  <si>
    <t>Ekonomická univerzita v Bratislave</t>
  </si>
  <si>
    <t>Slovenská poľnohospodárska univerzita v Nitre</t>
  </si>
  <si>
    <t>Slovenská technická univerzita v Bratislave</t>
  </si>
  <si>
    <t>Prešovská univerzita v Prešove</t>
  </si>
  <si>
    <t>UMB</t>
  </si>
  <si>
    <t>TVU</t>
  </si>
  <si>
    <t>STU</t>
  </si>
  <si>
    <t>TUKE</t>
  </si>
  <si>
    <t>ŽU</t>
  </si>
  <si>
    <t>TUAD</t>
  </si>
  <si>
    <t>EU</t>
  </si>
  <si>
    <t>SPU</t>
  </si>
  <si>
    <t>TUZVO</t>
  </si>
  <si>
    <t>VŠMU</t>
  </si>
  <si>
    <t>KU</t>
  </si>
  <si>
    <t>UJS</t>
  </si>
  <si>
    <t>Názov projektu</t>
  </si>
  <si>
    <t>Registračné číslo projektu</t>
  </si>
  <si>
    <t>Rok začiatku riešenia projektu</t>
  </si>
  <si>
    <t>Trenčianska univerzita Alexandra Dubčeka v Trenčíne</t>
  </si>
  <si>
    <t>Univerzita Pavla Jozefa Šafárika v Košiciach</t>
  </si>
  <si>
    <t>Univerzita Mateja Bela v Banskej Bystrici</t>
  </si>
  <si>
    <t>Technická univerzita vo Zvolene</t>
  </si>
  <si>
    <t>Číslo komisie VEGA</t>
  </si>
  <si>
    <t>Kombinatorické štruktúry a zložitosť algoritmov</t>
  </si>
  <si>
    <t>Fakulta elektrotechniky a informatiky STU</t>
  </si>
  <si>
    <t>Prírodovedecká fakulta UPJŠ</t>
  </si>
  <si>
    <t>Stavebná fakulta STU</t>
  </si>
  <si>
    <t>Pedagogická fakulta UJS</t>
  </si>
  <si>
    <t>Fakulta matematiky, fyziky a informatiky UK</t>
  </si>
  <si>
    <t>Strojnícka fakulta TUKE</t>
  </si>
  <si>
    <t>Pedagogická fakulta TVU</t>
  </si>
  <si>
    <t>Fakulta humanitných a prírodných vied PU</t>
  </si>
  <si>
    <t>Medzinárodné laserové centrum</t>
  </si>
  <si>
    <t>Fakulta riadenia a informatiky ŽU</t>
  </si>
  <si>
    <t>Prírodovedecká fakulta UK</t>
  </si>
  <si>
    <t>Fakulta ekológie a environmentalistiky TUZVO</t>
  </si>
  <si>
    <t>Fakulta prírodných vied UKF</t>
  </si>
  <si>
    <t>Fakulta baníctva, ekológie, riadenia a geotechnológií TUKE</t>
  </si>
  <si>
    <t>Fakulta európskych štúdií a regionálneho rozvoja SPU</t>
  </si>
  <si>
    <t>Lesnícka fakulta TUZVO</t>
  </si>
  <si>
    <t>Fakulta chemickej a potravinárskej technológie STU</t>
  </si>
  <si>
    <t>Lekárska fakulta UK</t>
  </si>
  <si>
    <t>Materiálovotechnologická fakulta STU v Trnave</t>
  </si>
  <si>
    <t>Elektrotechnická fakulta ŽU</t>
  </si>
  <si>
    <t>Fakulta elektrotechniky a informatiky TUKE</t>
  </si>
  <si>
    <t>Fakulta informatiky a informačných technológií STU</t>
  </si>
  <si>
    <t>Stavebná fakulta TUKE</t>
  </si>
  <si>
    <t>Stavebná fakulta ŽU</t>
  </si>
  <si>
    <t>Hutnícka fakulta TUKE</t>
  </si>
  <si>
    <t>Fakulta prevádzky a ekonomiky dopravy a spojov ŽU</t>
  </si>
  <si>
    <t>Ústav manažmentu STU</t>
  </si>
  <si>
    <t>Fakulta architektúry STU</t>
  </si>
  <si>
    <t>Strojnícka fakulta ŽU</t>
  </si>
  <si>
    <t>Strojnícka fakulta STU</t>
  </si>
  <si>
    <t>Fakulta výrobných technológií TUKE v Prešove</t>
  </si>
  <si>
    <t>Fakulta environmentálnej a výrobnej techniky TUZVO</t>
  </si>
  <si>
    <t>Drevárska fakulta TUZVO</t>
  </si>
  <si>
    <t>Fakulta agrobiológie a potravinových zdrojov SPU</t>
  </si>
  <si>
    <t>Pedagogická fakulta KU</t>
  </si>
  <si>
    <t>Lekárska fakulta UPJŠ</t>
  </si>
  <si>
    <t>Fakulta záhradníctva a krajinného inžinierstva SPU</t>
  </si>
  <si>
    <t>Fakulta biotechnológie a potravinárstva SPU</t>
  </si>
  <si>
    <t>Fakulta ekonomiky a manažmentu SPU</t>
  </si>
  <si>
    <t>Jesseniova lekárska fakulta UK v Martine</t>
  </si>
  <si>
    <t>Farmaceutická fakulta UK</t>
  </si>
  <si>
    <t>Filozofická fakulta TVU</t>
  </si>
  <si>
    <t>Filozofická fakulta UK</t>
  </si>
  <si>
    <t>Filozofická fakulta PU</t>
  </si>
  <si>
    <t>Filozofická fakulta UKF</t>
  </si>
  <si>
    <t>Filozofická fakulta UCM</t>
  </si>
  <si>
    <t>Pedagogická fakulta UK</t>
  </si>
  <si>
    <t>Filozofická fakulta KU</t>
  </si>
  <si>
    <t>Fakulta sociálnych a ekonomických vied UK</t>
  </si>
  <si>
    <t>Fakulta telesnej výchovy a športu UK</t>
  </si>
  <si>
    <t>Pedagogická fakulta UMB</t>
  </si>
  <si>
    <t>Fakulta manažmentu PU</t>
  </si>
  <si>
    <t>Fakulta sociálnych vied a zdravotníctva UKF</t>
  </si>
  <si>
    <t>Filozofická fakulta UPJŠ</t>
  </si>
  <si>
    <t>Fakulta športu PU</t>
  </si>
  <si>
    <t>Teologická fakulta TVU v Bratislave</t>
  </si>
  <si>
    <t>Pedagogická fakulta PU</t>
  </si>
  <si>
    <t>Pedagogická fakulta UKF</t>
  </si>
  <si>
    <t>Fakulta stredoeurópskych štúdií UKF</t>
  </si>
  <si>
    <t>Obchodná fakulta EU</t>
  </si>
  <si>
    <t>Národohospodárska fakulta EU</t>
  </si>
  <si>
    <t>Fakulta podnikového manažmentu EU</t>
  </si>
  <si>
    <t>Fakulta hospodárskej informatiky EU</t>
  </si>
  <si>
    <t>Právnická fakulta UPJŠ</t>
  </si>
  <si>
    <t>Ekonomická fakulta TUKE</t>
  </si>
  <si>
    <t>Podnikovohospodárska fakulta EU v Košiciach</t>
  </si>
  <si>
    <t>Fakulta medzinárodných vzťahov EU</t>
  </si>
  <si>
    <t>Právnická fakulta UK</t>
  </si>
  <si>
    <t>Právnická fakulta TVU</t>
  </si>
  <si>
    <t>Fakulta verejnej správy UPJŠ</t>
  </si>
  <si>
    <t>Ekonomická fakulta UMB</t>
  </si>
  <si>
    <t>Fakulta prírodných vied UMB</t>
  </si>
  <si>
    <t>Fakulta prírodných vied UCM</t>
  </si>
  <si>
    <t>Letecká fakulta TUKE</t>
  </si>
  <si>
    <t>Fakulta priemyselných technológií TnUAD v Púchove</t>
  </si>
  <si>
    <t>Pravoslávna bohoslovecká fakulta PU</t>
  </si>
  <si>
    <t>Botanická záhrada UK</t>
  </si>
  <si>
    <t>Pridelená dotácia v kategórii BV
(€)</t>
  </si>
  <si>
    <t>Požadovaná dotácia v kategórii BV
(€)</t>
  </si>
  <si>
    <t>Slovanský jazykový atlas - odraz prirodzeného vývinu jazyka</t>
  </si>
  <si>
    <t>Justiniánske Digesta a ich sprístupňovanie vo vedeckej a odbornej komunite</t>
  </si>
  <si>
    <t>Čunderlík Róbert, Ing., PhD.</t>
  </si>
  <si>
    <t>Jurkovič Ľubomír, RNDr., PhD.</t>
  </si>
  <si>
    <t>Putiška René, RNDr., PhD.</t>
  </si>
  <si>
    <t>Žarnovičan Hubert, RNDr., PhD.</t>
  </si>
  <si>
    <t>Labuda Ján, prof. Ing., DrSc.</t>
  </si>
  <si>
    <t>Čellárová Eva, prof. RNDr., DrSc.</t>
  </si>
  <si>
    <t>Bieliková Mária, prof. Ing., PhD.</t>
  </si>
  <si>
    <t>Krokavec Dušan, prof. Ing., CSc.</t>
  </si>
  <si>
    <t>Špánik Pavol, prof. Ing., PhD.</t>
  </si>
  <si>
    <t>Farkaš Igor, doc. Ing., PhD.</t>
  </si>
  <si>
    <t>Eštoková Adriana, doc. RNDr., PhD.</t>
  </si>
  <si>
    <t>Havlík Tomáš, prof. Ing., DrSc.</t>
  </si>
  <si>
    <t>Macura Viliam, prof. Ing., PhD.</t>
  </si>
  <si>
    <t>Kormaníková Eva, doc. Ing., PhD.</t>
  </si>
  <si>
    <t>Poliak Miloš, doc. Ing., PhD.</t>
  </si>
  <si>
    <t>Katunský Dušan, prof. Ing., CSc.</t>
  </si>
  <si>
    <t>Danielik Vladimír, doc. Ing., PhD.</t>
  </si>
  <si>
    <t>Čarnogurská Mária, prof. Ing., CSc.</t>
  </si>
  <si>
    <t>Faixová Zita, doc. MVDr., PhD.</t>
  </si>
  <si>
    <t>Tóth Peter, Ing., PhD.</t>
  </si>
  <si>
    <t>Hudec Kamil, doc. Ing., PhD.</t>
  </si>
  <si>
    <t>Gancarčíková Soňa, MVDr., PhD.</t>
  </si>
  <si>
    <t>Kašparová Svatava, RNDr., PhD.</t>
  </si>
  <si>
    <t>Minárik Gabriel, RNDr., PhD.</t>
  </si>
  <si>
    <t>Mokrý Juraj, doc. MUDr., PhD.</t>
  </si>
  <si>
    <t>Fraňová Soňa, doc. RNDr., PhD.</t>
  </si>
  <si>
    <t>Májek Pavol, Ing., PhD.</t>
  </si>
  <si>
    <t>Mokrá Daniela, doc. MUDr., PhD.</t>
  </si>
  <si>
    <t>Tomašovičová Jana, Mgr., PhD.</t>
  </si>
  <si>
    <t>Ulašin Bohdan, Mgr., PhD.</t>
  </si>
  <si>
    <t>Štofko Stanislav, doc. Ing., CSc.</t>
  </si>
  <si>
    <t>Hittmár Štefan, prof. Ing., PhD.</t>
  </si>
  <si>
    <t>Daňo Ferdinand, prof. Ing., CSc.</t>
  </si>
  <si>
    <t>Klieštik Tomáš, doc. Ing., PhD.</t>
  </si>
  <si>
    <t>Schultzová Anna, prof. Ing., PhD.</t>
  </si>
  <si>
    <t>Pastoráková Erika, doc. Ing., PhD.</t>
  </si>
  <si>
    <t>Porvazník Ján, prof. Ing., CSc.</t>
  </si>
  <si>
    <t>Szabo Ľuboslav, prof. Ing., CSc.</t>
  </si>
  <si>
    <t>Vojčík Peter, prof. JUDr., CSc.</t>
  </si>
  <si>
    <t>Zajac Štefan, Ing., CSc.</t>
  </si>
  <si>
    <t>Lux Alexander, prof. RNDr., CSc.</t>
  </si>
  <si>
    <t>Bakošová Monika, doc. Ing., CSc.</t>
  </si>
  <si>
    <t>Moravčík Martin, doc. Ing., PhD.</t>
  </si>
  <si>
    <t>Janovec Jozef, prof. Ing., DrSc.</t>
  </si>
  <si>
    <t>Musil Miloš, doc. Ing., PhD.</t>
  </si>
  <si>
    <t>Demeč Peter, prof. Ing., CSc.</t>
  </si>
  <si>
    <t>Mlynek Juraj, prof. Ing., CSc.</t>
  </si>
  <si>
    <t>Jančoková Ľudmila, prof. PaedDr., CSc.</t>
  </si>
  <si>
    <t>Žárska Elena, prof. Ing., CSc.</t>
  </si>
  <si>
    <t>Barancová Helena, prof. JUDr., DrSc.</t>
  </si>
  <si>
    <t>Slávik Štefan, prof. Ing., CSc.</t>
  </si>
  <si>
    <t>Zelenák Peter, PhDr., CSc.</t>
  </si>
  <si>
    <t>Lisý Vladimír, prof. RNDr., DrSc.</t>
  </si>
  <si>
    <t>Bella Pavel, doc. RNDr., PhD.</t>
  </si>
  <si>
    <t>Matlovič René, prof. RNDr., PhD.</t>
  </si>
  <si>
    <t>Černák Juraj, prof. RNDr., CSc.</t>
  </si>
  <si>
    <t>Horváth Anton, doc. RNDr., CSc.</t>
  </si>
  <si>
    <t>Stopjaková Viera, prof. Ing., PhD.</t>
  </si>
  <si>
    <t>Farkaš Peter, prof. Ing., DrSc.</t>
  </si>
  <si>
    <t>Melcer Jozef, prof. Ing., DrSc.</t>
  </si>
  <si>
    <t>Hraška Jozef, prof. Ing., PhD.</t>
  </si>
  <si>
    <t>Števulová Nadežda, prof. RNDr., PhD.</t>
  </si>
  <si>
    <t>Žmindák Milan, prof. Ing., CSc.</t>
  </si>
  <si>
    <t>Palček Peter, prof. Ing., PhD.</t>
  </si>
  <si>
    <t>Holécy Ján, prof. Ing., CSc.</t>
  </si>
  <si>
    <t>Křenek Peter, PharmDr., PhD.</t>
  </si>
  <si>
    <t>Švorc Peter, prof. PhDr., CSc.</t>
  </si>
  <si>
    <t>Rievajová Eva, prof. Ing., PhD.</t>
  </si>
  <si>
    <t>Kotlebová Jana, doc. Ing., PhD.</t>
  </si>
  <si>
    <t>Univerzita veterinárskeho lekárstva a farmácie v Košiciach</t>
  </si>
  <si>
    <t>Fakulta masmediálnej komunikácie UCM</t>
  </si>
  <si>
    <t>Prepočítané bodové hodnotenie podľa pravidiel VEGA</t>
  </si>
  <si>
    <t>***</t>
  </si>
  <si>
    <t>Celkový súčet</t>
  </si>
  <si>
    <t>Komisia VEGA č.</t>
  </si>
  <si>
    <t>Spolu</t>
  </si>
  <si>
    <t>Poradie 
na základe hodnotenia príslušnej komisie VEGA
v rezorte školstva</t>
  </si>
  <si>
    <t>Sovák Pavol, prof. RNDr., CSc.</t>
  </si>
  <si>
    <t>Horňák Mirko, prof. RNDr., CSc.</t>
  </si>
  <si>
    <t>Miglierini Marcel, prof. Ing., DrSc.</t>
  </si>
  <si>
    <t>Bielik Miroslav, prof. RNDr., DrSc.</t>
  </si>
  <si>
    <t>Pavlovič Andrej, Mgr., PhD.</t>
  </si>
  <si>
    <t>Mrva Martin, RNDr., PhD.</t>
  </si>
  <si>
    <t>Paralič Ján, prof. Ing., PhD.</t>
  </si>
  <si>
    <t>Terpák Ján, prof. Ing., CSc.</t>
  </si>
  <si>
    <t>Bocko Jozef, prof. Ing., CSc.</t>
  </si>
  <si>
    <t>Čaplovič Ľubomír, doc. Ing., PhD.</t>
  </si>
  <si>
    <t>Palenčár Rudolf, prof. Ing., CSc.</t>
  </si>
  <si>
    <t>Degmová Jarmila, Ing., PhD.</t>
  </si>
  <si>
    <t>Ziman Ján, doc. RNDr., CSc.</t>
  </si>
  <si>
    <t>Capcarová Marcela, doc. Ing., PhD.</t>
  </si>
  <si>
    <t>Muchová Zlatica, doc. Ing., PhD.</t>
  </si>
  <si>
    <t>Gálik Slavomír, prof. PhDr., PhD.</t>
  </si>
  <si>
    <t>Kuzmová Klára, prof. PhDr., CSc.</t>
  </si>
  <si>
    <t>Sisáková Oľga, prof. PhDr., CSc.</t>
  </si>
  <si>
    <t>Škvrnda František, doc. PhDr., CSc.</t>
  </si>
  <si>
    <t>Pupiš Martin, PaedDr., PhD.</t>
  </si>
  <si>
    <t>Ološtiak Martin, doc. Mgr., PhD.</t>
  </si>
  <si>
    <t>Puchalová Ingrid, PaedDr., PhD.</t>
  </si>
  <si>
    <t>Lisý Ján, prof. Ing., PhD.</t>
  </si>
  <si>
    <t>Šoltés Vincent, prof. RNDr., CSc.</t>
  </si>
  <si>
    <t>Pekár Juraj, doc. Mgr., PhD.</t>
  </si>
  <si>
    <t>Hyránek Eduard, Ing., PhD.</t>
  </si>
  <si>
    <t>Qineti Artan, doc. Ing., PhD.</t>
  </si>
  <si>
    <t>Majerčák Peter, Ing., PhD.</t>
  </si>
  <si>
    <t>Paulis Ľudovít, MUDr. RNDr., PhD.</t>
  </si>
  <si>
    <t>Technická fakulta SPU</t>
  </si>
  <si>
    <t>Paneurópska vysoká škola</t>
  </si>
  <si>
    <t>MLC</t>
  </si>
  <si>
    <t>**</t>
  </si>
  <si>
    <t>UVLF</t>
  </si>
  <si>
    <t>1/0372/13</t>
  </si>
  <si>
    <t>2/0045/13</t>
  </si>
  <si>
    <t>1/0222/13</t>
  </si>
  <si>
    <t>1/0158/13</t>
  </si>
  <si>
    <t>1/0459/13</t>
  </si>
  <si>
    <t>1/0145/13</t>
  </si>
  <si>
    <t>1/0143/13</t>
  </si>
  <si>
    <t>2/0117/13</t>
  </si>
  <si>
    <t>1/0275/13</t>
  </si>
  <si>
    <t>1/0670/13</t>
  </si>
  <si>
    <t>1/0109/13</t>
  </si>
  <si>
    <t>1/0776/13</t>
  </si>
  <si>
    <t>1/0193/13</t>
  </si>
  <si>
    <t>1/0828/13</t>
  </si>
  <si>
    <t>1/0555/13</t>
  </si>
  <si>
    <t>1/0336/13</t>
  </si>
  <si>
    <t>1/0075/13</t>
  </si>
  <si>
    <t>2/0085/13</t>
  </si>
  <si>
    <t>1/0073/13</t>
  </si>
  <si>
    <t>1/0757/13</t>
  </si>
  <si>
    <t>1/0274/13</t>
  </si>
  <si>
    <t>1/0056/13</t>
  </si>
  <si>
    <t>1/0664/13</t>
  </si>
  <si>
    <t>2/0109/13</t>
  </si>
  <si>
    <t>2/0050/13</t>
  </si>
  <si>
    <t>1/0626/13</t>
  </si>
  <si>
    <t>2/0081/13</t>
  </si>
  <si>
    <t>1/0001/13</t>
  </si>
  <si>
    <t>1/0262/13</t>
  </si>
  <si>
    <t>1/0248/13</t>
  </si>
  <si>
    <t>1/0362/13</t>
  </si>
  <si>
    <t>1/0066/13</t>
  </si>
  <si>
    <t>1/0921/13</t>
  </si>
  <si>
    <t>1/0907/13</t>
  </si>
  <si>
    <t>1/0053/13</t>
  </si>
  <si>
    <t>1/0823/13</t>
  </si>
  <si>
    <t>1/0518/13</t>
  </si>
  <si>
    <t>1/0377/13</t>
  </si>
  <si>
    <t>1/0529/13</t>
  </si>
  <si>
    <t>1/0767/13</t>
  </si>
  <si>
    <t>1/0710/13</t>
  </si>
  <si>
    <t>1/0481/13</t>
  </si>
  <si>
    <t>1/0796/13</t>
  </si>
  <si>
    <t>1/0204/13</t>
  </si>
  <si>
    <t>1/0409/13</t>
  </si>
  <si>
    <t>1/0515/13</t>
  </si>
  <si>
    <t>1/0234/13</t>
  </si>
  <si>
    <t>1/0402/13</t>
  </si>
  <si>
    <t>1/0363/13</t>
  </si>
  <si>
    <t>1/0600/13</t>
  </si>
  <si>
    <t>1/0904/13</t>
  </si>
  <si>
    <t>1/0836/13</t>
  </si>
  <si>
    <t>2/0035/13</t>
  </si>
  <si>
    <t>2/0099/13</t>
  </si>
  <si>
    <t>1/0521/13</t>
  </si>
  <si>
    <t>1/0544/13</t>
  </si>
  <si>
    <t>1/0059/13</t>
  </si>
  <si>
    <t>1/0634/13</t>
  </si>
  <si>
    <t>1/0198/13</t>
  </si>
  <si>
    <t>1/0242/13</t>
  </si>
  <si>
    <t>1/0153/13</t>
  </si>
  <si>
    <t>1/0196/13</t>
  </si>
  <si>
    <t>1/0585/13</t>
  </si>
  <si>
    <t>1/0778/13</t>
  </si>
  <si>
    <t>1/0964/13</t>
  </si>
  <si>
    <t>1/0011/13</t>
  </si>
  <si>
    <t>1/0948/13</t>
  </si>
  <si>
    <t>1/0230/13</t>
  </si>
  <si>
    <t>2/0031/13</t>
  </si>
  <si>
    <t>1/0675/13</t>
  </si>
  <si>
    <t>2/0049/13</t>
  </si>
  <si>
    <t>2/0013/13</t>
  </si>
  <si>
    <t>1/0027/13</t>
  </si>
  <si>
    <t>1/0848/13</t>
  </si>
  <si>
    <t>1/0048/13</t>
  </si>
  <si>
    <t>1/0935/13</t>
  </si>
  <si>
    <t>1/0216/13</t>
  </si>
  <si>
    <t>1/0092/13</t>
  </si>
  <si>
    <t>Rok 
skončenia riešenia projektu</t>
  </si>
  <si>
    <t>Transportné procesy v nehomogénnych  štruktúrach.</t>
  </si>
  <si>
    <t>Markoš Peter, doc. RNDr., DrSc.</t>
  </si>
  <si>
    <t>Citlivosť kvapalných kryštálov s nanočasticami na vonkajšie magnetické pole</t>
  </si>
  <si>
    <t>Haviar Miroslav, doc. RNDr., CSc.</t>
  </si>
  <si>
    <t>Metódy optimálneho navrhovania experimentov</t>
  </si>
  <si>
    <t>Škálovanie v stochastickej dynamike: Vplyv náhodných  fluktuácií na  difúziu, kinetické procesy a fázové prechody</t>
  </si>
  <si>
    <t>Teoretický výskum ťažkých kvarkónií</t>
  </si>
  <si>
    <t>Analýza koagulačno-fragmentačných rovníc a matematické modelovanie alternatívneho mechanizmu údržby dĺžky telomerických štruktúr</t>
  </si>
  <si>
    <t>Kollár Richard, Mgr., PhD.</t>
  </si>
  <si>
    <t>Experimentálne štúdium systémov spinových klastrov</t>
  </si>
  <si>
    <t>Čižmár Erik, RNDr., PhD.</t>
  </si>
  <si>
    <t>Hodnotenie stavu a dynamiky biotopov s využitím modelovania a diaľkového prieskumu Zeme</t>
  </si>
  <si>
    <t>Tvorba, verifikácia a aplikácia priestorových modelov zaľudnenia a osídlenia na báze európskych služieb pre monitoring krajiny</t>
  </si>
  <si>
    <t>Hurbánek Pavol, Mgr., PhD.</t>
  </si>
  <si>
    <t>Fotometrický výskum vestoidov</t>
  </si>
  <si>
    <t>Galád Adrián, Mgr., PhD.</t>
  </si>
  <si>
    <t>Interakcie živých organizmov v antropogénnom prostredí</t>
  </si>
  <si>
    <t>Štúdium lokálnych a priestorových vlastností združených hydrometeorologických extrémov v podmienkach nestacionarity</t>
  </si>
  <si>
    <t>Tektogenéza mladopaleozoických a mezozoických sekvencií veporsko-gemerského pásma (Západné Karpaty)</t>
  </si>
  <si>
    <t>Vojtko Rastislav, Mgr., PhD.</t>
  </si>
  <si>
    <t>Dobrotka Andrej, Mgr., PhD.</t>
  </si>
  <si>
    <t>Kvantitatívne parametre difúzie štiepnych produktov U-235 - nový aspekt environmentálno-geologickej charakteristiky bentonitov z významných slovenských ložísk.</t>
  </si>
  <si>
    <t>Adamcová Renáta, doc. RNDr., PhD.</t>
  </si>
  <si>
    <t>Klátovská skupina gemerika: relikt staropaleozoickej spodnej kontinentálnej kôry exhumovanej vo variskom orogéne?</t>
  </si>
  <si>
    <t>Ivan Peter, doc. RNDr., CSc.</t>
  </si>
  <si>
    <t>Molekulové magnety na báze homo- a heterospinových komplexných zlúčenín</t>
  </si>
  <si>
    <t>Bioaktívne polysacharidy z nevyužívaných rastlín a rastlinných odpadov: štrukturálna a funkčná rozmanitosť</t>
  </si>
  <si>
    <t>Ondrejovič Miroslav, RNDr., PhD.</t>
  </si>
  <si>
    <t>Detekcia a modelovanie depozitov oxidov železa v ľudských orgánoch</t>
  </si>
  <si>
    <t>Katalytická redukcia dechtov z termochemického rozkladu biomasy.</t>
  </si>
  <si>
    <t>Jelemenský Ľudovít, doc. Ing., DrSc.</t>
  </si>
  <si>
    <t>Supramolekulové rozpúšťadlá v ultrastopovej a špeciačnej analýze kovov - vývoj a validácia nových separačno-prekoncentračných postupov</t>
  </si>
  <si>
    <t>Hagarová Ingrid, RNDr., PhD.</t>
  </si>
  <si>
    <t>Koordinačné zlúčeniny medi, ako prostriedok sledovania transportných dejov v biologických systémoch s využitím izotopu 64Cu</t>
  </si>
  <si>
    <t>Energetický metabolizmus a mitochondriálne proteázy trypanozomatíd a euglén</t>
  </si>
  <si>
    <t>Vplyv produktov interakcie H2S s NO na membránové kanály</t>
  </si>
  <si>
    <t>Ondriašová Elena, PharmDr., CSc.</t>
  </si>
  <si>
    <t>Otázka sexu a ploídie u bičíkovca Euglena gracilis</t>
  </si>
  <si>
    <t>Krajčovič Juraj, prof. RNDr., CSc.</t>
  </si>
  <si>
    <t>Malé vysokohorské jazerá – citlivé indikátory environmentálnych zmien: bentické bezstavovce a faktory ovplyvňujúce rôzne úrovne ich diverzity</t>
  </si>
  <si>
    <t>Svitok Marek, Ing., PhD.</t>
  </si>
  <si>
    <t>Kožurková Mária, doc. RNDr., CSc.</t>
  </si>
  <si>
    <t>Imunologické a imunomodulačné schopnosti myšacieho herpetického vírusu  so zreteľom na produkciu rastových faktorov</t>
  </si>
  <si>
    <t>Šupolíková Miroslava, RNDr., PhD.</t>
  </si>
  <si>
    <t>Taxonómia, fylogenéza a rozšírenie voľne žijúcich litostomátnych nálevníkov (Protista: Ciliophora: Litostomatea)</t>
  </si>
  <si>
    <t>Zmeny biodiverzity lesných ekosystémov v závislosti na ich hospodárskom využívaní</t>
  </si>
  <si>
    <t>Ujházy Karol, doc. Ing., PhD.</t>
  </si>
  <si>
    <t>Špeciálne metódy charakterizácie a diagnostiky polovodičových mikro/nanoštruktúr a prvkov</t>
  </si>
  <si>
    <t>Návrh, príprava a charakterizácia pokročilých štruktúr pre fotonické senzory</t>
  </si>
  <si>
    <t>Uherek František, prof. Ing., PhD.</t>
  </si>
  <si>
    <t>Optimálne procesné riadenie</t>
  </si>
  <si>
    <t>Implementácia „on-chip“ metód testovania zmiešaných integrovaných obvodov a systémov v nanotechnológiách</t>
  </si>
  <si>
    <t>Kódovanie pre distribuovanú informačnú infraštruktúru typu Cloud</t>
  </si>
  <si>
    <t>Príprava a diagnostika heteroštruktúr pre pokročilé fotovoltické aplikácie</t>
  </si>
  <si>
    <t>Návrh pokročilých metód biometrického rozpoznávania na základe obrazov tváre a dúhovky</t>
  </si>
  <si>
    <t>Štúdium technických a technologických parametrov vybraných alternatívnych surovín v závislosti od ich úpravy pre efektívne využitie v stavebných hmotách</t>
  </si>
  <si>
    <t>Sičáková Alena, doc. Ing., PhD.</t>
  </si>
  <si>
    <t>Sokáč Marek, doc. Ing., PhD.</t>
  </si>
  <si>
    <t>Príspevok k riešeniu vybraných problémov striech budov</t>
  </si>
  <si>
    <t>Oláh Jozef, prof. Ing., PhD.</t>
  </si>
  <si>
    <t>Štúdium vybraných environmentálnych dopadov stavebných materiálov</t>
  </si>
  <si>
    <t>Vilčeková Silvia, doc. Ing., PhD.</t>
  </si>
  <si>
    <t>Rádioaktívne materiály v perspektívnych jadrových palivových cykloch a v jadrových zariadeniach vyraďovaných z prevádzky</t>
  </si>
  <si>
    <t>Kaňuchová Mária, Mgr., PhD.</t>
  </si>
  <si>
    <t>Návrh konštrukčného usporiadania a architektúry inteligentných implantátov</t>
  </si>
  <si>
    <t>Kadlečíková Magdaléna, Ing., PhD.</t>
  </si>
  <si>
    <t>Implementácia optimalizačných algoritmov do experimentálnej a numerickej analýzy medzných stavov viacosovo namáhaných konštrukčných prvkov.</t>
  </si>
  <si>
    <t>Dománková Mária, doc. Ing., PhD.</t>
  </si>
  <si>
    <t>Výskum možností eliminácie železa v zlievarenských zliatinách na báze Al-Si pri gravitačnom odlievaní</t>
  </si>
  <si>
    <t>Výskum a vývoj progresívnych kompozitných povlakov a vrstiev pre inovácie strojárskych výrobkov</t>
  </si>
  <si>
    <t>Varga Augustín, prof. Ing., CSc.</t>
  </si>
  <si>
    <t>Piteľ Ján, doc. Ing., PhD.</t>
  </si>
  <si>
    <t>Brestovič Tomáš, doc. Ing., PhD.</t>
  </si>
  <si>
    <t>Gálová Zdenka, prof. RNDr., CSc.</t>
  </si>
  <si>
    <t>Reakcie živočíchov na meniacu sa štruktúru lesa</t>
  </si>
  <si>
    <t>Holecová Milada, doc. RNDr., CSc.</t>
  </si>
  <si>
    <t>Dianovský Ján, prof. MVDr., PhD.</t>
  </si>
  <si>
    <t>Univerzita Konštantína Filozofa v Nitre</t>
  </si>
  <si>
    <t>Kolesárová Adriana, doc. Ing., PhD.</t>
  </si>
  <si>
    <t>Manažment, obnova a diverzita travinno-bylinnej vegetácie</t>
  </si>
  <si>
    <t>Turisová Ingrid, RNDr., PhD.</t>
  </si>
  <si>
    <t>Paluš Hubert, doc. Ing., PhD.</t>
  </si>
  <si>
    <t>Optimalizácia technológií produkcie a výsadby reprodukčného materiálu lesných drevín pre nepriaznivé podmienky prostredia</t>
  </si>
  <si>
    <t>Repáč Ivan, doc. Ing., PhD.</t>
  </si>
  <si>
    <t>Výskum agroenvironmentálnych indikátorov udržateľnosti  a produkčnej schopnosti agroekosystému pri diverzifikácii  osevného postupu v podmienkach meniacej sa klímy</t>
  </si>
  <si>
    <t>Kardiovaskulárna dysregulácia u adolescentov s nadváhou a obezitou: komplexné hodnotenie pomocou analýzy variability frekvencie srdca, tlaku krvi a ich vzájomnej súvzťažnosti</t>
  </si>
  <si>
    <t>Syntéza a biologické testovanie počítačom navrhnutých inhibítorov VEGFR-2 kinázy, aplikácia poznatkov pre vývoj inhibítorov ovplyvňujúcich rezistenciu rakovinových kmeňových buniek</t>
  </si>
  <si>
    <t>Boháč Andrej, doc. RNDr., PhD.</t>
  </si>
  <si>
    <t>Bomba Alojz, MVDr., DrSc.</t>
  </si>
  <si>
    <t>Klinicko-epidemiologická štúdia etiologických faktorov vybraných kliešťami prenášaných ochorení (Lymská borelióza, vírusová kliešťová encefalitída) s použitím metód molekulovej biológie a sérológie</t>
  </si>
  <si>
    <t>Metabolizmus homocysteínu ľudskými mozgovými bunkami</t>
  </si>
  <si>
    <t>Murín Radovan, Mgr., PhD.</t>
  </si>
  <si>
    <t>Vplyv podávania metformínu, pioglitazónu a melatonínu v mamárnej karcinogenéze in vivo.</t>
  </si>
  <si>
    <t>Bojková Bianka, RNDr., PhD.</t>
  </si>
  <si>
    <t>Jarčuška Pavol, prof. MUDr., PhD.</t>
  </si>
  <si>
    <t>Slovenská historiografia do konca 19. storočia o počiatkoch slovenských dejín</t>
  </si>
  <si>
    <t>Pažinová Noémi, PhDr., PhD.</t>
  </si>
  <si>
    <t>Kamenický Miroslav, doc. PhDr., CSc.</t>
  </si>
  <si>
    <t>Labanc Peter, Mgr., PhD.</t>
  </si>
  <si>
    <t>Vôľa k poriadku: normy a sociálna koordinácia konania</t>
  </si>
  <si>
    <t>LIBS a stabilné izotopy v archeológii: nový multidisciplinárny výskum artefaktov a ekofaktov na Slovensku</t>
  </si>
  <si>
    <t>Barta Peter, Mgr., PhD.</t>
  </si>
  <si>
    <t>Nový korpus mayských hieroglyfických nápisov z mesta Uaxactún</t>
  </si>
  <si>
    <t>Chovanová Erika, doc. PaedDr., PhD.</t>
  </si>
  <si>
    <t>Rajský Andrej, doc. PhDr., PhD.</t>
  </si>
  <si>
    <t>Prostriedky webu 2.0 vo vzdelávaní</t>
  </si>
  <si>
    <t>Vývin substantívnej deklinácie v slovanských jazykoch</t>
  </si>
  <si>
    <t>Lindovská Nadežda, doc. PhDr., PhD.</t>
  </si>
  <si>
    <t>Divadelná fakulta VŠMU</t>
  </si>
  <si>
    <t>CANTUS PLANUS - gregoriánsky chorál na Slovensku ako fenomén doby.</t>
  </si>
  <si>
    <t>Adamko Rastislav, doc. ThDr., PhD.</t>
  </si>
  <si>
    <t>Lingvokultúrna determinácia lexiky v anglofónnom a slovenskom kontexte</t>
  </si>
  <si>
    <t>Pramene renesančnej a barokovej hudby na Spiši a v Európe</t>
  </si>
  <si>
    <t>Burgrová Katarína, Mgr., PhD.</t>
  </si>
  <si>
    <t>Žilka Tibor, prof. PhDr., DrSc.</t>
  </si>
  <si>
    <t>Slovensko-slovanské kontexty písomníctva pod Karpatmi</t>
  </si>
  <si>
    <t>Marinčák Šimon, PaedDr. SEODr., PhD.</t>
  </si>
  <si>
    <t>Výskum a pramenná edícia graduála deponovaného v Slovenskom národnom archíve v Bratislave, fond Knižnice Bratislavskej kapituly, signatúra Manuscripta 67</t>
  </si>
  <si>
    <t>Jazyková zmena v historickom vývine jazyka a v procese formovania jeho spisovnej variety</t>
  </si>
  <si>
    <t>Múcsková Gabriela, Mgr., PhD.</t>
  </si>
  <si>
    <t>Súčasná slovenská literatúra a kultúra v súradniciach európskeho umenia</t>
  </si>
  <si>
    <t>Gavura Ján, Mgr. et Mgr., PhD.</t>
  </si>
  <si>
    <t>Buzna Ľuboš, doc. Ing., PhD.</t>
  </si>
  <si>
    <t>Neplatená práca ako potenciálny zdroj sociálno-ekonomického rozvoja spoločnosti  a determinant individuálneho blahobytu</t>
  </si>
  <si>
    <t>Kádárová Jaroslava, doc. Ing., PhD.</t>
  </si>
  <si>
    <t>Štúdium metód a nových prístupov merania, hodnotenia a diagnostiky výkonnosti podnikových procesov v kontexte logistického riadenia podniku</t>
  </si>
  <si>
    <t>Gašparík Jozef, doc. Ing., PhD.</t>
  </si>
  <si>
    <t>Novák Marcel, Ing., PhD.</t>
  </si>
  <si>
    <t>Csikósová Adriana, prof. Ing., CSc.</t>
  </si>
  <si>
    <t>Šulek Rastislav, doc. Mgr. Ing., PhD.</t>
  </si>
  <si>
    <t>Mirdala Rajmund, doc. Ing., PhD.</t>
  </si>
  <si>
    <t>Bikár Miloš, Ing., PhD.</t>
  </si>
  <si>
    <t>Princípy administratívnoprávnej zodpovednosti - právna úprava a právna prax</t>
  </si>
  <si>
    <t>Košičiarová Soňa, doc. JUDr., PhD.</t>
  </si>
  <si>
    <t>Lasabová Zora, doc. RNDr., PhD.</t>
  </si>
  <si>
    <t>Nedela Roman, prof. RNDr., DrSc.</t>
  </si>
  <si>
    <t>Kvasnica Michal, doc. Ing., PhD.</t>
  </si>
  <si>
    <t>Pohaničová Jana, doc. Ing. arch., PhD.</t>
  </si>
  <si>
    <t>Hadzima Branislav, doc. Ing., PhD.</t>
  </si>
  <si>
    <t>Koleňák Roman, doc. Ing., PhD.</t>
  </si>
  <si>
    <t>Kmeť Miroslav, doc. PaedDr., PhD.</t>
  </si>
  <si>
    <t>Pavelová Ľuba, doc. PhDr., PhD.</t>
  </si>
  <si>
    <t>Lukáčik Martin, doc. Ing., PhD.</t>
  </si>
  <si>
    <t>Soviar Jakub, doc. Mgr., PhD.</t>
  </si>
  <si>
    <t>Kuzma František, prof. Ing., PhD.</t>
  </si>
  <si>
    <t>PEVŠ</t>
  </si>
  <si>
    <t>Kováč Ľubomír, doc. RNDr., CSc.</t>
  </si>
  <si>
    <t>Kvačkaj Tibor, prof. Ing., CSc.</t>
  </si>
  <si>
    <t>Blašková Martina, doc. Ing., PhD.</t>
  </si>
  <si>
    <t>1/0007/14</t>
  </si>
  <si>
    <t>1/0143/14</t>
  </si>
  <si>
    <t>1/0577/14</t>
  </si>
  <si>
    <t>1/0904/14</t>
  </si>
  <si>
    <t>1/0071/14</t>
  </si>
  <si>
    <t>1/0150/14</t>
  </si>
  <si>
    <t>2/0146/14</t>
  </si>
  <si>
    <t>1/0063/14</t>
  </si>
  <si>
    <t>1/0925/14</t>
  </si>
  <si>
    <t>1/0530/14</t>
  </si>
  <si>
    <t>1/0918/14</t>
  </si>
  <si>
    <t>1/0914/14</t>
  </si>
  <si>
    <t>1/0042/14</t>
  </si>
  <si>
    <t>1/0344/14</t>
  </si>
  <si>
    <t>1/0783/14</t>
  </si>
  <si>
    <t>1/0463/14</t>
  </si>
  <si>
    <t>2/0054/14</t>
  </si>
  <si>
    <t>1/0203/14</t>
  </si>
  <si>
    <t>1/0225/14</t>
  </si>
  <si>
    <t>1/0218/14</t>
  </si>
  <si>
    <t>1/0098/14</t>
  </si>
  <si>
    <t>1/0473/14</t>
  </si>
  <si>
    <t>1/0813/14</t>
  </si>
  <si>
    <t>1/0131/14</t>
  </si>
  <si>
    <t>1/0038/14</t>
  </si>
  <si>
    <t>1/0301/14</t>
  </si>
  <si>
    <t>1/0186/14</t>
  </si>
  <si>
    <t>2/0101/14</t>
  </si>
  <si>
    <t>1/0095/14</t>
  </si>
  <si>
    <t>1/0268/14</t>
  </si>
  <si>
    <t>1/0103/14</t>
  </si>
  <si>
    <t>1/0255/14</t>
  </si>
  <si>
    <t>1/0456/14</t>
  </si>
  <si>
    <t>2/0133/14</t>
  </si>
  <si>
    <t>1/0321/14</t>
  </si>
  <si>
    <t>1/0749/14</t>
  </si>
  <si>
    <t>2/0094/14</t>
  </si>
  <si>
    <t>1/0411/14</t>
  </si>
  <si>
    <t>1/0799/14</t>
  </si>
  <si>
    <t>1/0522/14</t>
  </si>
  <si>
    <t>1/0361/14</t>
  </si>
  <si>
    <t>1/0765/14</t>
  </si>
  <si>
    <t>1/0398/14</t>
  </si>
  <si>
    <t>1/0488/14</t>
  </si>
  <si>
    <t>1/0499/14</t>
  </si>
  <si>
    <t>1/0573/14</t>
  </si>
  <si>
    <t>1/0092/14</t>
  </si>
  <si>
    <t>1/0503/14</t>
  </si>
  <si>
    <t>1/0829/14</t>
  </si>
  <si>
    <t>1/0307/14</t>
  </si>
  <si>
    <t>2/0033/14</t>
  </si>
  <si>
    <t>1/0388/14</t>
  </si>
  <si>
    <t>1/0859/14</t>
  </si>
  <si>
    <t>1/0598/14</t>
  </si>
  <si>
    <t>1/0757/14</t>
  </si>
  <si>
    <t>2/0062/14</t>
  </si>
  <si>
    <t>1/0395/14</t>
  </si>
  <si>
    <t>2/0177/14</t>
  </si>
  <si>
    <t>1/0196/14</t>
  </si>
  <si>
    <t>1/0053/14</t>
  </si>
  <si>
    <t>1/0199/14</t>
  </si>
  <si>
    <t>2/0083/14</t>
  </si>
  <si>
    <t>1/0392/14</t>
  </si>
  <si>
    <t>1/0870/14</t>
  </si>
  <si>
    <t>1/0073/14</t>
  </si>
  <si>
    <t>1/0561/14</t>
  </si>
  <si>
    <t>2/0087/14</t>
  </si>
  <si>
    <t>2/0075/14</t>
  </si>
  <si>
    <t>1/0077/14</t>
  </si>
  <si>
    <t>1/0552/14</t>
  </si>
  <si>
    <t>1/0719/14</t>
  </si>
  <si>
    <t>1/0281/14</t>
  </si>
  <si>
    <t>1/0276/14</t>
  </si>
  <si>
    <t>1/0491/14</t>
  </si>
  <si>
    <t>1/0579/14</t>
  </si>
  <si>
    <t>1/0785/14</t>
  </si>
  <si>
    <t>1/0766/14</t>
  </si>
  <si>
    <t>1/0752/14</t>
  </si>
  <si>
    <t>2/0099/14</t>
  </si>
  <si>
    <t>1/0625/14</t>
  </si>
  <si>
    <t>1/0794/14</t>
  </si>
  <si>
    <t>1/0348/14</t>
  </si>
  <si>
    <t>1/0475/14</t>
  </si>
  <si>
    <t>1/0776/14</t>
  </si>
  <si>
    <t>1/0898/14</t>
  </si>
  <si>
    <t>1/0558/14</t>
  </si>
  <si>
    <t>1/0592/14</t>
  </si>
  <si>
    <t>1/0664/14</t>
  </si>
  <si>
    <t>1/0498/14</t>
  </si>
  <si>
    <t>1/0616/14</t>
  </si>
  <si>
    <t>1/0293/14</t>
  </si>
  <si>
    <t>1/0378/14</t>
  </si>
  <si>
    <t>1/0126/14</t>
  </si>
  <si>
    <t>1/0320/14</t>
  </si>
  <si>
    <t>1/0425/14</t>
  </si>
  <si>
    <t>2/0117/14</t>
  </si>
  <si>
    <t>1/0130/14</t>
  </si>
  <si>
    <t>1/0609/14</t>
  </si>
  <si>
    <t>1/0597/14</t>
  </si>
  <si>
    <t>1/0295/14</t>
  </si>
  <si>
    <t>1/0583/14</t>
  </si>
  <si>
    <t>1/0133/14</t>
  </si>
  <si>
    <t>1/0533/14</t>
  </si>
  <si>
    <t>1/0835/14</t>
  </si>
  <si>
    <t>1/0696/14</t>
  </si>
  <si>
    <t>1/0557/14</t>
  </si>
  <si>
    <t>1/0828/14</t>
  </si>
  <si>
    <t>1/0677/14</t>
  </si>
  <si>
    <t>1/0331/14</t>
  </si>
  <si>
    <t>1/0555/14</t>
  </si>
  <si>
    <t>1/0257/14</t>
  </si>
  <si>
    <t>2/0058/14</t>
  </si>
  <si>
    <t>1/0197/14</t>
  </si>
  <si>
    <t>1/0101/14</t>
  </si>
  <si>
    <t>1/0735/14</t>
  </si>
  <si>
    <t>1/0937/14</t>
  </si>
  <si>
    <t>1/0872/14</t>
  </si>
  <si>
    <t>1/0068/14</t>
  </si>
  <si>
    <t>1/0631/14</t>
  </si>
  <si>
    <t>1/0640/14</t>
  </si>
  <si>
    <t>1/0911/14</t>
  </si>
  <si>
    <t>1/0720/14</t>
  </si>
  <si>
    <t>1/0325/14</t>
  </si>
  <si>
    <t>2/0098/14</t>
  </si>
  <si>
    <t>1/0455/14</t>
  </si>
  <si>
    <t>2/0092/14</t>
  </si>
  <si>
    <t>2/0061/14</t>
  </si>
  <si>
    <t>1/0184/14</t>
  </si>
  <si>
    <t>1/0004/14</t>
  </si>
  <si>
    <t>1/0811/14</t>
  </si>
  <si>
    <t>1/0470/14</t>
  </si>
  <si>
    <t>1/0393/14</t>
  </si>
  <si>
    <t>1/0258/14</t>
  </si>
  <si>
    <t>1/0017/14</t>
  </si>
  <si>
    <t>1/0477/14</t>
  </si>
  <si>
    <t>1/0549/14</t>
  </si>
  <si>
    <t>1/0551/14</t>
  </si>
  <si>
    <t>1/0385/14</t>
  </si>
  <si>
    <t>1/0228/14</t>
  </si>
  <si>
    <t>1/0712/14</t>
  </si>
  <si>
    <t>1/0396/14</t>
  </si>
  <si>
    <t>2/0118/14</t>
  </si>
  <si>
    <t>1/0481/14</t>
  </si>
  <si>
    <t>1/0738/14</t>
  </si>
  <si>
    <t>1/0876/14</t>
  </si>
  <si>
    <t>1/0560/14</t>
  </si>
  <si>
    <t>1/0857/14</t>
  </si>
  <si>
    <t>2/0034/14</t>
  </si>
  <si>
    <t>1/0457/14</t>
  </si>
  <si>
    <t>1/0447/14</t>
  </si>
  <si>
    <t>1/0359/14</t>
  </si>
  <si>
    <t>1/0308/14</t>
  </si>
  <si>
    <t>1/0611/14</t>
  </si>
  <si>
    <t>1/0342/14</t>
  </si>
  <si>
    <t>1/0593/14</t>
  </si>
  <si>
    <t>1/0374/14</t>
  </si>
  <si>
    <t>1/0105/14</t>
  </si>
  <si>
    <t>1/0090/14</t>
  </si>
  <si>
    <t>1/0292/14</t>
  </si>
  <si>
    <t>1/0761/14</t>
  </si>
  <si>
    <t>1/0916/14</t>
  </si>
  <si>
    <t>1/0046/14</t>
  </si>
  <si>
    <t>1/0544/14</t>
  </si>
  <si>
    <t>1/0791/14</t>
  </si>
  <si>
    <t>1/0417/14</t>
  </si>
  <si>
    <t>1/0157/14</t>
  </si>
  <si>
    <t>1/0687/14</t>
  </si>
  <si>
    <t>1/0127/14</t>
  </si>
  <si>
    <t>2/0038/14</t>
  </si>
  <si>
    <t>1/0538/14</t>
  </si>
  <si>
    <t>1/0290/14</t>
  </si>
  <si>
    <t>1/0365/14</t>
  </si>
  <si>
    <t>1/0676/14</t>
  </si>
  <si>
    <t>1/0575/14</t>
  </si>
  <si>
    <t>1/0786/14</t>
  </si>
  <si>
    <t>1/0731/14</t>
  </si>
  <si>
    <t>1/0854/14</t>
  </si>
  <si>
    <t>1/0827/14</t>
  </si>
  <si>
    <t>1/0804/14</t>
  </si>
  <si>
    <t>1/0057/14</t>
  </si>
  <si>
    <t>1/0732/14</t>
  </si>
  <si>
    <t>1/0678/14</t>
  </si>
  <si>
    <t>2/0166/14</t>
  </si>
  <si>
    <t>1/0024/14</t>
  </si>
  <si>
    <t>1/0322/14</t>
  </si>
  <si>
    <t>1/0048/14</t>
  </si>
  <si>
    <t>1/0297/14</t>
  </si>
  <si>
    <t>1/0389/14</t>
  </si>
  <si>
    <t>1/0939/14</t>
  </si>
  <si>
    <t>1/0646/14</t>
  </si>
  <si>
    <t>1/0129/14</t>
  </si>
  <si>
    <t>1/0886/14</t>
  </si>
  <si>
    <t>1/0165/14</t>
  </si>
  <si>
    <t>1/0727/14</t>
  </si>
  <si>
    <t>1/0107/14</t>
  </si>
  <si>
    <t>1/0087/14</t>
  </si>
  <si>
    <t>1/0260/14</t>
  </si>
  <si>
    <t>1/0380/14</t>
  </si>
  <si>
    <t>1/0305/14</t>
  </si>
  <si>
    <t>1/0815/14</t>
  </si>
  <si>
    <t>1/0086/14</t>
  </si>
  <si>
    <t>1/0172/14</t>
  </si>
  <si>
    <t>1/0790/14</t>
  </si>
  <si>
    <t>1/0115/14</t>
  </si>
  <si>
    <t>1/0906/14</t>
  </si>
  <si>
    <t>1/0262/14</t>
  </si>
  <si>
    <t>1/0478/14</t>
  </si>
  <si>
    <t>1/0032/14</t>
  </si>
  <si>
    <t>1/0563/14</t>
  </si>
  <si>
    <t>1/0252/14</t>
  </si>
  <si>
    <t>1/0600/14</t>
  </si>
  <si>
    <t>1/0312/14</t>
  </si>
  <si>
    <t>1/0222/14</t>
  </si>
  <si>
    <t>1/0067/14</t>
  </si>
  <si>
    <t>1/0905/14</t>
  </si>
  <si>
    <t>1/0667/14</t>
  </si>
  <si>
    <t>1/0011/14</t>
  </si>
  <si>
    <t>1/0039/14</t>
  </si>
  <si>
    <t>1/0061/14</t>
  </si>
  <si>
    <t>2/0024/14</t>
  </si>
  <si>
    <t>1/0035/14</t>
  </si>
  <si>
    <t>1/0088/14</t>
  </si>
  <si>
    <t>1/0410/14</t>
  </si>
  <si>
    <t>1/0519/14</t>
  </si>
  <si>
    <t>1/0022/14</t>
  </si>
  <si>
    <t>1/0221/14</t>
  </si>
  <si>
    <t>1/0170/14</t>
  </si>
  <si>
    <t>1/0655/14</t>
  </si>
  <si>
    <t>1/0045/14</t>
  </si>
  <si>
    <t>1/0603/14</t>
  </si>
  <si>
    <t>2/0059/14</t>
  </si>
  <si>
    <t>1/0050/14</t>
  </si>
  <si>
    <t>1/0160/14</t>
  </si>
  <si>
    <t>1/0026/14</t>
  </si>
  <si>
    <t>1/0284/14</t>
  </si>
  <si>
    <t>1/0445/14</t>
  </si>
  <si>
    <t>1/0158/14</t>
  </si>
  <si>
    <t>2/0111/14</t>
  </si>
  <si>
    <t>1/0740/14</t>
  </si>
  <si>
    <t>1/0192/14</t>
  </si>
  <si>
    <t>1/0091/14</t>
  </si>
  <si>
    <t>1/0352/14</t>
  </si>
  <si>
    <t>1/0762/14</t>
  </si>
  <si>
    <t>2/0050/14</t>
  </si>
  <si>
    <t>1/0487/14</t>
  </si>
  <si>
    <t>1/0064/14</t>
  </si>
  <si>
    <t>1/0641/14</t>
  </si>
  <si>
    <t>1/0427/14</t>
  </si>
  <si>
    <t>1/0306/14</t>
  </si>
  <si>
    <t>1/0644/14</t>
  </si>
  <si>
    <t>1/0524/14</t>
  </si>
  <si>
    <t>1/0187/14</t>
  </si>
  <si>
    <t>1/0675/14</t>
  </si>
  <si>
    <t>1/0885/14</t>
  </si>
  <si>
    <t>1/0943/14</t>
  </si>
  <si>
    <t>1/0895/14</t>
  </si>
  <si>
    <t>1/0263/14</t>
  </si>
  <si>
    <t>1/0608/14</t>
  </si>
  <si>
    <t>1/0882/14</t>
  </si>
  <si>
    <t>1/0373/14</t>
  </si>
  <si>
    <t>1/0653/14</t>
  </si>
  <si>
    <t>1/0446/14</t>
  </si>
  <si>
    <t>1/0291/14</t>
  </si>
  <si>
    <t>1/0556/14</t>
  </si>
  <si>
    <t>1/0376/14</t>
  </si>
  <si>
    <t>1/0146/14</t>
  </si>
  <si>
    <t>1/0266/14</t>
  </si>
  <si>
    <t>1/0690/14</t>
  </si>
  <si>
    <t>1/0167/14</t>
  </si>
  <si>
    <t>1/0246/14</t>
  </si>
  <si>
    <t>1/0379/14</t>
  </si>
  <si>
    <t>1/0545/14</t>
  </si>
  <si>
    <t>1/0952/14</t>
  </si>
  <si>
    <t>1/0758/14</t>
  </si>
  <si>
    <t>1/0286/14</t>
  </si>
  <si>
    <t>1/0789/14</t>
  </si>
  <si>
    <t>1/0232/14</t>
  </si>
  <si>
    <t>1/0462/14</t>
  </si>
  <si>
    <t>1/0706/14</t>
  </si>
  <si>
    <t>1/0849/14</t>
  </si>
  <si>
    <t>1/0927/14</t>
  </si>
  <si>
    <t>1/0751/14</t>
  </si>
  <si>
    <t>1/0756/14</t>
  </si>
  <si>
    <t>1/0275/14</t>
  </si>
  <si>
    <t>1/0142/14</t>
  </si>
  <si>
    <t>1/0360/14</t>
  </si>
  <si>
    <t>1/0801/14</t>
  </si>
  <si>
    <t>1/0072/14</t>
  </si>
  <si>
    <t>1/0051/14</t>
  </si>
  <si>
    <t>1/0850/14</t>
  </si>
  <si>
    <t>2/0107/14</t>
  </si>
  <si>
    <t>1/0837/14</t>
  </si>
  <si>
    <t>1/0119/14</t>
  </si>
  <si>
    <t>1/0547/14</t>
  </si>
  <si>
    <t>2/0104/14</t>
  </si>
  <si>
    <t>1/0853/14</t>
  </si>
  <si>
    <t>1/0031/14</t>
  </si>
  <si>
    <t>1/0084/14</t>
  </si>
  <si>
    <t>1/0559/14</t>
  </si>
  <si>
    <t>1/0100/14</t>
  </si>
  <si>
    <t>1/0543/14</t>
  </si>
  <si>
    <t>1/0589/14</t>
  </si>
  <si>
    <t>1/0354/14</t>
  </si>
  <si>
    <t>1/0913/14</t>
  </si>
  <si>
    <t>1/0787/14</t>
  </si>
  <si>
    <t>1/0562/14</t>
  </si>
  <si>
    <t>1/0656/14</t>
  </si>
  <si>
    <t>1/0550/14</t>
  </si>
  <si>
    <t>1/0336/14</t>
  </si>
  <si>
    <t>1/0568/14</t>
  </si>
  <si>
    <t>1/0647/14</t>
  </si>
  <si>
    <t>1/0134/14</t>
  </si>
  <si>
    <t>1/0748/14</t>
  </si>
  <si>
    <t>1/0313/14</t>
  </si>
  <si>
    <t>1/0235/14</t>
  </si>
  <si>
    <t>1/0216/14</t>
  </si>
  <si>
    <t>1/0247/14</t>
  </si>
  <si>
    <t>1/0518/14</t>
  </si>
  <si>
    <t>1/0486/14</t>
  </si>
  <si>
    <t>1/0513/14</t>
  </si>
  <si>
    <t>1/0363/14</t>
  </si>
  <si>
    <t>1/0736/14</t>
  </si>
  <si>
    <t>1/0596/14</t>
  </si>
  <si>
    <t>1/0874/14</t>
  </si>
  <si>
    <t>1/0621/14</t>
  </si>
  <si>
    <t>1/0205/14</t>
  </si>
  <si>
    <t>1/0838/14</t>
  </si>
  <si>
    <t>1/0833/14</t>
  </si>
  <si>
    <t>1/0124/14</t>
  </si>
  <si>
    <t>1/0420/14</t>
  </si>
  <si>
    <t>1/0586/14</t>
  </si>
  <si>
    <t>1/0527/14</t>
  </si>
  <si>
    <t>1/0708/14</t>
  </si>
  <si>
    <t>1/0008/14</t>
  </si>
  <si>
    <t>1/0175/14</t>
  </si>
  <si>
    <t>1/0699/14</t>
  </si>
  <si>
    <t>1/0726/14</t>
  </si>
  <si>
    <t>1/0701/14</t>
  </si>
  <si>
    <t>1/0316/14</t>
  </si>
  <si>
    <t>1/0613/14</t>
  </si>
  <si>
    <t>1/0940/14</t>
  </si>
  <si>
    <t>1/0669/14</t>
  </si>
  <si>
    <t>1/0505/14</t>
  </si>
  <si>
    <t>1/0151/14</t>
  </si>
  <si>
    <t>1/0843/14</t>
  </si>
  <si>
    <t>1/0122/14</t>
  </si>
  <si>
    <t>1/0539/14</t>
  </si>
  <si>
    <t>1/0912/14</t>
  </si>
  <si>
    <t>1/0431/14</t>
  </si>
  <si>
    <t>1/0409/14</t>
  </si>
  <si>
    <t>1/0208/14</t>
  </si>
  <si>
    <t>1/0635/14</t>
  </si>
  <si>
    <t>1/0680/14</t>
  </si>
  <si>
    <t>1/0229/14</t>
  </si>
  <si>
    <t>1/0806/14</t>
  </si>
  <si>
    <t>1/0283/14</t>
  </si>
  <si>
    <t>1/0178/14</t>
  </si>
  <si>
    <t>1/0423/14</t>
  </si>
  <si>
    <t>1/0933/14</t>
  </si>
  <si>
    <t>1/0796/14</t>
  </si>
  <si>
    <t>1/0890/14</t>
  </si>
  <si>
    <t>1/0277/14</t>
  </si>
  <si>
    <t>1/0501/14</t>
  </si>
  <si>
    <t>1/0285/14</t>
  </si>
  <si>
    <t>1/0942/14</t>
  </si>
  <si>
    <t>1/0531/14</t>
  </si>
  <si>
    <t>1/0485/14</t>
  </si>
  <si>
    <t>Symetrické mapy</t>
  </si>
  <si>
    <t>Rádioaktivita atmosféry, zdroje, vysokocitlivé metódy jej merania, aplikácie a radiačné riziko od radónu</t>
  </si>
  <si>
    <t>Aplikacie inverznych pologrup v kombinatorike</t>
  </si>
  <si>
    <t>Jajcay Robert, RNDr., PhD.</t>
  </si>
  <si>
    <t>Štúdium interakčných mechanizmov nízkoteplotnej neizotermickej plazmy s povrchmi rastlinných semien</t>
  </si>
  <si>
    <t>Kvalitatívne vlastnosti nelineárnych diferenciálnych rovníc celočíselného a neceločíselného rádu</t>
  </si>
  <si>
    <t>Grafové algoritmy a ich aplikácie</t>
  </si>
  <si>
    <t>Algebraická a pravdepodobnostná teória čísel a ich aplikácie</t>
  </si>
  <si>
    <t>Algebraické štruktúry s usporiadaním</t>
  </si>
  <si>
    <t>Štúdium samoabsorpcie a Starkovho rozšírenia pre zvýšenie presnosti bezkalibračnej spektroskpie laserom indukovanej iskry (CF-LIBS)</t>
  </si>
  <si>
    <t>Použitie Vertiklálne z povrchu žiariaceho lasera s externým rezonátorom (VECSELu) v absorpčnej spektroskopii</t>
  </si>
  <si>
    <t>Čermák Peter, Dr., PhD.</t>
  </si>
  <si>
    <t>Štúdium zániku vodíkových a deutériových radikálov na povrchoch relevantných pre fúzne reaktory</t>
  </si>
  <si>
    <t>Spektrálna teória grafov a hranové farbenie grafov</t>
  </si>
  <si>
    <t>Matematické a štatistické metódy v ekonomickom rozhodovaní</t>
  </si>
  <si>
    <t>Výskum meteoritov z Marsu, meteoritu Čeljabinsk a iných najnovších chondritov</t>
  </si>
  <si>
    <t>Vplyv extrémov počasia na fenologické prejavy rastlín</t>
  </si>
  <si>
    <t>Vplyv biologického pôdneho povlaku a mikrotopografie na infiltráciu a prúdenie vody v piesočnatej pôde</t>
  </si>
  <si>
    <t>Lackóová Lenka, Ing., PhD.</t>
  </si>
  <si>
    <t>Hodnotenie potenciálneho rizika šírenia anorganického znečistenia geogénneho alebo antropogénneho pôvodu vyvolaného biologicky indukovaným uvoľňovaním potenciálne toxických prvkov viazaných v humínových látkach</t>
  </si>
  <si>
    <t>Urík Martin, RNDr., Ph.D.</t>
  </si>
  <si>
    <t>Populácia meteoroidov, ich pôvod, vývoj a interakcia so Zemou</t>
  </si>
  <si>
    <t>Kornoš Leonard, RNDr., PhD.</t>
  </si>
  <si>
    <t>Funkčné charakteristiky vegetácie v pôdno-ekologickom výskume.</t>
  </si>
  <si>
    <t>Hodnotenie environmentálnych záťaží z banskej a priemyselnej činnosti parametrami fyto- a genotoxicity</t>
  </si>
  <si>
    <t>Dynamické 3-D modelovanie urbanizovanej krajiny v rôznych rozlišovacích úrovniach</t>
  </si>
  <si>
    <t>Kaňuk Ján, RNDr., PhD.</t>
  </si>
  <si>
    <t>Ekosystémy a ich úžitky - ekosystémové služby vo vidieckej krajine</t>
  </si>
  <si>
    <t>Geofyzikálna a inžinierskogeologická analýza zosuvov</t>
  </si>
  <si>
    <t>Ílové minerály v ropných pieskoch z provincie Alberta v Kanade a ich vplyv na extrakciu bitumenu z ropných pieskov</t>
  </si>
  <si>
    <t>Osacký Marek, Mgr., PhD.</t>
  </si>
  <si>
    <t>Hodnotenie ekosystémových služieb na národnej, regionálnej a lokálnej úrovni</t>
  </si>
  <si>
    <t>Krátkodobé a strednodobé výkyvy klimatických faktorov ako regulátor sukcesie taxocenóz bystruškovitých (Coleoptera, Carabidae) v rôzne narušených horských lesných ekosystémoch.</t>
  </si>
  <si>
    <t>Vido Jaroslav, Ing., PhD.</t>
  </si>
  <si>
    <t>Komplexný výskum krasových fenoménov Malých Karpát.</t>
  </si>
  <si>
    <t>Sýkora Milan, doc. RNDr., CSc.</t>
  </si>
  <si>
    <t>Integrovaná ochrana pôdy a vodných zdrojov v poľnohospodársky využívanej krajine</t>
  </si>
  <si>
    <t>Historické krajinné štruktúry a ich význam pre stabilitu a zachovanie biodiverzity krajiny</t>
  </si>
  <si>
    <t>Dynamika krajinnej štruktúry, diverzity fytocenóz a indikácia rozptylu slnečnej energie vo vybraných ekosystémoch Národného parku Malá Fatra</t>
  </si>
  <si>
    <t>Riadenie vlhkostného režimu pôd ako nástroja adaptácie na klimatickú zmenu</t>
  </si>
  <si>
    <t>Geochemické podmienky aplikácie autochtónnych druhov mikroorganizmov v remediačných procesoch biolúhovania kontaminovaných pôd arzénom (pilotná lokalita Zemianske Kostoľany)</t>
  </si>
  <si>
    <t>Výskum vodných antropogénnych krajinných prvkov Medzibodrožia</t>
  </si>
  <si>
    <t>Biostratigrafická a paleoenvironmentálna analýza spodno až strednojurských sekvencií vybraných lokalít Západných Karpát</t>
  </si>
  <si>
    <t>Józsa Štefan, Mgr., PhD.</t>
  </si>
  <si>
    <t>Turistická návštevnosť ako faktor ovplyvňujúci diverzitu organizmov v chránenom území</t>
  </si>
  <si>
    <t>Trembošová Miroslava, RNDr., PhD.</t>
  </si>
  <si>
    <t>Molekulový magnetizmus na báze koordinačných zlúčenín</t>
  </si>
  <si>
    <t>Vývoj elektrochemických senzorov a biosenzorov s polymérnymi a biomimetickými membránami pre nové spôsoby imobilizácie selektora, nové detekčné princípy a externú ochranu</t>
  </si>
  <si>
    <t>Interakcia redoxne aktívnych kovov s neuroprotektívnymi látkami: efektívny spôsob boja s oxidačným stresom v neurologických chorobách?</t>
  </si>
  <si>
    <t>Asymetrické organokatalyzované [3,3]-sigmatropné prešmyky v syntéze salinosporamidov a cinnabaramidu A</t>
  </si>
  <si>
    <t>Stereoselektívne konštrukcie oxa- a azaheterocyklických zlúčenín v syntéze prírodných látok</t>
  </si>
  <si>
    <t>Gracza Tibor, prof. Ing., DrSc.</t>
  </si>
  <si>
    <t>Vývoj a využitie selektívnych sorpčných materiálov na analýzu biologicky aktívnych látok v zložitých vzorkách</t>
  </si>
  <si>
    <t>Presný a výpočtovo efektívny kvantovo chemický popis nekovalentných interakcií</t>
  </si>
  <si>
    <t>Pitoňák Michal, Mgr., PhD.</t>
  </si>
  <si>
    <t>Vývoj účinných ekologických metód prípravy vzorky na extrakciu endokrinne disrupčných chemikálií a xenobiotík v potravinách a životnom prostredí na nízkych koncentračných hladinách</t>
  </si>
  <si>
    <t>Čiastočne fluórované pi-konjugované heterocykly – štúdium ich prípravy, reaktivity  a vlastnosti</t>
  </si>
  <si>
    <t>Milata Viktor, prof. Ing., DrSc.</t>
  </si>
  <si>
    <t>Elektricky nabité biologicky aktívne látky a ich následné reakcie v roztokoch sledované simultánnymi spektroelektrochemickými technikami</t>
  </si>
  <si>
    <t>Rapta Peter, prof. Ing., DrSc.</t>
  </si>
  <si>
    <t>Štruktúrne a funkčné mimetiká metaloenzýmov</t>
  </si>
  <si>
    <t>Rozklad vybraných špecifických syntetických organických látok z vôd procesmi s využitím ozónu</t>
  </si>
  <si>
    <t>Potočňák Ivan, doc. RNDr., PhD.</t>
  </si>
  <si>
    <t>Funkčné hybridné materiály pre extraktívne separácie produktov biorafinérií</t>
  </si>
  <si>
    <t>Marták Ján, RNDr., PhD.</t>
  </si>
  <si>
    <t>Funkčná a štruktúrna integrita proteínov v dvojvrstvových micelách – aplikácia na mitochondriálne a amyloidogénne proteíny</t>
  </si>
  <si>
    <t>Taxonómia a fylogenéza rodov Roraima Kodada &amp; Jäch a Neblinagea Spangler (Coleoptera: Elmidae)</t>
  </si>
  <si>
    <t>Kodada Ján, doc. RNDr., CSc.</t>
  </si>
  <si>
    <t>Regenerácia špecifických regiónov mozgu dospelých spevavcov skúmaná pomocou in vivo magnetickej rezonancie</t>
  </si>
  <si>
    <t>Charakterizácia nových mutantov s poruchou segregácie chromozómov počas meiózy</t>
  </si>
  <si>
    <t>Objasňovanie molekulárnych mechanizmov modulačných účinkov bioaktívnych fytozlúčenín na rôznych genetických modelových systémoch</t>
  </si>
  <si>
    <t>Signalizácia galaktoglukomanánových oligosacharidov v procesoch rastu rastlín a ich ochranný potenciál voči toxickým kovom</t>
  </si>
  <si>
    <t>Fosfolipáza A2 - opomenutý enzým signálnych dráh rastlín</t>
  </si>
  <si>
    <t>Obložinský Marek, doc. PharmDr., PhD.</t>
  </si>
  <si>
    <t>Molekulová a biologická funkcia indolových zlúčenín v medzidruhových interakciách vláknitých húb rodu Trichoderma</t>
  </si>
  <si>
    <t>Kryštofová Svetlana, Ing., PhD.</t>
  </si>
  <si>
    <t>Genetická diverzita, fylogeografia a hybridizácia slepúchov rodu Anguis (Reptilia, Anguidae)</t>
  </si>
  <si>
    <t>Mikulíček Peter, Mgr., PhD.</t>
  </si>
  <si>
    <t>Taxonómia a fylogeografia Simuliidae (Insecta: Diptera) v strednej a južnej Európe</t>
  </si>
  <si>
    <t>Kúdela Matúš, Mgr., PhD.</t>
  </si>
  <si>
    <t>Genetická ekológia antibiotickej rezistencie: výskyt rezistencie, gény rezistencie a ich šírenie v populáciách voľne žijúcich živočíchov</t>
  </si>
  <si>
    <t>Franc Valerián, doc. PaedDr., CSc.</t>
  </si>
  <si>
    <t>Rod Camarophyllopsis v Európe a severnej Amerike</t>
  </si>
  <si>
    <t>Štúdium vzťahu medzi štruktúrou membrán a susceptibilitou  kvasiniek Kluyveromyces lactis na xenobiotiká</t>
  </si>
  <si>
    <t>Moderné metódy modelovania, analýzy a riadenia technologických objektov a procesov</t>
  </si>
  <si>
    <t>Petráš Ivo, prof. Ing., DrSc.</t>
  </si>
  <si>
    <t>Algoritmy a modely pre analýzu komplexných biologických sekvencií</t>
  </si>
  <si>
    <t>Vinař Tomáš, Mgr., PhD.</t>
  </si>
  <si>
    <t>Využitie metódy maximálnej vierohodnosti na testovanie analógovo číslicových rozhraní a meranie skreslených signálov s neortogonálnymi zložkami</t>
  </si>
  <si>
    <t>Aplikácia algebrických metód na riadenie nelineárnych systémov</t>
  </si>
  <si>
    <t>Halás Miroslav, doc. Ing., PhD.</t>
  </si>
  <si>
    <t>Optoelektronické a optické prvky s fotonickými štruktúrami</t>
  </si>
  <si>
    <t>Pudiš Dušan, doc. Ing., PhD.</t>
  </si>
  <si>
    <t>Výskum topologických štruktúr segmentov výkonového elektronického systému na bezdrôtový prenos energie</t>
  </si>
  <si>
    <t>Výskum nanomateriálov na báze uhlíka pre ochranu a zlepšovanie životného prostredia a ľudského zdravia</t>
  </si>
  <si>
    <t>Vojs Marian, Ing., PhD.</t>
  </si>
  <si>
    <t>Agentové modelovanie  distribúcie frekvenčného spektra v kognitívnych rádiových sieťach</t>
  </si>
  <si>
    <t>Inteligentná analýza veľkých údajových korpusov sémanticky-orientovanými a bio-inšpirovanými metódami v paralelnom prostredí</t>
  </si>
  <si>
    <t>Návrat Pavol, prof. Ing., PhD.</t>
  </si>
  <si>
    <t>Rastrovací nábojový tranzientový mikroskop na zobrazovanie a analýzu mäkkých vzoriek</t>
  </si>
  <si>
    <t>Hribik Ján, Ing., CSc.</t>
  </si>
  <si>
    <t>Benešová Vanda, Ing., PhD.</t>
  </si>
  <si>
    <t>Rezidentné  jadro aktívnych rekonfigurovateľných riadiacich systémov</t>
  </si>
  <si>
    <t>Edukačný odporúčací systém s dozorom</t>
  </si>
  <si>
    <t>Horváth Tomáš, RNDr., PhD.</t>
  </si>
  <si>
    <t>Elektrické vlastnosti spájkovaných a kontaktovaných spojov v mikroelektronike</t>
  </si>
  <si>
    <t>Juraj Ďurišin, Ing., PhD.</t>
  </si>
  <si>
    <t>Od senzomotoriky k vyššej kognícii: Výpočtové modelovanie osvojovania znalostí pomocou simulovaného stelesneného agenta</t>
  </si>
  <si>
    <t>Fuzzy expertné systémy</t>
  </si>
  <si>
    <t>Guller Dušan, doc. RNDr., PhD.</t>
  </si>
  <si>
    <t>Viacmódové piezoelektrické rezonátory a senzory.</t>
  </si>
  <si>
    <t>Štofanik Vladimír, Ing., PhD.</t>
  </si>
  <si>
    <t>Nové metódy a algoritmy pre analýzu funkčnosti a spoľahlivosti zložitých systémov</t>
  </si>
  <si>
    <t>Metódy návrhu a verifikácie digitálnych systémov s nízkou spotrebou na báze formálnych špecifikačných jazykov</t>
  </si>
  <si>
    <t>Čičák Pavel, doc. Ing., PhD.</t>
  </si>
  <si>
    <t>Materiálová recyklácia odpadov s obsahom kritických kovov</t>
  </si>
  <si>
    <t>Overenie možnosti využitia magnezitu pre remediáciu kyslých podzemných vôd technológiou priepustných reaktívnych bariér.</t>
  </si>
  <si>
    <t>Fedoročková Alena, doc. RNDr., PhD.</t>
  </si>
  <si>
    <t>Zvyšovanie bezpečnosti cestnej dopravy prostredníctvom podpory hromadnej prepravy cestujúcich</t>
  </si>
  <si>
    <t>Štúdium spracovania salmiakového steru vznikajúceho v procese mokrého kusového žiarového zinkovania</t>
  </si>
  <si>
    <t>Trpčevská Jarmila, doc. Ing., CSc.</t>
  </si>
  <si>
    <t>Výskum vplyvu obalových konštrukcií na zmeny svetelného a tepelného prostredia v podkrovných priestoroch</t>
  </si>
  <si>
    <t>Katunský Dušan, prof. Ing., PhD.</t>
  </si>
  <si>
    <t>Posudzovanie environmentálnych rizík vyplývajúcich z klimatickej zmeny a antropogénnej činnosti v povodiach vodných útvarov východného Slovenska</t>
  </si>
  <si>
    <t>Zeleňáková Martina, doc. Ing., PhD.</t>
  </si>
  <si>
    <t>Analýza metód merania nekonvenčnej železničnej dráhy s pohľadu presnosti a spoľahlivosti</t>
  </si>
  <si>
    <t>Výskum a vývoj algoritmov nepriameho merania procesných veličín a ich využitie v oblasti získavania a spracovania surovín</t>
  </si>
  <si>
    <t>Durdán Milan, Ing., PhD.</t>
  </si>
  <si>
    <t>Analýza  problémov determinujúcich spoľahlivejší návrh spriahnutých oceľobetónových konštrukcií</t>
  </si>
  <si>
    <t>Detekcia plošných a diskrétnych posunov nestabilných území na báze nízko nákladovej fotogrametrie, terestrických a satelitných technológií</t>
  </si>
  <si>
    <t>Sokol Štefan, prof. Ing., PhD.</t>
  </si>
  <si>
    <t>Stanovenie kritických parametrov aktivizácie zosuvných území ohrozujúcich dopravné a vodné stavby</t>
  </si>
  <si>
    <t>Experimentálny výskum fyzikálnych vlastností fragmentov a konštrukčných detailov obvodových plášťov budov v nestacionárnych tepelno - vlhkostných podmienkach</t>
  </si>
  <si>
    <t>Spoľahlivosť a odolnosť betónových a spriahnutých oceľobetónových konštrukcií</t>
  </si>
  <si>
    <t>Vplyv vybraných premenných parametrov na prevádzkovú spôsobilosť asfaltových vozoviek</t>
  </si>
  <si>
    <t>Výskum a hodnotenie účinkov technickej seizmicity na stavby, infraštruktúru a životné prostredie</t>
  </si>
  <si>
    <t>Výskum zvyšovania  efektívnosti výstavby prostredníctvom  MMC technológií</t>
  </si>
  <si>
    <t>Kozlovská Mária, prof. Ing., PhD.</t>
  </si>
  <si>
    <t>Modelovanie distribučného logistického systému s využitím softvérových riešení</t>
  </si>
  <si>
    <t>Šulgan Marián, prof. Ing., PhD.</t>
  </si>
  <si>
    <t>Michal Milan Harminc – život a dielo nestora slovenskej architektúry</t>
  </si>
  <si>
    <t>Skutočné pôsobenie uzlov kombinovaných dreveno-oceľových mostov</t>
  </si>
  <si>
    <t>Gocál Jozef, Ing., PhD.</t>
  </si>
  <si>
    <t>Keramické vrstvy pripravené z organokremičitých prekurzorov pre vysokoteplotnú protikoróznu ochranu kovov</t>
  </si>
  <si>
    <t>Korózia pri tepelnom zaťažení</t>
  </si>
  <si>
    <t>Štúdium metalurgickej podstaty zmien štruktúry a vlastností Cr-V ledeburitickej ocele kryogénnym spracovaním</t>
  </si>
  <si>
    <t>Pokročilé metódy nelineárneho modelovania a riadenia mechatronických systémov</t>
  </si>
  <si>
    <t>Huba Mikuláš, prof. Ing., PhD.</t>
  </si>
  <si>
    <t>Výskum a optimalizácia hodnotenia lisovateľnosti a spájateľnosti vysokopevných oceľových a hliníkových plechov</t>
  </si>
  <si>
    <t>Korózna odolnosť progresívnych kovových zliatin na báze zinku, hliníka a cínu</t>
  </si>
  <si>
    <t>Palcut Marián, Mgr., PhD.</t>
  </si>
  <si>
    <t>Klement Robert, Ing., PhD.</t>
  </si>
  <si>
    <t>Štúdium využitia progresívnych oxidačných metód pre predĺženie životnosti procesných kvapalín a pre následné urýchlenie biologickej likvidácie na konci ich životného cyklu</t>
  </si>
  <si>
    <t>Soldán Maroš, prof. Ing., PhD.</t>
  </si>
  <si>
    <t>Uplatnenie bezdrôtových technológií v nových výrobkoch a službách pri ochrane ľudského zdravia</t>
  </si>
  <si>
    <t>Štúdium korózie zváraných konštrukcií vysokopevných ocelí</t>
  </si>
  <si>
    <t>Vplyv plastických deformácií v cryogénnych podmienkach na štruktúru a vlastnosti kovových materiálov</t>
  </si>
  <si>
    <t>Modelovanie napäťových stavov pri nanoindentácii a mechanickom zaťažení v kompozitných systémoch (MONACO)</t>
  </si>
  <si>
    <t>Výskum modifikovaných spájkovacích zliatin pre beztavivové spájkovanie kovových a keramických materiálov</t>
  </si>
  <si>
    <t>Nové akustické žiariče v sonochémii</t>
  </si>
  <si>
    <t>Výskum procesov degradácie  moderných nanokompozitných multivrstiev v tavenine zlievárenských zliatin hliníka.</t>
  </si>
  <si>
    <t>Multikomponentné špeciálne sklá pre optoelektroniku, nelineárnu optiku a vláknovú optiku.</t>
  </si>
  <si>
    <t>Výskum možností stabilizácie vlastností popolčeka z vybraných druhov odpadov a redukcie jeho objemu technológiou plazmového tavenia</t>
  </si>
  <si>
    <t>Využitie komplexnej termickej analýzy a výpočtovej termodynamiky pri štúdiu procesov v progresívnych materiálových systémoch</t>
  </si>
  <si>
    <t>Využitie moderných metód optického 3D skenovania na analýzu deformácií zvarkov</t>
  </si>
  <si>
    <t>Marônek Milan, prof. Ing., CSc.</t>
  </si>
  <si>
    <t>Analýza príčin porúch prvkov mechanických sústav kvantifikáciou polí deformácií a  napätí</t>
  </si>
  <si>
    <t>Štúdium vzťahov vstupných parametrov na efektivitu medzioperačnej dopravy na základe aplikácie matematických modelov</t>
  </si>
  <si>
    <t>Molnár Vieroslav, doc. Ing., PhD.</t>
  </si>
  <si>
    <t>SMAP Spaľovacie motory s pohonom na alternatívne palivá vyrobené z obnoviteľných zdrojov energie</t>
  </si>
  <si>
    <t>Polóni Marián, doc. Ing., CSc.</t>
  </si>
  <si>
    <t>Analýza lokálnych vlastnosti automobilových plechov v dynamických podmienkach</t>
  </si>
  <si>
    <t>Liatie a tvárnenie kovových materiálov v polotuhom stave pri nízkych merných tlakoch</t>
  </si>
  <si>
    <t>Moravec Ján, doc. Ing., PhD.</t>
  </si>
  <si>
    <t>Optimalizácia materiálových vlastností autoplášťov  osobných automobilov v závislosti od šírenia vady pri ich dynamickom zaťažení</t>
  </si>
  <si>
    <t>Modelovanie termohydraulických a napätostných pomerov vo vybraných komponentoch tlakovodných jadrových reaktorov</t>
  </si>
  <si>
    <t>Mikro-elektromechanický systém (MEMS) akumulácie energie pre využitie v medicíne</t>
  </si>
  <si>
    <t>Hučko Branislav, doc. Ing., CSc.</t>
  </si>
  <si>
    <t>Výskum vplyvu konštrukčných a technologických parametrov valivých ložísk na ich trvanlivosť</t>
  </si>
  <si>
    <t>Hrček Slavomír, doc. Ing., PhD.</t>
  </si>
  <si>
    <t>Vplyv intenzívnych plastických deformácií na formovanie štruktúry a vlastnosti progresívnych kompozitných nanomateriálových sústav</t>
  </si>
  <si>
    <t>Výskum diagnostiky chýb zvarových spojov pomocou moderných NDT metód.</t>
  </si>
  <si>
    <t>Ulrich Koloman, prof. Ing., PhD.</t>
  </si>
  <si>
    <t>Štúdium koróznej odolnosti povlakovaných oceľových plechov pre použitie v automobilovom priemysle</t>
  </si>
  <si>
    <t>Fechová Erika, RNDr., PhD.</t>
  </si>
  <si>
    <t>Štúdium získavania sféroidickej morfológie primárneho tuhého roztoku zliatiny hliníka na tvárnenie a jeho vplyvu na mechanické vlastnosti.</t>
  </si>
  <si>
    <t>Mikrobiálna tvorba a modifikácia senzoricky žiaducich a nežiaducich zlúčenín vo fermentovaných nápojoch</t>
  </si>
  <si>
    <t>Identifikácia pôsobenia oxidatívneho stresu na regulačné procesy buniek</t>
  </si>
  <si>
    <t>Identifikácia stresového stavu lesných drevín prostredníctvom komplexného ekofyziologického prístupu</t>
  </si>
  <si>
    <t>Kurjak Daniel, Ing., PhD.</t>
  </si>
  <si>
    <t>Fermentované biokrmivá obohatené o polynenasýtené mastné kyseliny a pigmenty a ich vplyv na produkčné ukazovatele, zdravotný stav hydiny a kvalitu hydinového mäsa</t>
  </si>
  <si>
    <t>Bielkoviny krvného séra a ich využitie ako biomarkerov v diagnostike ochorení u hospodárskych zvierat</t>
  </si>
  <si>
    <t>Tóthová Csilla, MVDr., PhD.</t>
  </si>
  <si>
    <t>Racionalizácia pestovateľských systémov hlavných druhov poľných plodín vo vzťahu k výslednej produkcii a jej kvalite</t>
  </si>
  <si>
    <t>Detekcia chemoprotektívnych látok v tradičných i minoritných druhoch strukovín využiteľných pri príprave  funkčných potravín</t>
  </si>
  <si>
    <t>Vollmannová Alena, prof. RNDr., PhD.</t>
  </si>
  <si>
    <t>Vplyv prírodných rastlinných extraktov na mikrobiálne a granulózne bunky v in vitro podmienkách</t>
  </si>
  <si>
    <t>Identifikácia a analýza agensov u zmiešaných vírusových infekcií ošípaných a diviakov</t>
  </si>
  <si>
    <t>Implementácia in vitro metódy OECD pre hodnotenie dermálnej absorpcie pesticídov a jej modifikácia na posúdenie odolnosti pracovných rukavíc voči pesticídom</t>
  </si>
  <si>
    <t>Riešenie nedostatku bioaktívnych látok prostredníctvom diferencovanej minerálnej výživy záhradníckych plodín</t>
  </si>
  <si>
    <t>Hegedűsová Alžbeta, prof. RNDr., PhD.</t>
  </si>
  <si>
    <t>Stanovenie nádorových markerov CEA, CA 15-3 a TPSA u klinicky zdravých psov a psov s nádormi.</t>
  </si>
  <si>
    <t>Valenčáková Alexandra, MVDr., PhD.</t>
  </si>
  <si>
    <t>Hodnotenie toxikologických aspektov produkcie mlieka vo vzťahu k životnému a chovateľskému prostrediu a rizika pre človeka</t>
  </si>
  <si>
    <t>Toman Róbert, doc. Ing., Dr.</t>
  </si>
  <si>
    <t>Gömöryová Erika, doc. Ing., CSc.</t>
  </si>
  <si>
    <t>Koexistencia prírodných klonov a biotypov hybridného komplexu rodu Cobitis v procesoch sukcesie</t>
  </si>
  <si>
    <t>Koščo Ján, doc. PaedDr., PhD.</t>
  </si>
  <si>
    <t>Hodnotenie potenciálu poľných plodín z hľadiska kvality a kvantity dopestovanej produkcie pri využití selénu v biofortifikácii.</t>
  </si>
  <si>
    <t>Patogénmi indukovaná manipulácia behaviorálnych prejavov kliešťov (vektorov) a plazov (hostiteľov).</t>
  </si>
  <si>
    <t>Majláth Igor, RNDr., PhD.</t>
  </si>
  <si>
    <t>Stabilita, trvácnosť a zmeny v produkčnej schopnosti a diverzite dočasnej siatej lúky</t>
  </si>
  <si>
    <t>Vozár Ľuboš, doc. Ing., PhD.</t>
  </si>
  <si>
    <t>Determinácia polyfenolického zloženia a antioxidačnej kapacity rastlinných zdrojov z prírodných a agroekologických podmienok SR a ich využitie v zlepšovaní zdravia populácie</t>
  </si>
  <si>
    <t>Habánová Marta, doc. Ing., PhD.</t>
  </si>
  <si>
    <t>Adaptačné stratégie na prírodné a spoločenské disturbancie prebiehajúce v lesnej krajine.</t>
  </si>
  <si>
    <t>Tomčíková Ivana, Mgr., PhD.</t>
  </si>
  <si>
    <t>Ružiak Ivan, Mgr., PhD.</t>
  </si>
  <si>
    <t>Výskum variability chemoprotektívnych látok vo vybraných druhoch rodu Allium indukovanej agroenvironmentálnymi a technologickými faktormi</t>
  </si>
  <si>
    <t>Bystrická Judita, doc. Ing., PhD.</t>
  </si>
  <si>
    <t>Hanajík Peter, Mgr., PhD.</t>
  </si>
  <si>
    <t>Minimalizácia rizík faktorov prostredia v objektoch živočíšnej produkcie</t>
  </si>
  <si>
    <t>Karandušovská Ingrid, Ing., PhD.</t>
  </si>
  <si>
    <t>Vplyv environmentálnych aspektov pôsobenia techniky na elimináciu degradačných procesov v agrotechnológiách pestovania poľných plodín</t>
  </si>
  <si>
    <t>Findura Pavol, doc. Ing., PhD.</t>
  </si>
  <si>
    <t>Biokoridory Podunajskej nížiny a štruktúra ich vegetácie</t>
  </si>
  <si>
    <t>Fyzikálne vlastnosti bio-materiálov a aplikácia fyzikálnych metód pri hodnotení špecifických ukazovateľov kvality poľnohospodárskych produktov</t>
  </si>
  <si>
    <t>Hlaváčová Zuzana, doc. RNDr., CSc.</t>
  </si>
  <si>
    <t>Hmyz na ambrózii palinolistej: porovnávacia štúdia naprieč habitátmi a regiónmi</t>
  </si>
  <si>
    <t>Dynamika a disturbančný režim horských smrečín v orografickom celku Nízke Tatry</t>
  </si>
  <si>
    <t>Jaloviar Peter, doc. Ing., PhD.</t>
  </si>
  <si>
    <t>Vplyv globálnej klimatickej zmeny na populačnú dynamiku vijačky kukuričnej</t>
  </si>
  <si>
    <t>Výskum prevalencie a mutačného spektra najčastejších foriem monogénovej obezity</t>
  </si>
  <si>
    <t>Staník Juraj, MUDr., PhD.</t>
  </si>
  <si>
    <t>Črevný a-synukleín ako potenciálny biomarker premotorického štádia Parkinsonovej choroby</t>
  </si>
  <si>
    <t>Indolové fytoalexíny - mechanizmus antiproliferatívneho účinku</t>
  </si>
  <si>
    <t>Výskum dedičných foriem porúch sluchu s využitím sekvenovania novej generácie (NGS)</t>
  </si>
  <si>
    <t>Nový spôsob prípravy acelulárnej  dermy pre použitie v rekonštrukčnej a plastickej chirurgii</t>
  </si>
  <si>
    <t>Sledovanie vzťahu variantov vybraných kandidátskych génov aterosklerózy na závažnosť periférneho artériového obliterujúceho ochorenia dolných končatín u diabetikov 2. typu</t>
  </si>
  <si>
    <t>Kozárová Miriam, MUDr., PhD.</t>
  </si>
  <si>
    <t>Mučaji Pavel, doc. PharmDr., PhD.</t>
  </si>
  <si>
    <t>Kaplán Peter, prof. RNDr., CSc.</t>
  </si>
  <si>
    <t>Suboptimálne využitie liečiv v sekundárnej prevencii kardiovaskulárnych ochorení u starších ľudí</t>
  </si>
  <si>
    <t>Farmakologická modulácia frekvencie kmitania cílií respiračného epitelu</t>
  </si>
  <si>
    <t>Kardiorenálne súvislosti srdcového zlyhávania a elektrická činnosť srdca</t>
  </si>
  <si>
    <t>Kozlíková Katarína, doc. RNDr., CSc.</t>
  </si>
  <si>
    <t>Antagonisty histamínových receptorov H3 a H4 a ich potenciálne antitusické účinky v modeli u morčiat so zápalom horných dýchacích ciest</t>
  </si>
  <si>
    <t>Zmenená odpoveď na stres – možný patomechanizmus kardiovaskulárnych komplikácií civilizačných ochorení</t>
  </si>
  <si>
    <t>Ovplyvnenie apoptózy a zápalu inhibítormi fosfodiesteráz v podmienkach experimentálne indukovaného alergického zápalu dýchacích ciest</t>
  </si>
  <si>
    <t>Vplyv farmakologickej stimulácie AT2 receptorov na morfologickú a funkčnú charakteristiku zlyhávajúceho myokardu u potkanov</t>
  </si>
  <si>
    <t>Nové stratégie v liečbe akútneho poškodenia pľúc</t>
  </si>
  <si>
    <t>Postkondicionovanie ako možný spôsob ochrany neurónov v ischemizovanej mieche: štúdium mechanizmov vyprovokovanej ischemickej tolerancie</t>
  </si>
  <si>
    <t>Domoráková Iveta, doc. MVDr., PhD.</t>
  </si>
  <si>
    <t>Molekulárno-biologická analýza fekálnej mikroflóry a jej vplyv na zápal a gastrointestinálne symptómy u detí s autizmom</t>
  </si>
  <si>
    <t>Sliny ako potenciálny diagnostický materiál pri monitorovaní oxidačného a karbonylového stresu vo vzťahu ku kardiovaskulárnemu riziku u detí s chronickými nefropatiami</t>
  </si>
  <si>
    <t>Nové fotosenzibilizátory pre onkologickú fotodynamickú terapiu: fotocytotoxicita derivátov proflavínu</t>
  </si>
  <si>
    <t>Paulíková Helena, doc. RNDr., CSc.</t>
  </si>
  <si>
    <t>Štúdium mechanizmu vzniku aneuryzmy hrudnej aorty v dôsledku regulačných zmien signálnej dráhy TGF-1ß</t>
  </si>
  <si>
    <t>Mareková Mária, prof. Ing., CSc.</t>
  </si>
  <si>
    <t>Biomarkery a genetické prediktory toxicity protinádorovej liečby</t>
  </si>
  <si>
    <t>Zmeny architektoniky spánku a jej vzťah k aktuálnej a dlhodobej kompenzácii diabetes mellitus typ 1 v detskom veku</t>
  </si>
  <si>
    <t>Mechanizmus účinku prírodných antioxidantov v patogenéze experimentálneho ischemicko-reperfúzneho poškodenia čreva</t>
  </si>
  <si>
    <t>Jonecová Zuzana, MVDr., CSc.</t>
  </si>
  <si>
    <t>Radošinská Jana, MUDr., PhD.</t>
  </si>
  <si>
    <t>Asociácia Y-chromozómu s ochorením koronárnych tepien</t>
  </si>
  <si>
    <t>Petrejčíková Eva, RNDr., PhD.</t>
  </si>
  <si>
    <t>Štúdium mechanizmov imunitnej tolerancie vo vzťahu k vzniku bronchiálnej astmy v detskom veku</t>
  </si>
  <si>
    <t>Tráviace proteinázy a membránovo-viazané exopeptidázy v larvách muchy domácej (Musca domestica) a bzučivky zelenej (Lucilia sericata) využívaných v larvoterapii.</t>
  </si>
  <si>
    <t>Kostecká Zuzana, doc. MVDr., PhD.</t>
  </si>
  <si>
    <t>Úloha polymorfizmov kandidátskych lokusov v patogenéze nesyndrómových orofaciálnych rázštepov v populácii Slovenska.</t>
  </si>
  <si>
    <t>Vplyv testosterónu a estradiolu pri rozvoji a priebehu renálnej fibrózy na modeli rekurentných infekcií močových ciest</t>
  </si>
  <si>
    <t>Tóthová Ľubomíra, RNDr., PhD.</t>
  </si>
  <si>
    <t>Mechanizmy neurogénnej dysfunkcie dolných močových ciest – základné a klinické štúdie</t>
  </si>
  <si>
    <t>Možnosti farmakologického ovplyvnenia kmeňových buniek pri liečbe srdcových chorôb.</t>
  </si>
  <si>
    <t>Využitie geneticky a farmakologicky modifikovaných buniek v terapii chronickej renálnej dysfuncie</t>
  </si>
  <si>
    <t>Klinicko-epidemiologická štúdia vplyvu genetických, infekčných a exogénnych faktorov na prenatálne, perinatálne a novorodenecké indikátory</t>
  </si>
  <si>
    <t>Rimárová Kvetoslava, doc. MUDr., CSc.</t>
  </si>
  <si>
    <t>Témy byzantskej filozofie a ich reflexie na Slovensku</t>
  </si>
  <si>
    <t>Zozuľak Ján, prof. Dr., PhD.</t>
  </si>
  <si>
    <t>Sociálno-etické motívy v súčasnej ruskej filozofii</t>
  </si>
  <si>
    <t>Hrehová Helena, prof. ThDr. Mgr., PhD.</t>
  </si>
  <si>
    <t>Občianske aktivity ako determinant udržateľného rozvoja mesta (etnologický pohľad).</t>
  </si>
  <si>
    <t>Filozofická fakulta UMB</t>
  </si>
  <si>
    <t>Spoločensko-kultúrna reflexia  telesnosti v životnom cykle ženy</t>
  </si>
  <si>
    <t>Filozofická analýza semiotických predpokladov komunikácie a interpretácie</t>
  </si>
  <si>
    <t>(De)tabuizácia smrti v súčasnej kultúre</t>
  </si>
  <si>
    <t>Sedová Tatiana, prof. PhDr., CSc.</t>
  </si>
  <si>
    <t>Ruské mocenské a kultúrne záujmy v Palestíne na konci 19. storočia v kontexte takzvaného Pravoslávneho palestinského spoločenstva</t>
  </si>
  <si>
    <t>Ježek Václav, ThDr., PhD.</t>
  </si>
  <si>
    <t>Evidencia v sémantike</t>
  </si>
  <si>
    <t>Vrchnostenská správa panstiev</t>
  </si>
  <si>
    <t>Rekatolizácia na Slovensku v 17.-18. storočí</t>
  </si>
  <si>
    <t>Formovanie identity v čase a priestore</t>
  </si>
  <si>
    <t>Riešenie ukrajinskej otázky na Slovensku v období socialistického experimentu</t>
  </si>
  <si>
    <t>Priekopník slovenskej religionistiky Rudolf Macúch a výskum náboženských minorít v Iráne</t>
  </si>
  <si>
    <t>Politické zmeny v rokoch 1945-1948 a ich dopad na povojnovú spoločnosť na Slovensku.</t>
  </si>
  <si>
    <t>Syrný Marek, PhDr., PhD.</t>
  </si>
  <si>
    <t>Fakulta politických vied a medzinárodných vzťahov UMB</t>
  </si>
  <si>
    <t>Transformácia plodnosti žien Slovenska v 20. a na začiatku 21. storočia a jej prognóza do roku 2050</t>
  </si>
  <si>
    <t>Kyberpriestor ako nová existenciálna dimenzia človeka</t>
  </si>
  <si>
    <t>Kultúrny kapitál a školská úspešnosť: Úloha kultúrne špecifických výchovných praktík a exekutívnych funkcií</t>
  </si>
  <si>
    <t>Formy politicko-mediálnej propagandy v strednej Európe, Česko-Slovensku a Maďarsku (1938-1968)</t>
  </si>
  <si>
    <t>Vajda Barnabás, Mgr., PhD.</t>
  </si>
  <si>
    <t>Geofyzikálna prospekcia zaniknutých benediktínskych kláštorov na Slovensku.</t>
  </si>
  <si>
    <t>Problém realizmu a antirealizmu v humanitných vedách</t>
  </si>
  <si>
    <t>Vplyv sociálneho učenia katolíckej cirkvi na politické myslenie na Slovensku</t>
  </si>
  <si>
    <t>Katuninec Milan, prof. PhDr., PhD.</t>
  </si>
  <si>
    <t>Prejavy manifestácie slovenskej a maďarskej identity v mestách severného Slovenska v 19. a na začiatku 20. storočia</t>
  </si>
  <si>
    <t>Kurhajcová Alica, Mgr., PhD.</t>
  </si>
  <si>
    <t>Vrtel Andrej, Mgr., PhD.</t>
  </si>
  <si>
    <t>Existencia, socialita a étos konania: fenomenologické výzvy a existenciálne súvislosti</t>
  </si>
  <si>
    <t>Kľúčové koncepty vybraných systémových teórií pri posudzovaní rizikovosti rodín v intenciách sociálnoprávnej ochrany detí</t>
  </si>
  <si>
    <t>Mydlíková Eva, doc. PhDr., PhD.</t>
  </si>
  <si>
    <t>Rituálna tradícia a dynamika v indickom prostredí - Iniciačný rituál díkšá</t>
  </si>
  <si>
    <t>Souček Ivan, Mgr., PhD.</t>
  </si>
  <si>
    <t>Aktuálne trendy vo vývoji sociológie na Slovensku – paradigmatické východiská, metodologické inovácie, osobnosti vedy</t>
  </si>
  <si>
    <t>Laiferová Eva, PhDr., CSc.</t>
  </si>
  <si>
    <t>Diplomacia a riešenie konfliktov v stredoveku (7.-13. storočie)</t>
  </si>
  <si>
    <t>Zlom alebo kontinuita? Druhý vatikánsky koncil pre budúcnosť spoločnosti</t>
  </si>
  <si>
    <t>Etnologické aspekty tradičnej kalendárnej obyčajovej kultúry v súčasnej vidieckej spoločnosti (funkcie, významy, tendencie)</t>
  </si>
  <si>
    <t>Jágerová Margita, PhDr., PhD.</t>
  </si>
  <si>
    <t>Stratégie fungovania a možnosti rozvoja sociálne a ekonomicky marginalizovaného priestoru.</t>
  </si>
  <si>
    <t>Kultúrna história, identita a národnostný život vybraných komunít Slovákov žijúcich v zahraničí v rokoch 1945 – 1995</t>
  </si>
  <si>
    <t>Výskum katalógov historických knižníc ako fenoménu kultúrneho dedičstva Slovenska a Slovákov</t>
  </si>
  <si>
    <t>Augustínová Eva, Mgr., PhD.</t>
  </si>
  <si>
    <t>Fakulta humanitných vied ŽU</t>
  </si>
  <si>
    <t>Fontes Cynicorum: pramene kynizmu a ich interpretácia</t>
  </si>
  <si>
    <t>Dobrovoľnícke aktivity a združovanie sa na Slovensku v 21. storočí</t>
  </si>
  <si>
    <t>Škovierová Zita, PhDr., CSc.</t>
  </si>
  <si>
    <t>Psychosociálny vývin školákov so zdravotným znevýhodnením</t>
  </si>
  <si>
    <t>Pedagogické myslenie na Slovensku od r. 1918 po súčasnosť</t>
  </si>
  <si>
    <t>Kvalita života (žiakov s postihnutím) v multiperspektívach inkluzívnej edukácie.</t>
  </si>
  <si>
    <t>Zmeny hladín microRNA a špecifických biochemických parametrov v závislosti od funkčného stavu kardiovaskulárneho systému športovcov</t>
  </si>
  <si>
    <t>Funkčné testy v diagnostike posturálnej stability a sily svalov trupu</t>
  </si>
  <si>
    <t>Hodnotenie obsahovej a formálnej stránky písomného prejavu žiakov so stratou sluchu, vzdelávaných v odlišných vzdelávacích prostrediach</t>
  </si>
  <si>
    <t>Autonómne rozhodovanie: stratégie regulácie emócií v rozhodovacom procese a spokojnosť s rozhodovaním</t>
  </si>
  <si>
    <t>Pilárik Ľubor, PhDr., PhD.</t>
  </si>
  <si>
    <t>HORMONÁLNE ZMENY VPLYVOM ROZVOJA KONDIČNÝCH SCHOPNOSTÍ</t>
  </si>
  <si>
    <t>Kampmiller Tomáš, prof. PaedDr., PhD.</t>
  </si>
  <si>
    <t>Zmeny úrovne anaeróbno-aeróbnych schopností v technicko-estetických a kontaktných športoch po aplikácii všeobecných a špecifických tréningových podnetov</t>
  </si>
  <si>
    <t>Intervenčné pohybové aktivity ako prevencia zdravia populácie Slovenska</t>
  </si>
  <si>
    <t>Bendíková Elena, PaedDr., PhD.</t>
  </si>
  <si>
    <t>Teoretické a metodologické kontexty socioterapie ako novoobjavenej metódy sociálnej práce</t>
  </si>
  <si>
    <t>Balogová Beáta, doc. PhDr., PhD.</t>
  </si>
  <si>
    <t>Indikátory kvality života v kontexte edukácie</t>
  </si>
  <si>
    <t>Pohybová činnosť ako jeden z činiteľov podporujúcich úroveň kognitívnych schopností vybraných skupín populácie</t>
  </si>
  <si>
    <t>Kraček Stanislav, Mgr., PhD.</t>
  </si>
  <si>
    <t>Individualizácia edukácie dospelých Rómov z marginalizovaných komunít</t>
  </si>
  <si>
    <t>Výskum úrovne priestorovej predstavivosti žiakov Prešovského kraja</t>
  </si>
  <si>
    <t>Štrukturálne modely osobnostných a postojových prediktorov rizikového správania vodičov.</t>
  </si>
  <si>
    <t>Rošková Eva, PhDr., CSc.</t>
  </si>
  <si>
    <t>Modely vzťahovej väzby a psychologická zmluva v kontexte organizačného správania a postojov</t>
  </si>
  <si>
    <t>Behaviorálne a postojové atribúty sexuality mládeže s ľahkým mentálnym postihnutím v kontexte rizika a prevencie</t>
  </si>
  <si>
    <t>Lištiak Mandzáková Stanislava, PaedDr., PhD.</t>
  </si>
  <si>
    <t>Monitorovanie a regulovanie adaptačného efektu v rozličných obdobiach prípravy vrcholových športovcov a talentovanej mládeže</t>
  </si>
  <si>
    <t>Delikvencia mládeže Slovenskej republiky v kontexte vybraných špecifických  faktorov - národná self-reportová výskumná štúdia</t>
  </si>
  <si>
    <t>Kognitívne omyly v myslení, ich identifikácia a hodnotenie v manažmente</t>
  </si>
  <si>
    <t>Kognitívne, metakognitívne kompetencie,  sebaregulácia a sebaúčinnosť  študentov vo vzťahu k motivácii a výkonu</t>
  </si>
  <si>
    <t>Aspekty profesionalizácie canisterapie v kontexte teórie sociálnej práce</t>
  </si>
  <si>
    <t>Šoltésová Denisa, PhDr., PhD.</t>
  </si>
  <si>
    <t>Verbálne kolokácie v nemčine a slovenčine</t>
  </si>
  <si>
    <t>Premeny stvárňovania duchovnej cesty v západných literatúrach (od stredoveku do súčasnosti)</t>
  </si>
  <si>
    <t>Interpretaćné metódy v architektúre</t>
  </si>
  <si>
    <t>Hovorová slovenčina v nadregionálnom priestore a sociálno-komunikačnej dynamike</t>
  </si>
  <si>
    <t>Patráš Vladimír, prof. PaedDr., CSc.</t>
  </si>
  <si>
    <t>Osnovné tematické algoritmy v slovesnom umení (s intersemiotickými a interdisciplinárnymi presahmi)</t>
  </si>
  <si>
    <t>Čechová Mariana, Mgr., PhD.</t>
  </si>
  <si>
    <t>Obraz Severu a severských krajín na Slovensku optikou jazyka a literatúry.</t>
  </si>
  <si>
    <t>Motyková Katarína, Mgr., PhD.</t>
  </si>
  <si>
    <t>Dynamické procesy v súčasnej jazykovednej slavistike (Kapitoly z výskumu slovenčiny, rusínčiny, poľštiny a ukrajinčiny)</t>
  </si>
  <si>
    <t>Dudášová Júlia, prof. PhDr., DrSc.</t>
  </si>
  <si>
    <t>Rektorát PU</t>
  </si>
  <si>
    <t>Ideológie, identity a sebareprezentácia v kontexte lingvistiky a literárnej vedy v multikulturálnom priestore</t>
  </si>
  <si>
    <t>Hypermediálny artefakt v postdigitálnej dobe</t>
  </si>
  <si>
    <t>Obraz románskeho sveta v cestopisnej próze Martina Kukučína</t>
  </si>
  <si>
    <t>Bojničanová Renáta, Mgr., PhD.</t>
  </si>
  <si>
    <t>Vplyv slovenčiny na španielsku slovnú zásobu - vytvorenie a analýza korpusu slovakizmov v španielskom jazyku</t>
  </si>
  <si>
    <t>Titulkovanie pre nepočujúcich: štandardy a odporúčania</t>
  </si>
  <si>
    <t>Cervantesov  Don Quijote vo svete a na Slovensku</t>
  </si>
  <si>
    <t>Areálové prieniky memoárovej literatúry s témou holokaustu</t>
  </si>
  <si>
    <t>Šuša Ivan, PhDr., Ph.D.</t>
  </si>
  <si>
    <t>Valenčné potencie slovies v kontraste</t>
  </si>
  <si>
    <t>Evalvácia strojového prekladu</t>
  </si>
  <si>
    <t>Obraz dieťaťa a detstva v textoch slovenskej umeleckej literatúry</t>
  </si>
  <si>
    <t>Bariaková Zuzana, PaedDr., PhD.</t>
  </si>
  <si>
    <t>Metaforické vokálno-inštrumentálne prvky v slovenčine a slovanských jazykoch</t>
  </si>
  <si>
    <t>Slovenská literatúra v preklade</t>
  </si>
  <si>
    <t>Vplyv ekonomizačných faktorov reči na štruktúru a používanie jazykových jednotiek</t>
  </si>
  <si>
    <t>Riadenie kapitálu a rizík v podmienkach makroekonomických šokov.</t>
  </si>
  <si>
    <t>Výskum kvality bezpečnostného manažmentu v miestnej samospráve ako predpoklad efektívneho vynakladania finančných prostriedkov</t>
  </si>
  <si>
    <t>Vplyv využívania nástrojov Business Intelligence na výkonnosť podnikov</t>
  </si>
  <si>
    <t>Čarnický Štefan, doc. Ing., PhD.</t>
  </si>
  <si>
    <t>Kiseľáková Dana, doc. Ing., PhD.</t>
  </si>
  <si>
    <t>Nové výzvy  v oblasti európskej energetickej bezpečnosti a ich vplyv na konkurencieschopnosť EÚ v horizonte do roku 2020</t>
  </si>
  <si>
    <t>Nové trendy v modelovaní podnikových procesov a optimalizácia procesných máp v podnikoch</t>
  </si>
  <si>
    <t>Filanová Jana, Ing., PhD.</t>
  </si>
  <si>
    <t>Variantné metódy predikcie finančného zdravia podnikov v podmienkach dynamického ekonomického prostredia</t>
  </si>
  <si>
    <t>Úradníček Vladimír, doc. Ing., Ph.D.</t>
  </si>
  <si>
    <t>Podpora inovácií v distribučných procesoch prostredníctvom zavádzania moderných technológií a optimalizácie logistických činností so zameraním na zníženie záťaže životného prostredia a na zvyšovanie kvality života</t>
  </si>
  <si>
    <t>Vzťah medzi efektívnosťou a sociálnou spravodlivosťou - implikácie pre hospodársku politiku</t>
  </si>
  <si>
    <t>Lábaj Martin, Ing., PhD.</t>
  </si>
  <si>
    <t>Formovanie organizačnej kultúry a systému riadenia podnikov s medzinárodným zastúpením v interkultúrnom prostredí.</t>
  </si>
  <si>
    <t>Vetráková Milota, prof. Ing., PhD.</t>
  </si>
  <si>
    <t>Integrované prístupy k rozvoju vidieckeho cestovného ruchu v podmienkach SR</t>
  </si>
  <si>
    <t>Jarábková Jana, doc. Ing., PhD.</t>
  </si>
  <si>
    <t>Desať rokov zahraničnej politiky Slovenskej republiky v rámci vonkajšej činnosti EÚ a jej perspektívy</t>
  </si>
  <si>
    <t>Terem Peter, prof. PhDr., PhD.</t>
  </si>
  <si>
    <t>Význam oceňovania transakcií medzi závislými osobami a ich vplyv na výsledok hospodárenia účtovnej jednotky</t>
  </si>
  <si>
    <t>Výskum možnosti merania  a hodnotenia  vplyvu praktík riadenia ľudských zdrojov na výkonnosť organizácie.</t>
  </si>
  <si>
    <t>Sojka Ladislav, doc. Ing., CSc.</t>
  </si>
  <si>
    <t>Trendy v migrácii pracovnej sily do krajín EÚ a ich dopad na hospodársky a sociálny rozvoj SR</t>
  </si>
  <si>
    <t>Vojtovič Sergej, doc. Mgr., CSc., DrSc.</t>
  </si>
  <si>
    <t>Fakulta sociálno-ekonomických vzťahov TnUAD</t>
  </si>
  <si>
    <t>Tvorba creditworthy modelu s využitím finančných a odvetvových charakteristík v energetickom priemysle v rámci Európskej únie a prognózovanie ich vývoja</t>
  </si>
  <si>
    <t>Suhányiová Alžbeta, doc. Ing., PhD.</t>
  </si>
  <si>
    <t>Využitie neuromarketingu vo vizuálnom merchandisingu potravín</t>
  </si>
  <si>
    <t>MARKETINGOVÉ RIADENIE V KOOPERAČNOM PROSTREDÍ - NÁVRH IMPLEMENTÁCIE MODELU STRATEGICKÉHO RIADENIA KOOPERAČNÝCH PREPOJENÍ</t>
  </si>
  <si>
    <t>Perspektíva existencie dynamických podnikov služieb v SR v kontexte uplatnenia princípov iniciatívy Inovácia v Únii</t>
  </si>
  <si>
    <t>Kubičková Viera, doc. Ing., PhD.</t>
  </si>
  <si>
    <t>Dlhové epizódy, fiškálna politika a fiškálne pravidlá</t>
  </si>
  <si>
    <t>Vplyv podpory investícií poľnohospodárskych podnikov SR na ich konkurencieschopnosť</t>
  </si>
  <si>
    <t>Bartová Ľubica, doc. Ing., CSc.</t>
  </si>
  <si>
    <t>Úloha finančných inštitúcií a kapitálového trhu pri riešení problémov dlhovej krízy v Európe</t>
  </si>
  <si>
    <t>Moderné prístupy k identifikácii faktorov ovplyvňujúcich nákupné rozhodovanie - výskumné aktivity v oblasti neuromarketingu s využitím očnej kamery</t>
  </si>
  <si>
    <t>Rostášová Mária, prof. Ing., PhD.</t>
  </si>
  <si>
    <t>Výrobné faktory v poľnohospodárstve</t>
  </si>
  <si>
    <t>Procesné manažérstvo kvality a meranie výkonnosti procesov</t>
  </si>
  <si>
    <t>Udržateľný rozvoj vysokoškolského vzdelávania v manažérskych odboroch</t>
  </si>
  <si>
    <t>Kľúčové trendy vo finančnom rozhodovaní manažérov v podmienkach nestabilných finančných trhov</t>
  </si>
  <si>
    <t>Princípy fiskálnej ekvivalencie vo vzťahu k preneseným kompetenciám zo štátu na obce</t>
  </si>
  <si>
    <t>Papcunová Viera, doc. Ing., PhD.</t>
  </si>
  <si>
    <t>Experimentálne skúmanie tendencií ekonomických agentov ku korupcii</t>
  </si>
  <si>
    <t>Kubák Matúš, Ing., PhD.</t>
  </si>
  <si>
    <t>Vplyv liberalizácie trhu železničnej nákladnej dopravy na spoločenské náklady dopravy</t>
  </si>
  <si>
    <t>Dolinayová Anna, doc. Ing., PhD.</t>
  </si>
  <si>
    <t>Moderné trendy v manažmente a ich uplatňovanie v podnikoch na Slovensku</t>
  </si>
  <si>
    <t>Delina Radoslav, doc. Ing., PhD.</t>
  </si>
  <si>
    <t>Rekodifikácia súkromného práva v intenciách práva Európskej únie</t>
  </si>
  <si>
    <t>Súkromné penzijné schémy - reformy, ciele a riziká</t>
  </si>
  <si>
    <t>Kuvíková Helena, prof. Ing., PhD.</t>
  </si>
  <si>
    <t>Princípy nadnárodného civilného procesu, ich perspektívy a možnosti inšpirácie slovenskej právnej úpravy de lege ferenda</t>
  </si>
  <si>
    <t>Uhliarová Martina, Mgr., PhD.</t>
  </si>
  <si>
    <t>Pracovný súdny poriadok (nová právna norma v oblasti pracovného práva)</t>
  </si>
  <si>
    <t>Schronk Robert, prof. JUDr., CSc.</t>
  </si>
  <si>
    <t>Ekonomický rast, svetové komoditné trhy a potravinová bezpečnosť v krajinách strednej a východnej Európe a západného Balkánu</t>
  </si>
  <si>
    <t>Hanová Martina, Ing., PhD.</t>
  </si>
  <si>
    <t>Kreovanie finančnej situácie účtovnej jednotky prostredníctvom nástrojov bilančnej politiky</t>
  </si>
  <si>
    <t>Šlosárová Anna, prof. Ing., PhD.</t>
  </si>
  <si>
    <t>Požiadavky na pracovnú a manažérsku spôsobilosť (kompetentnosť) pracovníkov verejnej správy</t>
  </si>
  <si>
    <t>Spoločná poľnohospodárska politika 2014-2020 a jej dopad na finančnú situáciu poľnohospodárskych podnikov v Slovenskej republike</t>
  </si>
  <si>
    <t>Rábek Tomáš, Ing., PhD.</t>
  </si>
  <si>
    <t>Poistný vzťah ako kľúčový prvok fungovania poisťovníctva v kontexte spoločensko-ekonomických zmien</t>
  </si>
  <si>
    <t>Trendy vo vývoji komparatívnych ekonomických systémov</t>
  </si>
  <si>
    <t>Piovarčiová Veronika, doc. Ing., CSc.</t>
  </si>
  <si>
    <t>Poistný trh a efektívnosť poisťovní</t>
  </si>
  <si>
    <t>Grmanová Eva, doc. RNDr., PhD.</t>
  </si>
  <si>
    <t>Stav a perspektívy rozvoja trhu biopotravín, tradičných a regionálnych potravín na Slovensku</t>
  </si>
  <si>
    <t>Kreatívne odvetvia ako zdroj kľúčových nehmotných aktív verejného sektora v kontexte inovácií a inteligentného rastu</t>
  </si>
  <si>
    <t>Projektový prístup k internacionalizácii malého a stredného podnikania</t>
  </si>
  <si>
    <t>Kalkulácia SCR na krytie rizík neživotného poistenia v súlade s potrebami praxe</t>
  </si>
  <si>
    <t>Fecenko Jozef, doc. RNDr., CSc.</t>
  </si>
  <si>
    <t>Transformácia práva a jeho dôsledky pre súčasný právny systém</t>
  </si>
  <si>
    <t>Beňa Jozef, prof. JUDr., CSc.</t>
  </si>
  <si>
    <t>Spoločná spotrebiteľská politika EU a jej uplatnenie v SR s dopadom na vzdelávanie spotrebiteľov</t>
  </si>
  <si>
    <t>Zákonník práce a jeho možné variácie</t>
  </si>
  <si>
    <t>Olšovská Andrea, doc. JUDr. Mgr., PhD.</t>
  </si>
  <si>
    <t>Možnosti aplikácie nástrojov Business Intelligence na rozvoj znalostí v rámci budovania projektovo-orientovanej organizácie</t>
  </si>
  <si>
    <t>Marsina Štefan, Ing., PhD.</t>
  </si>
  <si>
    <t>Transmisný mechanizmus nástrojov SPP a ich dopad na finančnú situáciu poľnohospodárskych podnikov</t>
  </si>
  <si>
    <t>Čierna Zuzana, Ing., PhD.</t>
  </si>
  <si>
    <t>Stochastické modelovanie rozhodovacích procesov v motivovaní ľudského potenciálu</t>
  </si>
  <si>
    <t>Inovácie a konkurencieschopnosť slovenskej ekonomiky</t>
  </si>
  <si>
    <t>Podnik z pohľadu demografie - nástroj hodnotenia zmien v ekonomickom raste  a zamestnanosti</t>
  </si>
  <si>
    <t>Vojtková Mária, doc. Ing., PhD.</t>
  </si>
  <si>
    <t>Regionálne modelovanie ekonomického rastu krajín EÚ s dôrazom na metódy priestorovej ekonometrie</t>
  </si>
  <si>
    <t>Dynamické modelovanie a soft techniky v predikcii ekonomických veličín</t>
  </si>
  <si>
    <t>Pančíková Lucia, Ing., PhD.</t>
  </si>
  <si>
    <t>Vývoj notárstva</t>
  </si>
  <si>
    <t>Bílý Jiří, doc. JUDr., PhD.</t>
  </si>
  <si>
    <t>Dynamika právnej úpravy rodinných vzťahov v európskom priestore ako výzva pre slovenské medzinárodné právo súkromné</t>
  </si>
  <si>
    <t>Szolgay Ján, prof. Ing., PhD.</t>
  </si>
  <si>
    <t>Brída Peter, doc. Ing., PhD.</t>
  </si>
  <si>
    <t>Technologické aspekty laserového rezania , numerické modelovanie a simulácia z hľadiska optimalizácie , zvýšenia kvality a efektívnosti  technologického procesu výroby</t>
  </si>
  <si>
    <t>Rosová Andrea, doc. Ing., PhD.</t>
  </si>
  <si>
    <t>Fľaková Renáta, doc. RNDr., PhD.</t>
  </si>
  <si>
    <t>Šugár Peter, prof. Ing., CSc.</t>
  </si>
  <si>
    <t>Želinský Tomáš, doc. Ing., PhD.</t>
  </si>
  <si>
    <t>Počet komisiou vyradených žiadostí v rezorte školstva</t>
  </si>
  <si>
    <t>Počet podaných žiadostí v rezorte školstva spolu so spoločnými projektmi so SAV zaradených do financovania</t>
  </si>
  <si>
    <t>1/0319/15</t>
  </si>
  <si>
    <t>1/0904/15</t>
  </si>
  <si>
    <t>1/0474/15</t>
  </si>
  <si>
    <t>1/0331/15</t>
  </si>
  <si>
    <t>1/0152/15</t>
  </si>
  <si>
    <t>1/0786/15</t>
  </si>
  <si>
    <t>1/0348/15</t>
  </si>
  <si>
    <t>1/0780/15</t>
  </si>
  <si>
    <t>1/0417/15</t>
  </si>
  <si>
    <t>1/0409/15</t>
  </si>
  <si>
    <t>1/0420/15</t>
  </si>
  <si>
    <t>2/0047/15</t>
  </si>
  <si>
    <t>1/0970/15</t>
  </si>
  <si>
    <t>1/0469/15</t>
  </si>
  <si>
    <t>1/0389/15</t>
  </si>
  <si>
    <t>1/0728/15</t>
  </si>
  <si>
    <t>1/0918/15</t>
  </si>
  <si>
    <t>1/1004/15</t>
  </si>
  <si>
    <t>1/0141/15</t>
  </si>
  <si>
    <t>1/0710/15</t>
  </si>
  <si>
    <t>1/0079/15</t>
  </si>
  <si>
    <t>1/0589/15</t>
  </si>
  <si>
    <t>1/0159/15</t>
  </si>
  <si>
    <t>1/0650/15</t>
  </si>
  <si>
    <t>2/0016/15</t>
  </si>
  <si>
    <t>1/0714/15</t>
  </si>
  <si>
    <t>1/0538/15</t>
  </si>
  <si>
    <t>1/0560/15</t>
  </si>
  <si>
    <t>2/0136/15</t>
  </si>
  <si>
    <t>1/0165/15</t>
  </si>
  <si>
    <t>1/0430/15</t>
  </si>
  <si>
    <t>2/0020/15</t>
  </si>
  <si>
    <t>1/0313/15</t>
  </si>
  <si>
    <t>1/0945/15</t>
  </si>
  <si>
    <t>1/0082/15</t>
  </si>
  <si>
    <t>2/0009/15</t>
  </si>
  <si>
    <t>1/0954/15</t>
  </si>
  <si>
    <t>2/0083/15</t>
  </si>
  <si>
    <t>1/0722/15</t>
  </si>
  <si>
    <t>2/0193/15</t>
  </si>
  <si>
    <t>1/0664/15</t>
  </si>
  <si>
    <t>1/0636/15</t>
  </si>
  <si>
    <t>1/0391/15</t>
  </si>
  <si>
    <t>1/0041/15</t>
  </si>
  <si>
    <t>1/0276/15</t>
  </si>
  <si>
    <t>1/0574/15</t>
  </si>
  <si>
    <t>1/0592/15</t>
  </si>
  <si>
    <t>1/0463/15</t>
  </si>
  <si>
    <t>1/0168/15</t>
  </si>
  <si>
    <t>1/0010/15</t>
  </si>
  <si>
    <t>1/0770/15</t>
  </si>
  <si>
    <t>1/0340/15</t>
  </si>
  <si>
    <t>1/0342/15</t>
  </si>
  <si>
    <t>1/0633/15</t>
  </si>
  <si>
    <t>1/0878/15</t>
  </si>
  <si>
    <t>1/0888/15</t>
  </si>
  <si>
    <t>1/0749/15</t>
  </si>
  <si>
    <t>1/0897/15</t>
  </si>
  <si>
    <t>1/0147/15</t>
  </si>
  <si>
    <t>1/0333/15</t>
  </si>
  <si>
    <t>1/0090/15</t>
  </si>
  <si>
    <t>2/0111/15</t>
  </si>
  <si>
    <t>1/0557/15</t>
  </si>
  <si>
    <t>1/0499/15</t>
  </si>
  <si>
    <t>1/0261/15</t>
  </si>
  <si>
    <t>1/0441/15</t>
  </si>
  <si>
    <t>1/0304/15</t>
  </si>
  <si>
    <t>1/0255/15</t>
  </si>
  <si>
    <t>1/0258/15</t>
  </si>
  <si>
    <t>1/0043/15</t>
  </si>
  <si>
    <t>1/0512/15</t>
  </si>
  <si>
    <t>1/0191/15</t>
  </si>
  <si>
    <t>1/0491/15</t>
  </si>
  <si>
    <t>1/0908/15</t>
  </si>
  <si>
    <t>1/0776/15</t>
  </si>
  <si>
    <t>1/0075/15</t>
  </si>
  <si>
    <t>1/0646/15</t>
  </si>
  <si>
    <t>1/0278/15</t>
  </si>
  <si>
    <t>1/0464/15</t>
  </si>
  <si>
    <t>1/0403/15</t>
  </si>
  <si>
    <t>1/0497/15</t>
  </si>
  <si>
    <t>1/0330/15</t>
  </si>
  <si>
    <t>1/0142/15</t>
  </si>
  <si>
    <t>1/0501/15</t>
  </si>
  <si>
    <t>1/0132/15</t>
  </si>
  <si>
    <t>2/0076/15</t>
  </si>
  <si>
    <t>1/0571/15</t>
  </si>
  <si>
    <t>1/0074/15</t>
  </si>
  <si>
    <t>1/0431/15</t>
  </si>
  <si>
    <t>1/0601/15</t>
  </si>
  <si>
    <t>1/0311/15</t>
  </si>
  <si>
    <t>1/0928/15</t>
  </si>
  <si>
    <t>1/0585/15</t>
  </si>
  <si>
    <t>1/0610/15</t>
  </si>
  <si>
    <t>1/0121/15</t>
  </si>
  <si>
    <t>1/0427/15</t>
  </si>
  <si>
    <t>1/0144/15</t>
  </si>
  <si>
    <t>1/0789/15</t>
  </si>
  <si>
    <t>1/0073/15</t>
  </si>
  <si>
    <t>1/0277/15</t>
  </si>
  <si>
    <t>2/0145/15</t>
  </si>
  <si>
    <t>2/0033/15</t>
  </si>
  <si>
    <t>1/0625/15</t>
  </si>
  <si>
    <t>1/0336/15</t>
  </si>
  <si>
    <t>1/0563/15</t>
  </si>
  <si>
    <t>1/0843/15</t>
  </si>
  <si>
    <t>1/0400/15</t>
  </si>
  <si>
    <t>1/0547/15</t>
  </si>
  <si>
    <t>1/0819/15</t>
  </si>
  <si>
    <t>1/0544/15</t>
  </si>
  <si>
    <t>1/0286/15</t>
  </si>
  <si>
    <t>1/0583/15</t>
  </si>
  <si>
    <t>1/0477/15</t>
  </si>
  <si>
    <t>1/0608/15</t>
  </si>
  <si>
    <t>1/0665/15</t>
  </si>
  <si>
    <t>1/0272/15</t>
  </si>
  <si>
    <t>1/0566/15</t>
  </si>
  <si>
    <t>1/0631/15</t>
  </si>
  <si>
    <t>1/0254/15</t>
  </si>
  <si>
    <t>1/0529/15</t>
  </si>
  <si>
    <t>1/0197/15</t>
  </si>
  <si>
    <t>1/0202/15</t>
  </si>
  <si>
    <t>1/0696/15</t>
  </si>
  <si>
    <t>1/0045/15</t>
  </si>
  <si>
    <t>1/0543/15</t>
  </si>
  <si>
    <t>1/0604/15</t>
  </si>
  <si>
    <t>1/0520/15</t>
  </si>
  <si>
    <t>1/0123/15</t>
  </si>
  <si>
    <t>1/0150/15</t>
  </si>
  <si>
    <t>1/0018/15</t>
  </si>
  <si>
    <t>1/0533/15</t>
  </si>
  <si>
    <t>1/0124/15</t>
  </si>
  <si>
    <t>1/0198/15</t>
  </si>
  <si>
    <t>1/0182/15</t>
  </si>
  <si>
    <t>1/0117/15</t>
  </si>
  <si>
    <t>1/0685/15</t>
  </si>
  <si>
    <t>1/0338/15</t>
  </si>
  <si>
    <t>1/0434/15</t>
  </si>
  <si>
    <t>1/0673/15</t>
  </si>
  <si>
    <t>1/0683/15</t>
  </si>
  <si>
    <t>1/0619/15</t>
  </si>
  <si>
    <t>1/0983/15</t>
  </si>
  <si>
    <t>1/0367/15</t>
  </si>
  <si>
    <t>1/0453/15</t>
  </si>
  <si>
    <t>1/0360/15</t>
  </si>
  <si>
    <t>1/0548/15</t>
  </si>
  <si>
    <t>1/0385/15</t>
  </si>
  <si>
    <t>1/0614/15</t>
  </si>
  <si>
    <t>1/0718/15</t>
  </si>
  <si>
    <t>1/0077/15</t>
  </si>
  <si>
    <t>1/0876/15</t>
  </si>
  <si>
    <t>1/0162/15</t>
  </si>
  <si>
    <t>1/0227/15</t>
  </si>
  <si>
    <t>1/0559/15</t>
  </si>
  <si>
    <t>1/0742/15</t>
  </si>
  <si>
    <t>1/0690/15</t>
  </si>
  <si>
    <t>1/0537/15</t>
  </si>
  <si>
    <t>1/0748/15</t>
  </si>
  <si>
    <t>1/0413/15</t>
  </si>
  <si>
    <t>1/0465/15</t>
  </si>
  <si>
    <t>1/0445/15</t>
  </si>
  <si>
    <t>1/0669/15</t>
  </si>
  <si>
    <t>1/0766/15</t>
  </si>
  <si>
    <t>1/0381/15</t>
  </si>
  <si>
    <t>1/0503/15</t>
  </si>
  <si>
    <t>1/0927/15</t>
  </si>
  <si>
    <t>1/0670/15</t>
  </si>
  <si>
    <t>1/0154/15</t>
  </si>
  <si>
    <t>2/0059/15</t>
  </si>
  <si>
    <t>1/0225/15</t>
  </si>
  <si>
    <t>1/0364/15</t>
  </si>
  <si>
    <t>1/0898/15</t>
  </si>
  <si>
    <t>2/0025/15</t>
  </si>
  <si>
    <t>1/0040/15</t>
  </si>
  <si>
    <t>1/0203/15</t>
  </si>
  <si>
    <t>2/0052/15</t>
  </si>
  <si>
    <t>1/0723/15</t>
  </si>
  <si>
    <t>1/0521/15</t>
  </si>
  <si>
    <t>1/0553/15</t>
  </si>
  <si>
    <t>1/0404/15</t>
  </si>
  <si>
    <t>1/0611/15</t>
  </si>
  <si>
    <t>1/0214/15</t>
  </si>
  <si>
    <t>1/0022/15</t>
  </si>
  <si>
    <t>1/0009/15</t>
  </si>
  <si>
    <t>1/0760/15</t>
  </si>
  <si>
    <t>1/0080/15</t>
  </si>
  <si>
    <t>1/0287/15</t>
  </si>
  <si>
    <t>1/0783/15</t>
  </si>
  <si>
    <t>1/0455/15</t>
  </si>
  <si>
    <t>1/0591/15</t>
  </si>
  <si>
    <t>1/0149/15</t>
  </si>
  <si>
    <t>1/0337/15</t>
  </si>
  <si>
    <t>1/0686/15</t>
  </si>
  <si>
    <t>1/0539/15</t>
  </si>
  <si>
    <t>1/0511/15</t>
  </si>
  <si>
    <t>1/0482/15</t>
  </si>
  <si>
    <t>1/0531/15</t>
  </si>
  <si>
    <t>1/0163/15</t>
  </si>
  <si>
    <t>1/0316/15</t>
  </si>
  <si>
    <t>1/0213/15</t>
  </si>
  <si>
    <t>1/0782/15</t>
  </si>
  <si>
    <t>1/0196/15</t>
  </si>
  <si>
    <t>1/0373/15</t>
  </si>
  <si>
    <t>1/0836/15</t>
  </si>
  <si>
    <t>1/0295/15</t>
  </si>
  <si>
    <t>1/0366/15</t>
  </si>
  <si>
    <t>1/0663/15</t>
  </si>
  <si>
    <t>1/0483/15</t>
  </si>
  <si>
    <t>1/0061/15</t>
  </si>
  <si>
    <t>1/0980/15</t>
  </si>
  <si>
    <t>1/0826/15</t>
  </si>
  <si>
    <t>1/0467/15</t>
  </si>
  <si>
    <t>1/0873/15</t>
  </si>
  <si>
    <t>1/0071/15</t>
  </si>
  <si>
    <t>1/0226/15</t>
  </si>
  <si>
    <t>2/0057/15</t>
  </si>
  <si>
    <t>1/0044/15</t>
  </si>
  <si>
    <t>1/0268/15</t>
  </si>
  <si>
    <t>2/0028/15</t>
  </si>
  <si>
    <t>2/0125/15</t>
  </si>
  <si>
    <t>1/0724/15</t>
  </si>
  <si>
    <t>1/0617/15</t>
  </si>
  <si>
    <t>2/0021/15</t>
  </si>
  <si>
    <t>1/0394/15</t>
  </si>
  <si>
    <t>1/0294/15</t>
  </si>
  <si>
    <t>2/0044/15</t>
  </si>
  <si>
    <t>2/0069/15</t>
  </si>
  <si>
    <t>1/0048/15</t>
  </si>
  <si>
    <t>2/0195/15</t>
  </si>
  <si>
    <t>1/0949/15</t>
  </si>
  <si>
    <t>1/0300/15</t>
  </si>
  <si>
    <t>1/0070/15</t>
  </si>
  <si>
    <t>1/0808/15</t>
  </si>
  <si>
    <t>2/0012/15</t>
  </si>
  <si>
    <t>1/0628/15</t>
  </si>
  <si>
    <t>1/0253/15</t>
  </si>
  <si>
    <t>1/0863/15</t>
  </si>
  <si>
    <t>1/0425/15</t>
  </si>
  <si>
    <t>1/0678/15</t>
  </si>
  <si>
    <t>2/0133/15</t>
  </si>
  <si>
    <t>2/0155/15</t>
  </si>
  <si>
    <t>1/0855/15</t>
  </si>
  <si>
    <t>2/0103/15</t>
  </si>
  <si>
    <t>1/0153/15</t>
  </si>
  <si>
    <t>1/0993/15</t>
  </si>
  <si>
    <t>1/0052/15</t>
  </si>
  <si>
    <t>1/0102/15</t>
  </si>
  <si>
    <t>1/0229/15</t>
  </si>
  <si>
    <t>1/0100/15</t>
  </si>
  <si>
    <t>1/0157/15</t>
  </si>
  <si>
    <t>1/0284/15</t>
  </si>
  <si>
    <t>1/0223/15</t>
  </si>
  <si>
    <t>1/0896/15</t>
  </si>
  <si>
    <t>2/0054/15</t>
  </si>
  <si>
    <t>1/0062/15</t>
  </si>
  <si>
    <t>1/0238/15</t>
  </si>
  <si>
    <t>1/0519/15</t>
  </si>
  <si>
    <t>1/0265/15</t>
  </si>
  <si>
    <t>1/0346/15</t>
  </si>
  <si>
    <t>1/0461/15</t>
  </si>
  <si>
    <t>2/0072/15</t>
  </si>
  <si>
    <t>1/0429/15</t>
  </si>
  <si>
    <t>1/0325/15</t>
  </si>
  <si>
    <t>1/0416/15</t>
  </si>
  <si>
    <t>1/0581/15</t>
  </si>
  <si>
    <t>1/0460/15</t>
  </si>
  <si>
    <t>1/0481/15</t>
  </si>
  <si>
    <t>1/0655/15</t>
  </si>
  <si>
    <t>1/0835/15</t>
  </si>
  <si>
    <t>1/0830/15</t>
  </si>
  <si>
    <t>1/0687/15</t>
  </si>
  <si>
    <t>1/0033/15</t>
  </si>
  <si>
    <t>2/0150/15</t>
  </si>
  <si>
    <t>1/0212/15</t>
  </si>
  <si>
    <t>1/0629/15</t>
  </si>
  <si>
    <t>1/0410/15</t>
  </si>
  <si>
    <t>1/0066/15</t>
  </si>
  <si>
    <t>1/0514/15</t>
  </si>
  <si>
    <t>1/0758/15</t>
  </si>
  <si>
    <t>1/0208/15</t>
  </si>
  <si>
    <t>1/0181/15</t>
  </si>
  <si>
    <t>1/0428/15</t>
  </si>
  <si>
    <t>1/0615/15</t>
  </si>
  <si>
    <t>2/0036/15</t>
  </si>
  <si>
    <t>1/0468/15</t>
  </si>
  <si>
    <t>1/0641/15</t>
  </si>
  <si>
    <t>1/0004/15</t>
  </si>
  <si>
    <t>1/0713/15</t>
  </si>
  <si>
    <t>1/0057/15</t>
  </si>
  <si>
    <t>1/0924/15</t>
  </si>
  <si>
    <t>1/0234/15</t>
  </si>
  <si>
    <t>1/0573/15</t>
  </si>
  <si>
    <t>1/0845/15</t>
  </si>
  <si>
    <t>1/0795/15</t>
  </si>
  <si>
    <t>1/0578/15</t>
  </si>
  <si>
    <t>1/0244/15</t>
  </si>
  <si>
    <t>1/0598/15</t>
  </si>
  <si>
    <t>1/0216/15</t>
  </si>
  <si>
    <t>1/0596/15</t>
  </si>
  <si>
    <t>1/0899/15</t>
  </si>
  <si>
    <t>1/0606/15</t>
  </si>
  <si>
    <t>1/0230/15</t>
  </si>
  <si>
    <t>1/0028/15</t>
  </si>
  <si>
    <t>1/0623/15</t>
  </si>
  <si>
    <t>1/0915/15</t>
  </si>
  <si>
    <t>2/0140/15</t>
  </si>
  <si>
    <t>1/0913/15</t>
  </si>
  <si>
    <t>1/0622/15</t>
  </si>
  <si>
    <t>1/0335/15</t>
  </si>
  <si>
    <t>1/0194/15</t>
  </si>
  <si>
    <t>1/0971/15</t>
  </si>
  <si>
    <t>1/0981/15</t>
  </si>
  <si>
    <t>1/0083/15</t>
  </si>
  <si>
    <t>1/0440/15</t>
  </si>
  <si>
    <t>1/0099/15</t>
  </si>
  <si>
    <t>1/0111/15</t>
  </si>
  <si>
    <t>2/0079/15</t>
  </si>
  <si>
    <t>1/0414/15</t>
  </si>
  <si>
    <t>1/0106/15</t>
  </si>
  <si>
    <t>1/0635/15</t>
  </si>
  <si>
    <t>1/0176/15</t>
  </si>
  <si>
    <t>2/0200/15</t>
  </si>
  <si>
    <t>1/0228/15</t>
  </si>
  <si>
    <t>2/0011/15</t>
  </si>
  <si>
    <t>1/0120/15</t>
  </si>
  <si>
    <t>2/0190/15</t>
  </si>
  <si>
    <t>1/0914/15</t>
  </si>
  <si>
    <t>1/0627/15</t>
  </si>
  <si>
    <t>1/0233/15</t>
  </si>
  <si>
    <t>1/0637/15</t>
  </si>
  <si>
    <t>1/0347/15</t>
  </si>
  <si>
    <t>1/0618/15</t>
  </si>
  <si>
    <t>1/0137/15</t>
  </si>
  <si>
    <t>2/0132/15</t>
  </si>
  <si>
    <t>1/0739/15</t>
  </si>
  <si>
    <t>1/0480/15</t>
  </si>
  <si>
    <t>1/0164/15</t>
  </si>
  <si>
    <t>1/0179/15</t>
  </si>
  <si>
    <t>1/0086/15</t>
  </si>
  <si>
    <t>1/0060/15</t>
  </si>
  <si>
    <t>1/0736/15</t>
  </si>
  <si>
    <t>1/0218/15</t>
  </si>
  <si>
    <t>1/0570/15</t>
  </si>
  <si>
    <t>2/0182/15</t>
  </si>
  <si>
    <t>1/0243/15</t>
  </si>
  <si>
    <t>1/0930/15</t>
  </si>
  <si>
    <t>1/0857/15</t>
  </si>
  <si>
    <t>1/0224/15</t>
  </si>
  <si>
    <t>1/0810/15</t>
  </si>
  <si>
    <t>1/0515/15</t>
  </si>
  <si>
    <t>1/0733/15</t>
  </si>
  <si>
    <t>1/0697/15</t>
  </si>
  <si>
    <t>1/0245/15</t>
  </si>
  <si>
    <t>1/0494/15</t>
  </si>
  <si>
    <t>1/0098/15</t>
  </si>
  <si>
    <t>1/0806/15</t>
  </si>
  <si>
    <t>1/0922/15</t>
  </si>
  <si>
    <t>1/0092/15</t>
  </si>
  <si>
    <t>1/0518/15</t>
  </si>
  <si>
    <t>1/0402/15</t>
  </si>
  <si>
    <t>1/0546/15</t>
  </si>
  <si>
    <t>1/0282/15</t>
  </si>
  <si>
    <t>1/0392/15</t>
  </si>
  <si>
    <t>1/0784/15</t>
  </si>
  <si>
    <t>1/0264/15</t>
  </si>
  <si>
    <t>1/0454/15</t>
  </si>
  <si>
    <t>1/0173/15</t>
  </si>
  <si>
    <t>1/0283/15</t>
  </si>
  <si>
    <t>1/0240/15</t>
  </si>
  <si>
    <t>1/0986/15</t>
  </si>
  <si>
    <t>1/0654/15</t>
  </si>
  <si>
    <t>1/0721/15</t>
  </si>
  <si>
    <t>1/0489/15</t>
  </si>
  <si>
    <t>1/0640/15</t>
  </si>
  <si>
    <t>1/0305/15</t>
  </si>
  <si>
    <t>1/0443/15</t>
  </si>
  <si>
    <t>2/0026/15</t>
  </si>
  <si>
    <t>1/0777/15</t>
  </si>
  <si>
    <t>2/0089/15</t>
  </si>
  <si>
    <t>1/0964/15</t>
  </si>
  <si>
    <t>1/0024/15</t>
  </si>
  <si>
    <t>1/0185/15</t>
  </si>
  <si>
    <t>1/0916/15</t>
  </si>
  <si>
    <t>1/0844/15</t>
  </si>
  <si>
    <t>2/0117/15</t>
  </si>
  <si>
    <t>1/0975/15</t>
  </si>
  <si>
    <t>1/0988/15</t>
  </si>
  <si>
    <t>1/0709/15</t>
  </si>
  <si>
    <t>1/0446/15</t>
  </si>
  <si>
    <t>1/0094/15</t>
  </si>
  <si>
    <t>1/0549/15</t>
  </si>
  <si>
    <t>1/1006/15</t>
  </si>
  <si>
    <t>1/0128/15</t>
  </si>
  <si>
    <t>1/0990/15</t>
  </si>
  <si>
    <t>1/0757/15</t>
  </si>
  <si>
    <t>1/0019/15</t>
  </si>
  <si>
    <t>1/0405/15</t>
  </si>
  <si>
    <t>1/0444/15</t>
  </si>
  <si>
    <t>1/0326/15</t>
  </si>
  <si>
    <t>1/0375/15</t>
  </si>
  <si>
    <t>1/0652/15</t>
  </si>
  <si>
    <t>1/0849/15</t>
  </si>
  <si>
    <t>1/0919/15</t>
  </si>
  <si>
    <t>1/0158/15</t>
  </si>
  <si>
    <t>1/0834/15</t>
  </si>
  <si>
    <t>1/0136/15</t>
  </si>
  <si>
    <t>1/0662/15</t>
  </si>
  <si>
    <t>1/0994/15</t>
  </si>
  <si>
    <t>1/0192/15</t>
  </si>
  <si>
    <t>1/0609/15</t>
  </si>
  <si>
    <t>1/0231/15</t>
  </si>
  <si>
    <t>1/0067/15</t>
  </si>
  <si>
    <t>1/0236/15</t>
  </si>
  <si>
    <t>1/0965/15</t>
  </si>
  <si>
    <t>1/0967/15</t>
  </si>
  <si>
    <t>1/0267/15</t>
  </si>
  <si>
    <t>1/0936/15</t>
  </si>
  <si>
    <t>1/0064/15</t>
  </si>
  <si>
    <t>2/0095/14</t>
  </si>
  <si>
    <t>Kvalitatívne vlastnosti riešení eliptických a evolučných rovníc</t>
  </si>
  <si>
    <t>Kvantovomechanické modelovanie štruktúrnych a elektronických vlastností tuhých látok</t>
  </si>
  <si>
    <t>Grafy a príbuzné štruktúry</t>
  </si>
  <si>
    <t>Frustrované systémy so zmiešanými spinmi</t>
  </si>
  <si>
    <t>Štúdium mechanizmov cielenej interakcie dendrimérov s biomembránami</t>
  </si>
  <si>
    <t>Dynamické systémy: minimálnosť, rozšírenia, zložitosť</t>
  </si>
  <si>
    <t>Anomálne vlastnosti suspenzií nanočastíc a polymérov</t>
  </si>
  <si>
    <t>Riešenie inverzných problémov s variačnou štruktúrou metódami nelineárnej optimalizácie</t>
  </si>
  <si>
    <t>Generácia mikrovýbojov, diagnostika a štúdium relevantných objemových a heterogénnych procesov</t>
  </si>
  <si>
    <t>Štúdium supravodivých nanoštruktúr a nanovrstiev</t>
  </si>
  <si>
    <t>Moderné metódy agregácie informácií a ich aplikácie</t>
  </si>
  <si>
    <t>Diskrétne a spojité pravdepodobnostné modely a ich aplikácie</t>
  </si>
  <si>
    <t>Využitie magnetických nanočastíc na cielenie, hypertermiu a kontrolovateľné uvoľňovanie liečiv a génov</t>
  </si>
  <si>
    <t>Dynamika hustej a horúcej jadrovej hmoty</t>
  </si>
  <si>
    <t>Invarianty neplanárnych grafov - priesečníkové čísla</t>
  </si>
  <si>
    <t>Semi-implicitné metódy na riešenie parciálnych diferenciálnych rovníc</t>
  </si>
  <si>
    <t>Rozhranie grafén-diamant: štrukturálne a elektronické vlastnosti</t>
  </si>
  <si>
    <t>Geofyzikálny model litosféry Západných Karpát</t>
  </si>
  <si>
    <t>Parametrizácia zrážkovo-odtokových procesov pre modelovanie extrémneho odtoku na malých povodiach</t>
  </si>
  <si>
    <t>Serpentinity a rodingity metaperidotitov z akrečných komplexov vnútorných Západných Karpát a východného okraja austroalpinika: petrológia a genetické aspekty</t>
  </si>
  <si>
    <t>Vybrané prírodné riziká ako indikátory zmeny klímy na Slovensku na príklade lesných ekosystémov</t>
  </si>
  <si>
    <t>Geochémia a geochronológia magmatických žilných hornín v Západných Karpatoch</t>
  </si>
  <si>
    <t>Lesná vegetácia a zmena pôdnych vlastností na bývalej poľnohospodárskej pôde</t>
  </si>
  <si>
    <t>Numerické metódy na modelovanie tiažového poľa Zeme a nelineárnu filtráciu dát v geodézii</t>
  </si>
  <si>
    <t>Porovnanie možnosti remediácie krajiny v oblasti  vybraných opustených Cu-ložísk Európy</t>
  </si>
  <si>
    <t>Mineralógia a genéza ekonomicky významných typov mineralizácií zlata v stredoslovenských neovulkanitoch</t>
  </si>
  <si>
    <t>Zmeny v teplote morskej vody počas masového vymierania na konci triasu a počas ranej jury (Západné Karpaty a Východné Alpy)</t>
  </si>
  <si>
    <t>Pro-poor turizmus ako nástroj trvalo udržateľného rozvoja marginalizovaných komunít a sídiel na východnom Slovensku</t>
  </si>
  <si>
    <t>Geochronológia jaskynných úrovní a rekonštrukcia vývoja reliéfu Západných Karpát</t>
  </si>
  <si>
    <t>Odozva geomorfologicko-sedimentovej spojitosti/nespojitosti fluviálneho systému na environmentálne vplyvy</t>
  </si>
  <si>
    <t>Využitie geotermometrov pri určovaní hĺbky obehu geotermálnych a minerálnych vôd</t>
  </si>
  <si>
    <t>Fragipan v pôdach Slovenska a jeho vplyv na procesy v pôdach a krajine</t>
  </si>
  <si>
    <t>Špecifiká časovo-priestorového správania človeka pod vplyvom spoločensko-ekonomických zmien</t>
  </si>
  <si>
    <t>Identifikácia zmien hydrologického režimu tokov a vzájomný vzťah extrémnych hydrologických udalostí v zložitom riečnom systéme povodia Dunaja</t>
  </si>
  <si>
    <t>Analýza globálnych zdrojov dát a možnosti ich využitia na spresnenie a testovanie modelov tiažového poľa Zeme</t>
  </si>
  <si>
    <t>Štatistická analýza dlhodobých časových radov kontinuálne meranej objemovej aktivity radónu na Slovensku</t>
  </si>
  <si>
    <t>Antropické zmeny prostredia v banskoštiavnickej banskej oblasti počas posledných 250 rokov: paleolimnologická rekonštrukcia s využitím biologických a abiotických indikátorov zo sedimentov vodných nádrží</t>
  </si>
  <si>
    <t>Štúdium krasových vôd metódami izotopovej hydrogeológie</t>
  </si>
  <si>
    <t>Mestské aglomerácie v Slovenskej republike</t>
  </si>
  <si>
    <t>Fotoindukované procesy N-heterocyklov v homogénnych a heterogénnych systémoch: štruktúra versus reaktivita</t>
  </si>
  <si>
    <t>Polovodivé oxidy pre aplikácie vo fotokatalýze a senzorike</t>
  </si>
  <si>
    <t>Polosuché kultivácie ako prostriedok biotechnologickej prípravy bioproduktov obohatených o biologicky aktívne látky a enzýmy</t>
  </si>
  <si>
    <t>Optimalizácia funkcionality štruktúra – stimul – odozva nových izatín N2-arylhydrazónov pre supramolekulovú chémiu a fotochémiu</t>
  </si>
  <si>
    <t>Vývoj nových miniaturizovaných a automatizovaných analytických metód</t>
  </si>
  <si>
    <t>Vývoj nových a originálnych spojení mikročipovej elektroforézy s netradičnými spektrálnymi detekčnými technikami</t>
  </si>
  <si>
    <t>Metodologické a aplikačné aspekty kapilárnej elektroforézy v automatizovanom separačnom systéme so zvýšenou separačnou kapacitou</t>
  </si>
  <si>
    <t>Vývoj nanopipiet a štúdium transportu iónov v nanokanáloch</t>
  </si>
  <si>
    <t>Počítačové modelovanie interakcie aptamér-ligand</t>
  </si>
  <si>
    <t>Stabilita a degradácia farebných vrstiev objektov kultúrneho dedičstva</t>
  </si>
  <si>
    <t>Expertný systém na automatickú identifikáciu nebezpečenstva v procesnom inžinierstve</t>
  </si>
  <si>
    <t>Vývoj nových metód na charakterizovanie zložitých vzoriek a stanovenie látok za extrémnych separačných podmienok pomocou vysokoúčinnej kvapalinovej chromatografie, jej kombinácií a multidetekcie</t>
  </si>
  <si>
    <t>Pleiotropné pôsobenie neaktivovaného alebo fotodynamicky aktívneho hypericínu na faktory ovplyvňujúce rezistenciu nádorových buniek</t>
  </si>
  <si>
    <t>Komparatívna a funkčná analýza metabolických génových klastrov v eukaryotických genómoch</t>
  </si>
  <si>
    <t>De novo RNA-seq analýza transkriptómu zameraná na identifikáciu kandidátnych génov kódujúcich profilujúce sekundárne metabolity v rode Hypericum</t>
  </si>
  <si>
    <t>Rytmické zmeny kardiovaskulárnych parametrov u potkanov a ich modulácia zmenami podmienok prostredia</t>
  </si>
  <si>
    <t>Mapovanie epitopov povrchových proteínov borélií pre účely vývoja Multiple antigenic peptide vakcíny proti Lymskej borelióze</t>
  </si>
  <si>
    <t>Biochemická charakterizácia mykobakteriálnych proteínov WecA a MraY - potenciálnych cieľov pre pôsobenie nových antituberkulotík</t>
  </si>
  <si>
    <t>Enzýmy v masožravých rastlinách: význam a regulácia</t>
  </si>
  <si>
    <t>Odhalenie potenciálnych faktorov neuroinvazívnych borélií spôsobujúcich neurozápal v CNS</t>
  </si>
  <si>
    <t>Odhad potenciálnej genotoxicity pesticídu a detekcia chromozómových zmien v bunkách nádorového tkaniva zvierat</t>
  </si>
  <si>
    <t>Evolučné procesy a reprodukčné stratégie v rode Onosma</t>
  </si>
  <si>
    <t>Riešenie taxonomických problémov vybraných čeľadí šťúrikov (Arachnida: Pseudoscorpiones) Európy s využitím sekvenačných dát a karyológie</t>
  </si>
  <si>
    <t>Výskum a vývoj moderných metód a prostriedkov pre identifikáciu, modelovanie, simuláciu a riadenie sústav neceločíselného rádu</t>
  </si>
  <si>
    <t>Tranzientné metódy charakterizácie a diagnostiky prvkov organickej elektroniky</t>
  </si>
  <si>
    <t>Vybrané aspekty bezpečnosti v moderných telekomunikáciách</t>
  </si>
  <si>
    <t>Prispôsobovanie prístupu k informačným a vedomostným artefaktom založené na interakciách a kolaborácii v prostredí webu</t>
  </si>
  <si>
    <t>Vývoj a výskum optických vlnovodov a vlnovodných štruktúr  z polydimetylsiloxánu</t>
  </si>
  <si>
    <t>Výskum nových princípov a metód pre návrh elektrotechnických systémov</t>
  </si>
  <si>
    <t>Overiteľne bezpečné optimálne riadenie</t>
  </si>
  <si>
    <t>Vývoj technológie a charakterizácia vlastností prvkov flexibilnej organickej elektroniky</t>
  </si>
  <si>
    <t>Elektromagnetické vlastnosti magneticky mäkkých kompozitných materiálov</t>
  </si>
  <si>
    <t>Nové stabilizované a štruktúrne usporiadané opticky a fotoelektricky aktívne organické materiály</t>
  </si>
  <si>
    <t>Výskum  prieniku vysokofrekvenčného elektromagnetického poľa cez stavebné ekologické materiály</t>
  </si>
  <si>
    <t>Výskum štruktúr čierneho kremíka</t>
  </si>
  <si>
    <t>Vertikálne rehabilitačné zariadenie dolných končatín umožňujúce priestorovú mobilitu pacienta</t>
  </si>
  <si>
    <t>Analýza zmien elektrofyzikálnej štruktúry progresívnych elektrotechnických izolačných materiálov vplyvom externých degradačných činiteľov</t>
  </si>
  <si>
    <t>Výskum elektronického riadenia prenosu výkonu a pohybu cestných vozidiel s ICE, hybridných HEV a elektromobilov EV</t>
  </si>
  <si>
    <t>Vedecký výskum nových typov synchrónnych strojov s permanentnými magnetmi a ich vlastností z hľadiska usporiadania vinutia</t>
  </si>
  <si>
    <t>Elektrický pohon s vysokofrekvenčným dvojfázovým asynchrónnym motorom</t>
  </si>
  <si>
    <t>Štruktúry prístupových sietí a ich výskum z hľadiska výkonnostných a časových charakteristík</t>
  </si>
  <si>
    <t>Aktívne tlmenie vibrácií mechanických konštrukcií pomocou numericky akcelerovaného prediktívneho riadenia</t>
  </si>
  <si>
    <t>Medzivrstvová optimalizácia priepustnosti bezdrôtových systémov</t>
  </si>
  <si>
    <t>Škálovateľné výpočtové metódy analýzy štruktúrovaných a neštruktúrovaných dát s prvkami neurčitosti</t>
  </si>
  <si>
    <t>Udržateľné stavebné materiály na báze rýchloobnoviteľnej a recyklovanej suroviny</t>
  </si>
  <si>
    <t>Bakteriálna transformácia zlúčenín síry v procesoch syntézy a degradácie materiálov</t>
  </si>
  <si>
    <t>Vplyv opakovaného a dlhodobého namáhania na parametre interakcie pri sanácii železobetónových prvkov</t>
  </si>
  <si>
    <t>Analýza časovo závislých, dlhodobo pôsobiacich degradačných činiteľov na spoľahlivosť betónových mostných konštrukcií</t>
  </si>
  <si>
    <t>Využitie progresívných metód pre odstraňovanie anorganických polutantov z vôd</t>
  </si>
  <si>
    <t>Optimalizácia procesov úpravy vody malých úpravní povrchových vôd k zaisteniu dodávky bezpečnej pitnej vody</t>
  </si>
  <si>
    <t>Experimentálne meranie a modelovanie fugitívnych emisií</t>
  </si>
  <si>
    <t>Odolnosť kovových prierezov a prútov namáhaných kombináciou vnútorných síl</t>
  </si>
  <si>
    <t>Predikcia správania sa stavebných konštrukcií pri špeciálnom dynamickom zaťažení</t>
  </si>
  <si>
    <t>Vývoj a teoreticko-experimentálny výskum obvodových plášťov budov s integrovanými fotovoltickými elementmi</t>
  </si>
  <si>
    <t>Analýza spoľahlivostných rizík navrhovania a zhotovovania betónových konštrukcií</t>
  </si>
  <si>
    <t>Numerická analýza a modelovanie interakčných úloh viacvrstvových kompozitných konštrukčných prvkov</t>
  </si>
  <si>
    <t>Vývoj nových numerických metód pre inžinierske aplikácie</t>
  </si>
  <si>
    <t>Analýza klimatických a hydrologických extrémov metódami data miningu a inými nástrojmi hydroinformatiky z pohľadu adaptačných opatrení v krajine</t>
  </si>
  <si>
    <t>Stabilita a dynamika preskokov štíhlych stien a plochých škrupín</t>
  </si>
  <si>
    <t>Vplyv environmentálneho zaťaženia na spoľahlivosť mostov</t>
  </si>
  <si>
    <t>Moderné metódy a prostriedky pre tvorbu modelov procesov a zariadení v oblasti získavania a spracovania surovín</t>
  </si>
  <si>
    <t>Bezpečné a udržateľné hospodárenie s vodou v budovách tretieho milénia</t>
  </si>
  <si>
    <t>Zníženie energetickej náročnosti budov aplikáciou  druhotných surovín z chemického a potravinárskeho priemyslu pri výrobe tehliarskych výrobkov</t>
  </si>
  <si>
    <t>Elektrochemický proces prípravy "zeleného" oxidovadla-železanov pre dočisťovanie odpadných vôd</t>
  </si>
  <si>
    <t>Pokročilé metódy vyhodnotenia meraní a kalibrácie meradiel</t>
  </si>
  <si>
    <t>Stanovenie zákonitostí tvorby štruktúry a vlastností rýchlorezných ocelí pri pretavovaní a odlievaní vo vákuu</t>
  </si>
  <si>
    <t>ULTRAVYSOKOCYKLOVÁ ÚNAVA ZVAROV S NANOŠTRUKTÚRNYMI VRSTVAMI</t>
  </si>
  <si>
    <t>Vývoj metód implementácie a verifikácie  integrovaných systémov bezpečnosti  strojov, strojových systémov a priemyselných technológii</t>
  </si>
  <si>
    <t>Zákonitosti tvorby a termodynamická stabilita štruktúrne komplexných fáz v zliatinách na báze hliníka alebo zinku</t>
  </si>
  <si>
    <t>Vplyv železa na vybrané úžitkové vlastnosti sekundárnych hliníkových zliatin na odliatky pre automobilový priemysel</t>
  </si>
  <si>
    <t>Výskum a vývoj pokročilých metód virtuálneho prototypovania výrobných strojov</t>
  </si>
  <si>
    <t>Výskum  stratégií  súradnicového merania povrchov  voľných tvarov dotykovým a  bezdotykovým  meracím systémom</t>
  </si>
  <si>
    <t>Tribosimulácie na realistických modeloch kĺbových náhrad z Ti-6Al-4V zliatiny povlakovanej DLC vrstvami</t>
  </si>
  <si>
    <t>Výskum efektívnych kombinácií energetických zdrojov na báze obnoviteľných energií</t>
  </si>
  <si>
    <t>Výskum  závislého rozhrania procesu frézovania malými priemermi stopkových fréz</t>
  </si>
  <si>
    <t>Získavanie znalostí pre potreby hierarchického riadenia technologických a výrobných procesov</t>
  </si>
  <si>
    <t>Štúdium vplyvu frekvencie cyklického zaťažovania s rôznou amplitúdou na zmenu morfológie lomu, mechanizmov plastickej deformácie a vnútorného tlmenia zliatin ľahkých kovov</t>
  </si>
  <si>
    <t>Matematické a štatistické modelovanie pozorovaných závislostí trvanlivosti vybraných rezných materiálov</t>
  </si>
  <si>
    <t>Výskum a vývoj nového systému autonómnej kontroly trajektórie robota</t>
  </si>
  <si>
    <t>Výskum stiesneného krútenia uzatvorených prierezov</t>
  </si>
  <si>
    <t>Výskum prípravy aktívnych povrchov pre pokročilé nástroje vyrábané CNC tvarovým frézovaním</t>
  </si>
  <si>
    <t>Vplyv obsahu kôry a aditív na mechanické, energetické a environmentálne vlastnosti drevných peliet</t>
  </si>
  <si>
    <t>Výskum a vývoj nových typov povlakov vhodných pre elektródy určené na odporové bodové zváranie pozinkovaných oceľových plechov</t>
  </si>
  <si>
    <t>Výskum a optimalizácia stratégií aditívnej výroby kovových tvarovo zložitých súčiastok s ohľadom na ich mechanické vlastnosti, mikroštruktúru, kvalitu povrchu a presnosť dosiahnutých rozmerov s cieľom zvyšovania konkurencieschopnosti slovenských podnikov</t>
  </si>
  <si>
    <t>Vývoj mechatronického deformačného systému výroby kryštalizačných nádob z tenkého molybdénového plechu určených pre produkciu umelých monokryštálov zafíru horizontálnou metódou kryštalizácie</t>
  </si>
  <si>
    <t>Príprava a charakterizácia vlastnosti nových typov tvrdých povlakov pre nástrojové materiály</t>
  </si>
  <si>
    <t>Termofyzikálne a elektrické vlastnosti keramiky na báze kaolinitu a illitu</t>
  </si>
  <si>
    <t>Štúdium tribologických charakteristík nových vysokotvrdých povlakov na materiáloch vhodných pre prevodové mechanizmy</t>
  </si>
  <si>
    <t>Výskum aplikovateľnosti humanoidných priemyselných robotov v montážnych a výrobných procesoch</t>
  </si>
  <si>
    <t>Analýza seizmickej odolnosti nádrží na kvapalinu s nelineárnymi a časovo závislými parametrami</t>
  </si>
  <si>
    <t>Transparentná korundová keramika pre energeticky úsporné osvetľovacie zdroje</t>
  </si>
  <si>
    <t>Výskum vplyvu vybraných parametrov pracovného prostredia na pracovnú výkonnosť a produktivitu</t>
  </si>
  <si>
    <t>Dynamika magnetizačných procesov v amorfných feromagnetických materiáloch</t>
  </si>
  <si>
    <t>Dizajn Al-TM zliatin pre on-board produkciu vodíka</t>
  </si>
  <si>
    <t>Výskum technológie laserového textúrovania povrchu pre potreby optimalizácie tribologických podmienok v procesoch plošného tvárnenia</t>
  </si>
  <si>
    <t>Výskum  zdrojov hlukových emisií v  železničnej doprave a spôsoby ich efektívneho znižovania</t>
  </si>
  <si>
    <t>HODNOTENIA VPLYVU REZNÉHO PROSTREDIA NA ENERGETICKÚ BILANCIU PROCESU OBRÁBANIA</t>
  </si>
  <si>
    <t>Štúdium využitia novších diagnostických metód a biomarkerov pri riešení zdravotných porúch zvierat</t>
  </si>
  <si>
    <t>Štandardizácia a využitie farebnej dopplerovskej ultrasonografie a elektroretinografie pri oftalmologických a neuro - oftalmologických ochoreniach u psov</t>
  </si>
  <si>
    <t>Biologicko - etologické vplyvy pôsobiace na výrobu mäsa s požadovanými vlastnosťami</t>
  </si>
  <si>
    <t>Štúdium prevalencie vrodených ochorení chrbtice u psov so zameraním na heretabilitu prechodových stavcov u plemena nemecký ovčiak a overenie účinku vybraných liečiv u zvierat po experimentálnom poškodení miechy</t>
  </si>
  <si>
    <t>Endofytické mikroorganizmy a ich potenciálna úloha pri zvyšovaní tolerancie drevín voči stresu</t>
  </si>
  <si>
    <t>Disturbančné procesy a dynamika štruktúry pralesov v orografickom celku Oravské Beskydy a Kremnické vrchy</t>
  </si>
  <si>
    <t>Využitie bielkovín krvného séra pri hodnotení porúch zdravotného stavu u dojníc v peripartálnom období</t>
  </si>
  <si>
    <t>Funkčne významné živočíchy v dynamike lesných ekosystémov v nových environmentálnych podmienkach</t>
  </si>
  <si>
    <t>Zlepšenie nutričnej kvality živočíšnych produktov zvýšením obsahu bioaktívnych mastných kyselín využitím naturálnych krmív a druhotných kŕmnych surovín  s dôrazom na bezpečnosť a udržateľnosť</t>
  </si>
  <si>
    <t>Štúdium účinku vybraných imunomodulačných látok vo vzťahu k terapii a prevencii infekčných chorôb zvierat</t>
  </si>
  <si>
    <t>Úloha galektínu-1 a -3 v hojení kožných rán</t>
  </si>
  <si>
    <t>Kvalita biologického materiálu pre účely  kryouchovávania živočíšnych genetických zdrojov</t>
  </si>
  <si>
    <t>Vplyv elektromagnetickej radiácie na štruktúru niektorých orgánov pohlavne nedospelých  potkanov</t>
  </si>
  <si>
    <t>Nukleologenéza a transkripcia rDNA embryí po prenose jadierka</t>
  </si>
  <si>
    <t>Faktory potravového reťazca: Molekulárne mechanizmy účinku prírodných a toxických látok na živočíšne bunky</t>
  </si>
  <si>
    <t>Rastliny čelade Lamiaceae ako zdroj látok modulujúcich aktivitu antibiotík u rezistentných baktérií</t>
  </si>
  <si>
    <t>Predikcia a projekcia rizík poškodzovania pôdy ťažbovo-dopravným procesom ako podklad pre časovo-priestorové plánovanie starostlivosti o lesy v podmienach klimatickej zmeny</t>
  </si>
  <si>
    <t>Cirkulácia oportúnnych parazitárnych infekcií zvierat a ľudí</t>
  </si>
  <si>
    <t>Štúdium vybraných patogénov v populáciách insektivorných netopierov</t>
  </si>
  <si>
    <t>Stanovenie fotosyntetických a štruktúrnych charakteristík listov a makromolekulárnych vlastností drevných polymérov in vitro regenerantov hybridných topoľov v podmienkach trvalých experimentálnych výsadieb</t>
  </si>
  <si>
    <t>Výskum vplyvu poľnohospodárskej, lesníckej a dopravnej techniky na životné prostredie a jeho eliminácia na základe aplikácie ekologických opatrení</t>
  </si>
  <si>
    <t>Determinanty genetickej a environmentálnej variability depozície maternálnych hormónov do vajca a dôsledky na fyziologický a behaviorálny fenotyp prepelice japonskej</t>
  </si>
  <si>
    <t>Kvantitatívna a kvalitatívna analýza výskytu pesticídnej rezistencie chorôb a škodcov v SR</t>
  </si>
  <si>
    <t>Anorganické kontaminanty v potravinových produktoch voľne žijúcich zvierat</t>
  </si>
  <si>
    <t>Priestorová distribúcia autochtónnej mikroflóry starých environmentálnych záťaží a jej využitie pri biolúhovaní potenciálne toxických prvkov</t>
  </si>
  <si>
    <t>Zvyšovanie životnosti nástrojov a konštrukčných častí mechanizmov využívaných v lesníckych technológiách</t>
  </si>
  <si>
    <t>Aplikácia molekulárno-genetických metód a  pyrosekvenovania pre autentifikáciu, identifikáciu a vysledovateľnosť mäsa a jeho náhrad</t>
  </si>
  <si>
    <t>Teoretická, experimentálna a modelová analýza drevostavieb z pohľadu životného cyklu</t>
  </si>
  <si>
    <t>Vplyv humínových kyselín a ďalších prírodných látok na funkčný stav niektorých orgánov a ich mitochondrií vo fyziologickom stave a pri intoxikáciách</t>
  </si>
  <si>
    <t>Interdisciplinárny výskum špeciácie, biosorpcie, biodostupnosti, bioakumulácie, biotransformácie a toxicity hliníka a iných chemických prvkov vstupujúcich do potravového reťazca v rámci pôdnych ekosystémov SR</t>
  </si>
  <si>
    <t>POKROČILÉ PRÍSTUPY BIOREMEDIÁCIE - BIOSTIMULÁCIA A BIOAUGMENTÁCIA - NA DEKONTAMINÁCIU ORGANICKÝCH CHLÓROVANÝCH ZLÚČENÍN ZO ZNEČISTENÝCH SEDIMENTOV, VÔD A PÔD</t>
  </si>
  <si>
    <t>Proteíny akútnej fázy ako markery patologických stavov reprodukčného aparátu, metabolických a zápalových procesov organových systémov u koní</t>
  </si>
  <si>
    <t>Vplyv kŕmnych aditív na produkčné zdravie zvierat</t>
  </si>
  <si>
    <t>In vitro imunologická selekcia probiotických bakteriálnych kmeňov pre ich využitie v prevencii črevných infekčných ochorení</t>
  </si>
  <si>
    <t>Molekulárno-biochemické štúdium úlohy chitináz v obrane koreňov sóje fazuľovej voči toxickým účinkom kadmia</t>
  </si>
  <si>
    <t>Hodnotenie bioaktívnych prírodných látok a ich využitie v potravinách s preventívno-lekárskymi vlastnosťami</t>
  </si>
  <si>
    <t>Výskum rezných mechanizmov v procese spracovania drevnej hmoty</t>
  </si>
  <si>
    <t>Indukcia  a analýza mutantov  v odpovedi na deficit fosforu u dvoch modelových organizmov Chlamydomonas reinhardtii a Physcomitrella patens</t>
  </si>
  <si>
    <t>Vývoj nových separačných metód s  MS/MS detekciou na optimalizáciu liečby nešpecifických zápalových ochorení čreva tiopurínmi</t>
  </si>
  <si>
    <t>PROTEKCIA HYPERTENZNÉHO A ZLYHÁVAJÚCEHO SRDCA BLOKÁTOROM I (f ) KANÁLU IVABRADÍNOM: POROVNANIE S ACE-INHIBÍCIOU A MELATONÍNOM</t>
  </si>
  <si>
    <t>Klinický význam vzťahu aldosterónu k depresii a zúčastnené regulačné mechanizmy</t>
  </si>
  <si>
    <t>Analýza expresie proteínu p53 v biopsii kostnej drene ako príspevok k predikcii terapeutickej odpovede u pacientov s vysokorizikovým myelodysplastickým syndrómom</t>
  </si>
  <si>
    <t>Erytropoetínový receptor v adenokarcinóme mliečnej žľazy a jeho úloha v rezistencii na tamoxifén</t>
  </si>
  <si>
    <t>Farmakologické ovplyvnenie expresie komponentov endotelínovej kaskády v modeli pľúcnej artériovej hypertenzie</t>
  </si>
  <si>
    <t>Výskum ovplyvnenia zápalu, chronickej autoimunitnej reakcie a redoxnej regulácie organizmu v experimentálnej artritíde použitím nových látok pre adjuvantnú terapiu reumatoidnej artritídy</t>
  </si>
  <si>
    <t>Skúmanie postnatálnej neurogenézy vo vzťahu k neurodegeneráciam</t>
  </si>
  <si>
    <t>Vplyv estrogénovej substitučnej terapie na hojenie rán a prežívanie kožných lalokov</t>
  </si>
  <si>
    <t>Objasnenie úlohy kardiálnych konštitutívnych mikroRNA v rozvoji srdcového zlyhávania, ako potenciálne nových cieľov diagnostiky a terapie srdcového zlyhávania (experimentálne a klinické štúdie)</t>
  </si>
  <si>
    <t>Stanovenie modulačnej úlohy nervus vagus v periférnom a centrálnom protizápalovom pôsobení antidepresív a antipsychotík</t>
  </si>
  <si>
    <t>Chronické ochorenie pečene, metabolický syndróm a kardiovaskulárne riziko.</t>
  </si>
  <si>
    <t>Krv ako médium sprostredkujúce toleranciu v mozgu po globálnom a fokálnom ischemickom zásahu</t>
  </si>
  <si>
    <t>Interakcie neurónových štruktúr riadiacich respiračné a kardiomotorické deje u experimentálnych zvierat</t>
  </si>
  <si>
    <t>Interakcia genetického pozadia a chronickej intermitentnej hypoxie v patogenéze kardiovaskulárnych komplikácií obštrukčného spánkového apnoe</t>
  </si>
  <si>
    <t>Molekulárne mechanizmy odpovedí endotelových buniek na oxidatívny stress pri hypoxii (HYPOXENCELL).</t>
  </si>
  <si>
    <t>Zmapovanie expresie transkripčnej molekuly - Sonic hedgehog (Shh) s akcentom na regionálnu heterogenitu počas palatogenézy</t>
  </si>
  <si>
    <t>Úloha karbonickej anhydrázy IX v nádorovom metabolizme: regulácia, funkcia a klinický význam</t>
  </si>
  <si>
    <t>Cholinergické mechanizmy vo fyziológii srdca</t>
  </si>
  <si>
    <t>Štúdium biologických vlastností ľudských indukovaných pluripotentných kmeňových buniek v kontexte ich potenciálneho využitia v regeneračnej medicíne</t>
  </si>
  <si>
    <t>Genetické aspekty v etiológii dilatačných kardiomyopatií</t>
  </si>
  <si>
    <t>Genetické determinanty endofenotypov autistického spektra: aktuálna výzva výskumu autizmu</t>
  </si>
  <si>
    <t>Genetická heterogenita retinopatie nedonosených novorodencov</t>
  </si>
  <si>
    <t>Amniopatch – Možnosť úspešnej liečby Spontánneho previabilného predšasného odtoku plodovej vody v druhom trimestri tehotenstva transabdominálnou aplikáciou trombokoncentrátu a kryoprecipitátu plazmy matky</t>
  </si>
  <si>
    <t>Aktivácia tioamidových a tiomočovinových antituberkulotík v mykobaktériách.</t>
  </si>
  <si>
    <t>Liečba ischemicko-reperfúzneho poškodenia po renálnej transplantácii s Indolamín 2,3-dioxygenázou interferujúcimi látkami</t>
  </si>
  <si>
    <t>Rizikové faktory kardiovaskulárnych a cerebrovaskulárnych ochorení a farmakologické možnosti ich ovplyvnenia</t>
  </si>
  <si>
    <t>Sociologické teórie moderny ako východisko skúmania vývoja slovenskej spoločnosti II.</t>
  </si>
  <si>
    <t>Kantove idey rozumu a súčasný svet</t>
  </si>
  <si>
    <t>Aktuálne témy kulturologického diskurzu: kreativita a mobilita</t>
  </si>
  <si>
    <t>Kastel v Iži - súčasť limes romanus na Slovensku</t>
  </si>
  <si>
    <t>Stratégia transformácie spoločnosti v kontexte civilizačnej analýzy</t>
  </si>
  <si>
    <t>Racionalita, emocionalita a dôstojnosť človeka</t>
  </si>
  <si>
    <t>Životné šance sociálnych aktérov  v kontexte spoločenského vývoja na Slovensku</t>
  </si>
  <si>
    <t>Vznik, formovanie a premeny významu pojmu fronésis v antickej filozofii</t>
  </si>
  <si>
    <t>Identifikácia a podoby protikomunistického odboja na Slovensku v historickom kontexte krajín bývalého východného bloku</t>
  </si>
  <si>
    <t>Filozofické fundamenty environmentálneho myslenia a jeho etické, politické, právne a spoločenské konzekvencie</t>
  </si>
  <si>
    <t>Projekty estetizácie existencie v súčasnej filozofii a kultúre</t>
  </si>
  <si>
    <t>Kultúrne dedičstvo ako fenomén identity</t>
  </si>
  <si>
    <t>Erazmus Rotterdamský a Slovensko (distribúcia ideí zaalpského humanizmu na území Slovenska v 16. - 17. storočí)</t>
  </si>
  <si>
    <t>Problematika faktuálneho naratívu</t>
  </si>
  <si>
    <t>Západné veľmoci (Francúzsko a Spojené štáty americké) a Československo v 1. polovici 20. storočia</t>
  </si>
  <si>
    <t>Podkarpatská Rus a Slovensko v medzivojnovom Československu - hľadanie novej koexistencie</t>
  </si>
  <si>
    <t>Suroviny a technológie vo včasnom historickom období na Slovensku</t>
  </si>
  <si>
    <t>Miesta pamäti Košíc II. (ľudia a dejiny)</t>
  </si>
  <si>
    <t>Etika sociálnych dôsledkov v kontexte súčasných etických teórií</t>
  </si>
  <si>
    <t>Starostlivosť ako sociálna prax: filozofická, normatívna a empirická dimenzia</t>
  </si>
  <si>
    <t>Modelovanie informačného prostredia digitálnej vedy</t>
  </si>
  <si>
    <t>Martin Mičura - politik a právnik</t>
  </si>
  <si>
    <t>Človek a hory v priebehu času - od pravekých hradísk k stredovekým hradom.</t>
  </si>
  <si>
    <t>Kto nás súdi? Politika sudcovských kariér na Slovensku v rokoch 1989 až 2014</t>
  </si>
  <si>
    <t>Šariš v historickom kontexte jedného storočia (1848 – 1948)</t>
  </si>
  <si>
    <t>Medzi politikou a každodennosťou. Zo života v Nitre v rokoch 1939-1945</t>
  </si>
  <si>
    <t>Národnoštátne záujmy SR v medzinárodných vzťahoch v post-integračnom období</t>
  </si>
  <si>
    <t>Severná časť Karpatskej kotliny na prelome antiky a stredoveku ako miesto zmien iniciovaných zvonka i zvnútra</t>
  </si>
  <si>
    <t>Voľný čas a sociálna štruktúra na Slovensku vo vývojovej a komparatívnej perspektíve</t>
  </si>
  <si>
    <t>Prínos osobností slovenského národného života do rozvoja východoslovenského regiónu (Šariša  a Spiša) v období formovania moderného slovenského národa (19. storočie)</t>
  </si>
  <si>
    <t>Intrapersonálne a interpersonálne faktory zmien rizikového správania vysokoškolákov a emigračných zámerov vysokoškolákov.</t>
  </si>
  <si>
    <t>Expertský diskurz ako zdroj komparácie kurikulárneho projektovania vzdelávania v ranom detstve</t>
  </si>
  <si>
    <t>Procesy sebaregulácie v dosahovaní distálnych cieľov</t>
  </si>
  <si>
    <t>Diskriminácia v sociálno-psychologických a spoločenských súvislostiach</t>
  </si>
  <si>
    <t>Biorytmy, významný fenomén životného štýlu populácie</t>
  </si>
  <si>
    <t>Sebakritickosť verzus sebapotvrdzovanie/sebasúcit  vo forme  vnútorného monológu v kontexte spracovania emócií a sociálnych kompetencií</t>
  </si>
  <si>
    <t>Detekcia a riešenie kyberšikany</t>
  </si>
  <si>
    <t>Dieťa na prahu vzdelávania a jeho svet</t>
  </si>
  <si>
    <t>Celebrity v sociálnej reklame a ich preferencia u adolescentov</t>
  </si>
  <si>
    <t>Vplyv rozvíjania čitateľskej kompetencie v cudzom jazyku na cudzojazyčnú produkciu žiakov nižšieho sekundárneho vzdelávania</t>
  </si>
  <si>
    <t>Kariérové cesty absolventov vzdelávacích programov pre intelektovo nadané deti: voľba štúdia a povolania</t>
  </si>
  <si>
    <t>Postoje žiakov 2.stupňa základných škôl k telesnej a športovej výchove v intenciách  školských vzdelávacích programov.</t>
  </si>
  <si>
    <t>VÝCHOVA K RACIONALITE: KOGNITÍVNE SCHOPNOSTI, DISPOZÍCIE MYSLENIA A VÝSLEDKY V REÁLNOM ŽIVOTE</t>
  </si>
  <si>
    <t>Vnímané hodnotové posolstvá žiakmi z formálnej edukácie</t>
  </si>
  <si>
    <t>Závislosť motorickej výkonnosti od polymorfizmu génov, hormónov a enzymatickej aktivity svalových vlákien</t>
  </si>
  <si>
    <t>Gramotnosť ako nástroj sociálnej inklúzie detí zo sociálne znevýhodneného prostredia a marginalizovaných komunít</t>
  </si>
  <si>
    <t>Mediálna gramotnosť u žiakov primárneho vzdelávania v kontexte kooperácie rodiny a školy</t>
  </si>
  <si>
    <t>Identifikovanie profesijných hodnôt sociálnej práce v Slovenskej republike</t>
  </si>
  <si>
    <t>Identifikácia biologických faktorov podmieňujúcich zdravý rast a vývin populácie v raných fázach športovej prípravy</t>
  </si>
  <si>
    <t>Ukazovatele a indexy telesného rozvoja školskej športujúcej a nešportujúcej populácie z Bratislavy a z iných oblastí Slovenska</t>
  </si>
  <si>
    <t>Trajektória detí a dospievajúcich s emocionálnymi a behaviorálnymi problémami v systéme sociálnej a zdravotníckej starostlivosti - longitudinálna štúdia DE-EM-BE</t>
  </si>
  <si>
    <t>Vzťah kognitívnych schopností a funkčnej asymetrie mozgových heimsfér</t>
  </si>
  <si>
    <t>Geometrické koncepcie a miskoncepcie detí predškolského a školského veku</t>
  </si>
  <si>
    <t>Emocionálno-sociálne aspekty agresie v mladšom školskom veku v kontexte modernej školy</t>
  </si>
  <si>
    <t>Násilie páchané na rómskych ženách v partnerských vzťahoch.</t>
  </si>
  <si>
    <t>Optimalizácia tréningového a súťažného zaťaženia v individuálnych športoch</t>
  </si>
  <si>
    <t>Teoretické skúmanie a empirické overenie konceptu interkultúrnej komunikatívnej kompetencie ako súčasti aktuálnej koncepcie výučby cieľových jazykov v súčinnosti so Spoločným európskym referenčným rámcom pre jazyky: učenie, vyučovanie, hodnotenie</t>
  </si>
  <si>
    <t>Paradigmy v edukácii zdravotne znevýhodnených dospelých a seniorov v rezidenciálnej starostlivosti.</t>
  </si>
  <si>
    <t>Semiopoetika</t>
  </si>
  <si>
    <t>Jazyk v sociálnej kultúre</t>
  </si>
  <si>
    <t>Časopisecký fenomén Slniečko v kontexte slovenskej detskej a národnej literárnej kultúry</t>
  </si>
  <si>
    <t>Diskurzívne podnety pre literárnu historiografiu: sondy do tvorby vybraných nemecky píšucich autoriek (od konca 18. storočia podnes)</t>
  </si>
  <si>
    <t>Slovenská opera ako umelecký a spoločenský fenomén</t>
  </si>
  <si>
    <t>Latinská humanistická literatúra na Slovensku v kontexte politickej propagandy</t>
  </si>
  <si>
    <t>Svetová literatúra pre deti a mládež v slovenskom preklade po roku 1990</t>
  </si>
  <si>
    <t>Formálne orientované teórie hudby a ich analytické overovanie</t>
  </si>
  <si>
    <t>Parlamentný jazyk v koncepte štiepnych línií</t>
  </si>
  <si>
    <t>Hudobnoestetické myslenie na Slovensku. K problémom genézy, vývinu a kreovania v 19. a 20. storočí</t>
  </si>
  <si>
    <t>Základné pojmy teórie obrazu v interdisciplinárnej reflexii a umenovednej praxi</t>
  </si>
  <si>
    <t>Kognitívne a pragmatické aspekty fungovania gramatických štruktúr s verbom</t>
  </si>
  <si>
    <t>Biblická frazeológia v interkultúrnom a interjazykovom kontexte</t>
  </si>
  <si>
    <t>Interdisciplinárna analýza športového komunikačného registra</t>
  </si>
  <si>
    <t>Multikulturalizmus v slovenskej hudbe</t>
  </si>
  <si>
    <t>Katolícka literatúra v stredoeurópskom priestore</t>
  </si>
  <si>
    <t>Metodologické prieniky do (re)interpretácie diel slovenskej a svetovej literatúry</t>
  </si>
  <si>
    <t>Výkladový slovník ranokresťanskej a patristickej terminológie</t>
  </si>
  <si>
    <t>Alternatívne divadlo v súčasnom myslení</t>
  </si>
  <si>
    <t>Jazyková norma a jej kodifikácia</t>
  </si>
  <si>
    <t>Text a textová lingvistika v interdisciplinárnych a intermediálnych súvislostiach</t>
  </si>
  <si>
    <t>Dopady poľnohospodárskych dotácii na produktivitu fariem a potravinovú bezpečnosť</t>
  </si>
  <si>
    <t>Výskum ekonomicky významných faktorov vnímania reputácie a jej dominantných súvislostí vo vzťahu k úspešnosti procesu elektronického obchodovania a e-marketingu na slovenskom virtuálnom trhu</t>
  </si>
  <si>
    <t>Spotrebiteľské správanie a osobná spotreba v podmienkach nezamestnanosti a relatívnej deprivácie nezamestnaných: implikácie pre decízne rozhodnutia a podnikateľskú prax</t>
  </si>
  <si>
    <t>Input-output analýza európskej integrácie</t>
  </si>
  <si>
    <t>Endogénne faktory v odvetviach náročných na ochranu duševného vlastníctva v regionálnom podnikateľskom prostredí v SR</t>
  </si>
  <si>
    <t>Výskum manažmentu kvality pre podporu konkurencieschopnosti podnikov</t>
  </si>
  <si>
    <t>Optimalizačné modely a metódy ako nástroje efektívnej regulácie v modernej teórii organizácie sieťových odvetví</t>
  </si>
  <si>
    <t>Plánovanie prepravy s cieľom znížovania emisií</t>
  </si>
  <si>
    <t>Výskum faktorov úspešnosti inovatívnych malých a stredných podnikov v Slovenskej republike</t>
  </si>
  <si>
    <t>Hodnotenie podpory inovácií zo štrukturálnych fondov Európskej únie</t>
  </si>
  <si>
    <t>Finančné trhy a prístup k úverovým zdrojom v poľnohospodárskom sektore</t>
  </si>
  <si>
    <t>Bariéry a možnosti využitia prístupu Pre-Commercial Procurement (PCP) vo verejnom obstarávaní inovácií v podmienkach SR</t>
  </si>
  <si>
    <t>Moderné prístupy k navrhovaniu komplexných štatistických prieskumov</t>
  </si>
  <si>
    <t>Spoľahlivé záchranné systémy s neistou dosiahnuteľnosťou služby</t>
  </si>
  <si>
    <t>Insolvencia podnikov v SR: konkurzy, reštrukturalizácie a predikcia finančnej tiesne</t>
  </si>
  <si>
    <t>Nástroje marketingovej politiky  v nových obchodných modeloch orientovaných na tvorbu viacnásobnej hodnoty pre zákazníka v podmienkach trvalo udržateľného rozvoja</t>
  </si>
  <si>
    <t>Empirické modelovanie nákazy na akciových trhoch pomocou sietí</t>
  </si>
  <si>
    <t>SKÚMANIE VZŤAHU SOCIÁLNYCH INOVÁCIÍ A  EKONOMIKY PODNIKU ZA ÚČELOM ZVYŠOVANIA KONKURENCIESCHOPNOSTI PODNIKATEĽSKÉHO SUBJEKTU</t>
  </si>
  <si>
    <t>Transfer duševného vlastníctva prostredníctvom licenčných zmlúv a iných transferových inštrumentov</t>
  </si>
  <si>
    <t>Redefinovanie regionálneho rozvoja -  posun k odolnejším regiónom.</t>
  </si>
  <si>
    <t>Analytický pohľad na aspekty determinujúce vývoj cezhraničných fúzií a akvizícií v európskom priestore</t>
  </si>
  <si>
    <t>Aspekty marketingovej komunikácie v oblasti procesu tvorby hodnoty zákazníka na trhu B2C v kontexte s maximalizáciou trhového podielu v nákupnom spáde maloobchodu.</t>
  </si>
  <si>
    <t>Procesný model riadenia bezpečnosti a ochrany kritickej infraštruktúry v sektore dopravy</t>
  </si>
  <si>
    <t>Návrh dimenzionálnych modelov riadenia efektívnosti využívania informačno-komunikačných technológií a informačných systémov v zdravotníckych zariadeniach na Slovensku a ekonomicko-finančná kvantifikácia efektov ich využívania na systém zdravotníctva v SR</t>
  </si>
  <si>
    <t>Podnikateľské subjekty v agrosektore ako aktéri rozvoja, konkurencieschopnosti a udržateľnosti regiónov</t>
  </si>
  <si>
    <t>Výskum vplyvu konvergencie poštových služieb a služieb elektronických komunikácií na regulačné prístupy v poštovom sektore</t>
  </si>
  <si>
    <t>Zvyšovanie efektívnosti rozhodovania manažérov  s podporou informačných systémov a účtovníctva</t>
  </si>
  <si>
    <t>Koncepcia Phygital a jej uplatnenie v udržateľnom integrovanom environmentálnom manažmente podnikov</t>
  </si>
  <si>
    <t>Daňová politika a jej vplyv na efektívny výber daní a elimináciu daňových únikov</t>
  </si>
  <si>
    <t>PRÍJMOVÁ STRATIFIKÁCIA  A PERSPEKTÍVY POLARIZÁCIE SLOVENSKEJ SPOLOČNOSTI DO ROKU 2030</t>
  </si>
  <si>
    <t>Výzvy a perspektívy vývoja ústavného práva Slovenskej republiky v procese európskej integrácie a globalizácie</t>
  </si>
  <si>
    <t>Experimentálne skúmanie vplyvu motivácie ekonomických subjektov na platenie daní</t>
  </si>
  <si>
    <t>ZÁKLADNÝ VÝSKUM VNÍMANIA SPOLOČENSKEJ ZODPOVEDNOSTI PODNIKU AKO HODNOTY PRE ZÁKAZNÍKA</t>
  </si>
  <si>
    <t>Výrobný faktor pôda ako významný indikátor konkurencieschopnosti poľnohospodárskych podnikov</t>
  </si>
  <si>
    <t>Hodnotenie stavu Business Excellence vo vzťahu ku konceptu spoločenskej zodpovednosti podniku</t>
  </si>
  <si>
    <t>Diagnostika podnikových procesov v kontexte šedej ekonomiky</t>
  </si>
  <si>
    <t>Variácie korporativizmu a jeho vplyv na hospodásrke výsledky a výstupy v strednej a východnej Európe</t>
  </si>
  <si>
    <t>Daňové príjmy a daňová kapacita územných samospráv</t>
  </si>
  <si>
    <t>Zhodnotenie efektívnosti financovania projektov na podporu rozvoja podnikania novozaložených i etablovaných aktívnych malých a stredných podnikov v SR</t>
  </si>
  <si>
    <t>Koncept prirodzeného práva a jeho princípov vo vývoji práva, so zameraním na procesnoprávne princípy a procesnú spôsobilosť v rímskom a v kánonickom práve</t>
  </si>
  <si>
    <t>Faktory zvyšovania výkonnosti poľnohospodárskych podnikov vo väzbe na rozvoj vidieka a zabezpečenie primeranej potravinovej sebestačnosti</t>
  </si>
  <si>
    <t>Pripravenosť priemyselných podnikov na implementáciu požiadaviek noriem pre systémy manažérstva kvality ISO 9001:2015 a systémy environmentálneho manažérstva ISO 14001:2014</t>
  </si>
  <si>
    <t>Rozšírenie teoretickej konštrukcie SCP paradigmy a hypotézy efektívnej štruktúry v bankovníctve a poisťovníctve o aspekt rizika a ich empirická validácia v podmienkach Slovenskej republiky</t>
  </si>
  <si>
    <t>Podnikateľské modely a podnikateľské stratégie start-upov</t>
  </si>
  <si>
    <t>Ekonometrická analýza produkčných možností ekonomiky a trhu práce na Slovensku</t>
  </si>
  <si>
    <t>Akcelerácia procesu ekonomického oživenia zo strany finančného sektora  – spoločný postup versus individuálne riešenia</t>
  </si>
  <si>
    <t>Daňové úniky a daňové podvody a právne možnosti ich predchádzania (inštitútmi daňového, obchodného a trestného práva)</t>
  </si>
  <si>
    <t>Funkčný mestský región ako inovatívny prístup k integrovanému rozvoju územia v podmienkach Slovenskej republiky</t>
  </si>
  <si>
    <t>Ekonomické a spoločenské súvislosti informačnej nerovnováhy na poistnom trhu</t>
  </si>
  <si>
    <t>Historiografia finančných teórií a finančných inštitúcií s akcentom na štátoprávne usporiadanie v Slovenskej republike a pred jej vznikom</t>
  </si>
  <si>
    <t>Umenie a právo</t>
  </si>
  <si>
    <t>Právna úprava správneho trestania</t>
  </si>
  <si>
    <t>Mechanizmy korigovania vonkajších a vnútorných nerovnováh v eurozóne na báze symetrických makroekonomických politík</t>
  </si>
  <si>
    <t>Dopady normotvorby Európskej únie na normotvorbu členského štátu Európskej únie z hľadiska legislatívnej techniky a normotvorných procesov</t>
  </si>
  <si>
    <t>Návrh metodiky hodnotenia logistických procesov v doprave</t>
  </si>
  <si>
    <t>Súčasnosť a budúcnosť boja proti počítačovej kriminalite: kriminologické a trestnoprávne aspekty</t>
  </si>
  <si>
    <t>Verifikácia a implementácia modelovania výkonnosti podniku v nástrojoch finančného rozhodovania</t>
  </si>
  <si>
    <t>Progresívne prístupy v kapitálovom rozpočtovaní a ich uplatňovanie v nefinančných podnikoch v SR</t>
  </si>
  <si>
    <t>Manažment výkonnosti v miestnej samospráve a jeho aplikácia vo vybraných obciach na Slovensku</t>
  </si>
  <si>
    <t>Fenomén čínskych investícií a potenciál ich využitia pre národné ekonomiky</t>
  </si>
  <si>
    <t>Ekonomicko-environmentálna štúdia a experimentálne overenie možností rekultivácie odkaliska troskopopolovej zmesi v SE - EVO Vojany</t>
  </si>
  <si>
    <t>OPTIMALIZÁCIA KOMPETENCIÍ V KORELAČNÝCH SÚVISLOSTIACH SO ŠPECIFIKAMI TYPOVÝCH POZÍCIÍ V SÚKROMNEJ BEZPEČNOSTI</t>
  </si>
  <si>
    <t>EKOLOGICKÝ MODEL ROZVOJA CESTOVNÉHO RUCHU 
NA ZÁKLADE HODNOTENIA LOKALIZAČNÝCH A REALIZAČNÝCH PREDPOKLADOV KRAJINY S VYUŽITÍM NÁSTROJOV GIS A KVANTIFIKAČNÝCH METÓD</t>
  </si>
  <si>
    <t>Priemyselné dedičstvo  –  teória a metodológia ochrany aplikovaná vo výskume územia Bratislavy</t>
  </si>
  <si>
    <t>Konzekvencie abiotickej a biotickej heterogenity lesnatých oblastí na pôdnu organickú hmotu a jej
stabilitu</t>
  </si>
  <si>
    <t>Problém interpretácie – ontologické, metodologické a epistemologické aspekty
akronym: PINOME</t>
  </si>
  <si>
    <t>Život v pohraničí.
Sídliskové štruktúry v predpolí a zázemí panónskeho limitu od mladšej doby laténskej po záver antiky</t>
  </si>
  <si>
    <t>Identifikácia talentov pre šport aplikáciou testovania somatických a motorických predpokladov a metód 
molekulárnej genetiky</t>
  </si>
  <si>
    <t>"Stile concertato" a jeho ohlas v hudbe na Slovensku v 17. storočí</t>
  </si>
  <si>
    <t>INOVAČNÝ MANAŽMENT – PROCESY, STRATÉGIE A VÝKONNOSŤ
(výskum problematiky riadenia podnikov, založeného na práci a využívaní inovácií z pohľadu ekonomickej vedy)</t>
  </si>
  <si>
    <t>Syntéza a dizajn nových  inhibítorov cholínesteráz a topoizomeráz na báze 
heterocyklických farmakofórov s neuroprotektívnymi a cytostatickými vlastnosťami</t>
  </si>
  <si>
    <t>Samuely Tomáš, Mgr., PhD.</t>
  </si>
  <si>
    <t>Mačutek Ján, doc. Mgr., PhD.</t>
  </si>
  <si>
    <t>Frolkovič Peter, doc. RNDr., CSc.</t>
  </si>
  <si>
    <t>Skákalová Viera, doc. Ing., DrSc.</t>
  </si>
  <si>
    <t>Škvarenina Jaroslav, prof. Ing., CSc.</t>
  </si>
  <si>
    <t>Andráš Peter, prof. RNDr., CSc.</t>
  </si>
  <si>
    <t>Rozimant Kamil, RNDr., CSc.</t>
  </si>
  <si>
    <t>Dlapa Pavel, prof. RNDr., PhD.</t>
  </si>
  <si>
    <t>Križan František, doc. RNDr., PhD.</t>
  </si>
  <si>
    <t>Janák Juraj, doc. Ing., PhD.</t>
  </si>
  <si>
    <t>Műllerová Monika, RNDr., PhD.</t>
  </si>
  <si>
    <t>Brezová Vlasta, prof. Ing., DrSc.</t>
  </si>
  <si>
    <t>Šimon Peter, prof. Ing., DrSc.</t>
  </si>
  <si>
    <t>Andruch Vasil, doc. Mgr., CSc.</t>
  </si>
  <si>
    <t>Liptaj Tibor, doc. Ing., CSc.</t>
  </si>
  <si>
    <t>Bodor Róbert, RNDr., PhD.</t>
  </si>
  <si>
    <t>Mach Pavel, doc. Ing., CSc.</t>
  </si>
  <si>
    <t>Labovský Juraj, Ing., PhD.</t>
  </si>
  <si>
    <t>Lucia Pulzová, MVDr., PhD.</t>
  </si>
  <si>
    <t>Derka Tomáš, RNDr., PhD.</t>
  </si>
  <si>
    <t>Šiviková Katarína, prof. RNDr., PhD.</t>
  </si>
  <si>
    <t>Kolarčik Vladislav, Mgr., PhD.</t>
  </si>
  <si>
    <t>Donoval Daniel, prof. Ing., DrSc.</t>
  </si>
  <si>
    <t>Weis Martin, doc. Ing., PhD.</t>
  </si>
  <si>
    <t>Dudrik Jaroslav, prof. Ing., CSc.</t>
  </si>
  <si>
    <t>Jakabovič Ján, doc. Ing., PhD.</t>
  </si>
  <si>
    <t>Čík Gabriel, prof. Ing., CSc.</t>
  </si>
  <si>
    <t>Jančárik Vladimír, doc. Ing., PhD.</t>
  </si>
  <si>
    <t>Dobrucký Branislav, prof. Ing., PhD.</t>
  </si>
  <si>
    <t>Záskalický Pavel, prof. Ing., CSc.</t>
  </si>
  <si>
    <t>Takács Gergely, Ing., PhD.</t>
  </si>
  <si>
    <t>Polec Jaroslav, prof. Ing., PhD.</t>
  </si>
  <si>
    <t>Krajči Stanislav, doc. RNDr., PhD.</t>
  </si>
  <si>
    <t>Bálintová Magdaléna, prof. RNDr., PhD.</t>
  </si>
  <si>
    <t>Ladomerský Juraj, prof. Mgr., CSc.</t>
  </si>
  <si>
    <t>Baláž Ivan, prof. Ing., PhD.</t>
  </si>
  <si>
    <t>Bilčík Juraj, prof. Ing., PhD.</t>
  </si>
  <si>
    <t>Čistý Milan, doc. Ing., PhD.</t>
  </si>
  <si>
    <t>Vranayová Zuzana, prof. Ing., CSc.</t>
  </si>
  <si>
    <t>Bača Ľuboš, Ing., PhD.</t>
  </si>
  <si>
    <t>Šveda Mikuláš, prof. Ing., PhD.</t>
  </si>
  <si>
    <t>Tillová Eva, prof. Ing., PhD.</t>
  </si>
  <si>
    <t>Bigoš Peter, prof. Ing., CSc.</t>
  </si>
  <si>
    <t>Zdravecká Eva, prof. Ing., CSc.</t>
  </si>
  <si>
    <t>Rimár Miroslav, doc. Ing., CSc.</t>
  </si>
  <si>
    <t>Maňková Ildiko, prof. Ing., CSc.</t>
  </si>
  <si>
    <t>Tanuška Pavol, doc. Ing., PhD.</t>
  </si>
  <si>
    <t>Božek Pavol, doc. Ing., CSc.</t>
  </si>
  <si>
    <t>Jandačka Jozef, prof. Ing., PhD.</t>
  </si>
  <si>
    <t>Sejč Pavol, doc. Ing., CSc.</t>
  </si>
  <si>
    <t>Monková Katarína, doc. Ing., PhD.</t>
  </si>
  <si>
    <t>Malcho Milan, prof. RNDr., PhD.</t>
  </si>
  <si>
    <t>Ďuriš Stanislav, doc. Ing., CSc.</t>
  </si>
  <si>
    <t>Šulka Martin, RNDr., PhD.</t>
  </si>
  <si>
    <t>Zvolenský Peter, prof. Ing., CSc.</t>
  </si>
  <si>
    <t>Ružbarský Juraj, doc. Ing., PhD.</t>
  </si>
  <si>
    <t>Tolnay Marián, prof. Ing., CSc.</t>
  </si>
  <si>
    <t>Čisláková Lýdia, prof. MVDr., CSc.</t>
  </si>
  <si>
    <t>Debrecéni Ondrej, prof. Ing., CSc.</t>
  </si>
  <si>
    <t>Medo Juraj, Ing., PhD.</t>
  </si>
  <si>
    <t>Saniga Milan, prof. Ing., DrSc.</t>
  </si>
  <si>
    <t>Lenhardt Ľudovít, prof. MVDr., PhD.</t>
  </si>
  <si>
    <t>Chrenek Peter, prof. Ing., DrSc.</t>
  </si>
  <si>
    <t>Goldová Mária, prof. MVDr., PhD.</t>
  </si>
  <si>
    <t>Ondrejková Anna, doc. MVDr., PhD.</t>
  </si>
  <si>
    <t>Okuliarová Monika, Mgr., PhD.</t>
  </si>
  <si>
    <t>Golian Jozef, prof. Ing., Dr.</t>
  </si>
  <si>
    <t>Krišťák Ľuboš, doc. PaedDr., PhD.</t>
  </si>
  <si>
    <t>Skalická Magdaléna, MVDr., PhD.</t>
  </si>
  <si>
    <t>Bujňák Lukáš, MVDr., PhD.</t>
  </si>
  <si>
    <t>Mészáros Patrik, RNDr., PhD.</t>
  </si>
  <si>
    <t>Hybenová Eva, Ing., PhD.</t>
  </si>
  <si>
    <t>Krilek Jozef, Ing., PhD.</t>
  </si>
  <si>
    <t>Demko Viktor, Mgr., PhD.</t>
  </si>
  <si>
    <t>Izáková Ľubomíra, MUDr., PhD.</t>
  </si>
  <si>
    <t>Lakatoš Boris, doc. Ing., PhD.</t>
  </si>
  <si>
    <t>Habalová Viera, RNDr., PhD.</t>
  </si>
  <si>
    <t>Czigle Szilvia, PharmDr., PhD.</t>
  </si>
  <si>
    <t>Molnár Ján, Ing., PhD.</t>
  </si>
  <si>
    <t>Gál Peter, RNDr., PhD.</t>
  </si>
  <si>
    <t>Musil Peter, RNDr., PhD.</t>
  </si>
  <si>
    <t>Ondičová Katarína, MVDr., PhD.</t>
  </si>
  <si>
    <t>Bona Martin, RNDr., PhD.</t>
  </si>
  <si>
    <t>Bujdáková Helena, doc. RNDr., CSc.</t>
  </si>
  <si>
    <t>Šimera Michal, RNDr., PhD.</t>
  </si>
  <si>
    <t>Joppa Pavol, MUDr., PhD.</t>
  </si>
  <si>
    <t>Štroffeková Katarína, RNDr., CSc.</t>
  </si>
  <si>
    <t>Pohlodek Kamil, doc. MUDr., PhD.</t>
  </si>
  <si>
    <t>Kopáček Juraj, MVDr., DrSc.</t>
  </si>
  <si>
    <t>Danišovič Ľuboš, RNDr., PhD.</t>
  </si>
  <si>
    <t>Fedačko Ján, MUDr., PhD.</t>
  </si>
  <si>
    <t>Kovalská Mária, RNDr., PhD.</t>
  </si>
  <si>
    <t>Zibolen Mirko, prof. MUDr., CSc.</t>
  </si>
  <si>
    <t>Ferianec Vladimír, MUDr., PhD.</t>
  </si>
  <si>
    <t>Janega Pavol, MUDr., PhD.</t>
  </si>
  <si>
    <t>Rábik Vladimír, prof. PhDr., PhD.</t>
  </si>
  <si>
    <t>Lalíková Erika, doc. Mgr., PhD.</t>
  </si>
  <si>
    <t>Porubjak Matúš, doc. PhDr., PhD.</t>
  </si>
  <si>
    <t>Varinský Vladimír, prof. PhDr., CSc.</t>
  </si>
  <si>
    <t>Špirko Dušan, doc. PhDr., PhD.</t>
  </si>
  <si>
    <t>Krišková Zdena, PhDr., PhD.</t>
  </si>
  <si>
    <t>Nagy Imrich, Mgr., PhD.</t>
  </si>
  <si>
    <t>Zeleňák Eugen, Mgr., PhD.</t>
  </si>
  <si>
    <t>Tirpák Ján, doc. RNDr., CSc.</t>
  </si>
  <si>
    <t>Steinerová Jela, prof. PhDr., PhD.</t>
  </si>
  <si>
    <t>Marťák Michal, PhDr., PhD.</t>
  </si>
  <si>
    <t>Manák Marián, PhDr., PhD.</t>
  </si>
  <si>
    <t>Romsauer Peter, prof. PhDr., CSc.</t>
  </si>
  <si>
    <t>Brhlíková Radoslava, Mgr., PhD.</t>
  </si>
  <si>
    <t>Husár Martin, Mgr., PhD.</t>
  </si>
  <si>
    <t>Orosová Oľga, prof. PhDr., CSc.</t>
  </si>
  <si>
    <t>Hollá Katarína, PaedDr., PhD.</t>
  </si>
  <si>
    <t>Kasáčová Bronislava, prof. PhDr., CSc.</t>
  </si>
  <si>
    <t>Bartík Pavol, prof. PaedDr., PhD.</t>
  </si>
  <si>
    <t>Žiaková Eva, prof. PhDr., CSc.</t>
  </si>
  <si>
    <t>Hamranová Anežka, PaedDr., PhD.</t>
  </si>
  <si>
    <t>Polakovičová Mája, RNDr., PhD.</t>
  </si>
  <si>
    <t>Mátel Andrej, doc. PhDr. ThDr., PhD.</t>
  </si>
  <si>
    <t>Peráčková Janka, doc. PaedDr., PhD.</t>
  </si>
  <si>
    <t>Bobáková Daniela, Mgr., PhD.</t>
  </si>
  <si>
    <t>Špajdel Marián, PhDr., PhD.</t>
  </si>
  <si>
    <t>Žilková Katarína, doc. PaedDr., PhD.</t>
  </si>
  <si>
    <t>Findor Andrej, PhDr., PhD.</t>
  </si>
  <si>
    <t>Bérešová Jana, doc. PhDr., PhD.</t>
  </si>
  <si>
    <t>Kuruc Martin, Mgr., PhD.</t>
  </si>
  <si>
    <t>Zambor Ján, prof. PhDr., CSc.</t>
  </si>
  <si>
    <t>Sliacky Ondrej, prof. PhDr., CSc.</t>
  </si>
  <si>
    <t>Zvara Vladimír, doc. Mgr., PhD.</t>
  </si>
  <si>
    <t>Štefančík Radoslav, PhDr., MPol., Ph.D.</t>
  </si>
  <si>
    <t>Ivanová Martina, doc. Mgr., PhD.</t>
  </si>
  <si>
    <t>Odaloš Pavol, prof. PaedDr., CSc.</t>
  </si>
  <si>
    <t>Pukan Miron, PhDr., PhD.</t>
  </si>
  <si>
    <t>Sokolová Jana, prof. PhDr., CSc.</t>
  </si>
  <si>
    <t>Lesáková Dagmar, prof. Ing., CSc.</t>
  </si>
  <si>
    <t>Lesáková Ľubica, prof. Ing., PhD.</t>
  </si>
  <si>
    <t>Šipikal Miroslav, doc. Mgr., PhD.</t>
  </si>
  <si>
    <t>Sabol Tomáš, prof. Ing., CSc.</t>
  </si>
  <si>
    <t>Janáček Jaroslav, prof. RNDr., CSc.</t>
  </si>
  <si>
    <t>Grančičová Katarína, Ing., PhD.</t>
  </si>
  <si>
    <t>Kita Jaroslav, prof. Ing., CSc.</t>
  </si>
  <si>
    <t>Gabriela Dubcová, Ing. Mgr., PhD.</t>
  </si>
  <si>
    <t>Kardoš Peter, doc. Ing., PhD.</t>
  </si>
  <si>
    <t>Hudec Oto, prof. RNDr., CSc.</t>
  </si>
  <si>
    <t>Hečková Jaroslava, doc. Ing., PhD.</t>
  </si>
  <si>
    <t>Kusá Alena, prof. Ing., PhD.</t>
  </si>
  <si>
    <t>Zentková Iveta, doc. Ing., CSc.</t>
  </si>
  <si>
    <t>Madleňáková Lucia, doc. Ing., PhD.</t>
  </si>
  <si>
    <t>Látečková Anna, doc. Ing., PhD.</t>
  </si>
  <si>
    <t>Zaušková Anna, prof. Ing., PhD.</t>
  </si>
  <si>
    <t>Dupaľ Andrej, prof. Ing., CSc.</t>
  </si>
  <si>
    <t>Cibulka Ľubor, prof. JUDr., CSc.</t>
  </si>
  <si>
    <t>Rochovska Alena, Mgr., PhD.</t>
  </si>
  <si>
    <t>Péliová Jana, Ing., PhD.</t>
  </si>
  <si>
    <t>Križanová Anna, prof. Ing., CSc.</t>
  </si>
  <si>
    <t>Jankalová Miriam, doc. Ing., PhD.</t>
  </si>
  <si>
    <t>Čapková Soňa, doc. Ing., PhD.</t>
  </si>
  <si>
    <t>Drgo Ján, JUDr., PhD.</t>
  </si>
  <si>
    <t>Tóth Miroslav, doc. Ing., PhD.</t>
  </si>
  <si>
    <t>Rusko Miroslav, doc. RNDr., PhD.</t>
  </si>
  <si>
    <t>Zimková Emília, doc. Ing., PhD.</t>
  </si>
  <si>
    <t>Ručinská Silvia, doc. Ing., PhD.</t>
  </si>
  <si>
    <t>Brokešová Zuzana, Ing., PhD.</t>
  </si>
  <si>
    <t>Baláži Peter, Ing. Mgr., PhD.</t>
  </si>
  <si>
    <t>Siničáková Marianna, doc. Ing., PhD.</t>
  </si>
  <si>
    <t>Hodás Milan, JUDr., PhD.</t>
  </si>
  <si>
    <t>Klimek Libor, JUDr., PhD.</t>
  </si>
  <si>
    <t>Belanová Katarína, Ing., PhD.</t>
  </si>
  <si>
    <t>Mihóková Lucia, Ing., PhD.</t>
  </si>
  <si>
    <t>Majerník Milan, prof. h. c. prof. Ing., PhD.</t>
  </si>
  <si>
    <t>Vidriková Dagmar, Ing., PhD.</t>
  </si>
  <si>
    <t>Švajda Juraj, Ing., PhD.</t>
  </si>
  <si>
    <t>Bartošová Nina, Ing. arch., PhD.</t>
  </si>
  <si>
    <t>Galusková Dagmar, Ing., PhD.</t>
  </si>
  <si>
    <t>Puškár Michal, doc. Ing., PhD.</t>
  </si>
  <si>
    <t>Novotný Ladislav, Ing., PhD.</t>
  </si>
  <si>
    <t>Billik Peter, doc. Mgr., PhD.</t>
  </si>
  <si>
    <t>Čička Roman, doc. Ing., PhD.</t>
  </si>
  <si>
    <t>Lukáč Norbert, prof. Ing., PhD.</t>
  </si>
  <si>
    <t>Iglódyová Adriana, MVDr., PhD.</t>
  </si>
  <si>
    <t>Moravčíková Erika, Mgr., PhD.</t>
  </si>
  <si>
    <t>Mathias Marek, Mgr., PhD.</t>
  </si>
  <si>
    <t>Kudláčová Blanka, prof. PhDr. Ing., PhD.</t>
  </si>
  <si>
    <t>Gajdošíková Zeleiová Jaroslava, doc. Mgr. art., PhD.</t>
  </si>
  <si>
    <t>Tarcsiová Darina, prof. PaedDr., PhD.</t>
  </si>
  <si>
    <t>Perez Emília, Mgr., PhD.</t>
  </si>
  <si>
    <t>Ondrušová Lucia, Ing., PhD.</t>
  </si>
  <si>
    <t>Chocholatá Michaela, doc. Ing., PhD.</t>
  </si>
  <si>
    <t>Krumpálová Zuzana, doc. RNDr., PhD.</t>
  </si>
  <si>
    <t>Mentelová Lucia, Mgr., PhD.</t>
  </si>
  <si>
    <t>Ďurica Pavol, prof. Ing., CSc.</t>
  </si>
  <si>
    <t>Petrovič František, prof. RNDr., PhD.</t>
  </si>
  <si>
    <t>Titiš Ján, doc. RNDr., PhD.</t>
  </si>
  <si>
    <t>Rektorát STU</t>
  </si>
  <si>
    <t>Katolícka univerzita v Ružomberku</t>
  </si>
  <si>
    <t>Vysoká škola bezpečnostného manažérstva v Košiciach</t>
  </si>
  <si>
    <t>Trnavská univerzita v Trnave</t>
  </si>
  <si>
    <t>Fakulta aplikovaných jazykov EU</t>
  </si>
  <si>
    <t>*</t>
  </si>
  <si>
    <t>VŠBMK</t>
  </si>
  <si>
    <t>Martoňák Roman, prof. Ing., DrSc.</t>
  </si>
  <si>
    <t>Škoviera Martin, prof. RNDr., PhD.</t>
  </si>
  <si>
    <t>Ševčovič Daniel, prof. RNDr., CSc.</t>
  </si>
  <si>
    <t>Matejčík Štefan, prof. Dr., DrSc.</t>
  </si>
  <si>
    <t>Mesiar Radko, prof. RNDr., DrSc.</t>
  </si>
  <si>
    <t>Putiš Marián, prof. RNDr., DrSc.</t>
  </si>
  <si>
    <t>Bitušík Peter, prof. RNDr., CSc.</t>
  </si>
  <si>
    <t>Plesch Gustav, prof. RNDr., DrSc.</t>
  </si>
  <si>
    <t>Čeppan Michal, prof. Ing., PhD.</t>
  </si>
  <si>
    <t>Nosek Jozef, prof. RNDr., DrSc.</t>
  </si>
  <si>
    <t>Gbelská Yvetta, prof. RNDr., CSc.</t>
  </si>
  <si>
    <t>Zeman Michal, prof. RNDr., DrSc.</t>
  </si>
  <si>
    <t>Podlubný Igor, prof. RNDr., DrSc.</t>
  </si>
  <si>
    <t>Hrabovcová Valéria, prof. Ing., PhD.</t>
  </si>
  <si>
    <t>Mikula Karol, prof. RNDr., DrSc.</t>
  </si>
  <si>
    <t>Čaus Alexander, prof. Ing., DrSc.</t>
  </si>
  <si>
    <t>Konečná Radomila, prof. Ing., PhD.</t>
  </si>
  <si>
    <t>Murín Justín, prof. Ing., DrSc.</t>
  </si>
  <si>
    <t>Vozár Libor, prof. RNDr., CSc.</t>
  </si>
  <si>
    <t>Ledecký Valent, prof. MVDr., CSc.</t>
  </si>
  <si>
    <t>Mártonfi Pavol, prof. RNDr., PhD.</t>
  </si>
  <si>
    <t>Šimko Fedor, prof. MUDr., CSc.</t>
  </si>
  <si>
    <t>Tatár Miloš, prof. MUDr., CSc.</t>
  </si>
  <si>
    <t>Plank Lukáš, prof. MUDr., CSc.</t>
  </si>
  <si>
    <t>Mistríková Jela, prof. RNDr., DrSc.</t>
  </si>
  <si>
    <t>Kupčová Viera, prof. MUDr., CSc.</t>
  </si>
  <si>
    <t>Gluchman Vasil, prof. PhDr., CSc.</t>
  </si>
  <si>
    <t>Lovaš Ladislav, prof. PhDr., CSc.</t>
  </si>
  <si>
    <t>Juszczyk Stanislaw, prof., PhD.</t>
  </si>
  <si>
    <t>Gromová Edita, prof. PhDr., PhD.</t>
  </si>
  <si>
    <t>Orgoňová Oľga, prof. PhDr., CSc.</t>
  </si>
  <si>
    <t>Holländer Pavol, prof. JUDr., DrSc.</t>
  </si>
  <si>
    <t>Širáň Jozef, prof. RNDr., DrSc.</t>
  </si>
  <si>
    <t>Černák Mirko, prof. RNDr., CSc.</t>
  </si>
  <si>
    <t>Veis Pavel, prof. Dr. RNDr., CSc.</t>
  </si>
  <si>
    <t>Eliáš Pavol, prof. RNDr., CSc.</t>
  </si>
  <si>
    <t>Terek Jozef, prof., CSc.</t>
  </si>
  <si>
    <t>Boča Roman, prof. Ing., DrSc.</t>
  </si>
  <si>
    <t>Valko Marián, prof. Ing., DrSc.</t>
  </si>
  <si>
    <t>Gonda Jozef, prof. RNDr., DrSc.</t>
  </si>
  <si>
    <t>Miadoková Eva, prof. RNDr., DrSc.</t>
  </si>
  <si>
    <t>Fillo Ľudovít, prof. Ing., PhD.</t>
  </si>
  <si>
    <t>Jurči Peter, prof. Ing., PhD.</t>
  </si>
  <si>
    <t>Šimšík Dušan, prof. Ing., PhD.</t>
  </si>
  <si>
    <t>Vilček Štefan, prof. Ing., DrSc.</t>
  </si>
  <si>
    <t>Baranec Tibor, prof., CSc.</t>
  </si>
  <si>
    <t>Cagáň Ľudovít, prof. Ing., CSc.</t>
  </si>
  <si>
    <t>Murín Ján, prof. MUDr., CSc.</t>
  </si>
  <si>
    <t>Wawruch Martin, prof. MUDr., PhD.</t>
  </si>
  <si>
    <t>Podracká Ľudmila, prof. MUDr., CSc.</t>
  </si>
  <si>
    <t>Šalagovič Ján, prof. RNDr., PhD.</t>
  </si>
  <si>
    <t>Botiková Marta, prof. PhDr., CSc.</t>
  </si>
  <si>
    <t>Kohútová Mária, prof. PhDr., CSc.</t>
  </si>
  <si>
    <t>Mistrík Erich, prof. PhDr., CSc.</t>
  </si>
  <si>
    <t>Zemková Erika, prof. Mgr., Ph.D.</t>
  </si>
  <si>
    <t>Ďurčo Peter, prof., CSc.</t>
  </si>
  <si>
    <t>Baláž Peter, prof. Ing., PhD.</t>
  </si>
  <si>
    <t>Markovič Peter, prof. Ing., PhD.</t>
  </si>
  <si>
    <t>Knor Martin, prof. RNDr., Dr.</t>
  </si>
  <si>
    <t>Dubničková Anna, prof. RNDr., DrSc.</t>
  </si>
  <si>
    <t>Noga Jozef, prof. RNDr., DrSc.</t>
  </si>
  <si>
    <t>Koman Marian, prof. Ing., DrSc.</t>
  </si>
  <si>
    <t>Šatka Alexander, prof. Ing., CSc.</t>
  </si>
  <si>
    <t>Fikar Miroslav, prof. Ing., DrSc.</t>
  </si>
  <si>
    <t>Halvoník Jaroslav, prof. Ing., PhD.</t>
  </si>
  <si>
    <t>Nečas Vladimír, prof. Ing., PhD.</t>
  </si>
  <si>
    <t>Slugeň Vladimír, prof. Ing., DrSc.</t>
  </si>
  <si>
    <t>Schmidt Štefan, prof. Ing., PhD.</t>
  </si>
  <si>
    <t>Mokáň Marián, prof. MUDr., DrSc., FRCP Edin</t>
  </si>
  <si>
    <t>Dorko Erik, prof. MUDr., PhD.</t>
  </si>
  <si>
    <t>Bujna Jozef, prof., CSc.</t>
  </si>
  <si>
    <t>Mészáros Ondrej, prof. PhDr., CSc.</t>
  </si>
  <si>
    <t>Homza Martin, prof. Mgr., Dr.</t>
  </si>
  <si>
    <t>Višňovský Emil, prof. PhDr., CSc.</t>
  </si>
  <si>
    <t>Kováč Milan, prof. Mgr., PhD.</t>
  </si>
  <si>
    <t>Reháková Daniela, prof. RNDr., CSc.</t>
  </si>
  <si>
    <t>Tomáška Ľubomír, prof. RNDr., DrSc.</t>
  </si>
  <si>
    <t>Veselý Vojtech, prof. Ing., DrSc.</t>
  </si>
  <si>
    <t>Kmeť Stanislav, prof. Ing., CSc.</t>
  </si>
  <si>
    <t>Gregor Milan, prof. Ing., PhD.</t>
  </si>
  <si>
    <t>Hulková Marta, prof. PhDr., CSc.</t>
  </si>
  <si>
    <t>Žukovič Milan, doc. RNDr., PhD.</t>
  </si>
  <si>
    <t>Pekár Ján, doc. RNDr., PhD.</t>
  </si>
  <si>
    <t>Čertík Milan, doc. Ing., PhD.</t>
  </si>
  <si>
    <t>Martinková Miroslava, doc. RNDr., PhD.</t>
  </si>
  <si>
    <t>Valent Ivan, doc. RNDr., CSc.</t>
  </si>
  <si>
    <t>Herichová Iveta, doc. Mgr., PhD.</t>
  </si>
  <si>
    <t>Bhide Mangesh, doc., PhD.</t>
  </si>
  <si>
    <t>Kočišová Alica, doc. MVDr., PhD.</t>
  </si>
  <si>
    <t>Mikulášová Mária, doc. RNDr., CSc.</t>
  </si>
  <si>
    <t>Vaško Ladislav, doc. MVDr., CSc.</t>
  </si>
  <si>
    <t>Halánová Monika, doc. MVDr., PhD., mim. prof.</t>
  </si>
  <si>
    <t>Dercová Katarína, doc. Ing., PhD.</t>
  </si>
  <si>
    <t>Mikuš Peter, doc. RNDr., PhD.</t>
  </si>
  <si>
    <t>Waczulíková Iveta, doc. RNDr., PhD.</t>
  </si>
  <si>
    <t>Láštic Erik, doc., PhD.</t>
  </si>
  <si>
    <t>Kaščák Ondrej, doc. PaedDr., PhD.</t>
  </si>
  <si>
    <t>Rosinský Rastislav, doc. PhDr., PhD.</t>
  </si>
  <si>
    <t>Fandelová Eva, doc. PhDr., PhD.</t>
  </si>
  <si>
    <t>Straková Zuzana, doc., PhD.</t>
  </si>
  <si>
    <t>Lipková Janka, doc. MUDr., CSc.</t>
  </si>
  <si>
    <t>Kopčáková Slávka, doc. PaedDr., PhD.</t>
  </si>
  <si>
    <t>Lyócsa Štefan, doc. Ing., PhD.</t>
  </si>
  <si>
    <t>Nemec Matúš, doc. JUDr., PhD.</t>
  </si>
  <si>
    <t>Srebalová Mária, doc. JUDr., PhD.</t>
  </si>
  <si>
    <t>Holý Karol, doc. RNDr., CSc.</t>
  </si>
  <si>
    <t>Moncoľ Ján, doc. Ing., PhD.</t>
  </si>
  <si>
    <t>Gregáň Juraj, doc. Mgr., PhD.</t>
  </si>
  <si>
    <t>Remeteiová Dagmar, doc. Ing., PhD.</t>
  </si>
  <si>
    <t>Kopecký Miloslav, doc. RNDr., PhD.</t>
  </si>
  <si>
    <t>Labaš Vladimír, doc. RNDr., PhD.</t>
  </si>
  <si>
    <t>Velgosová Oksana, doc. Ing., PhD.</t>
  </si>
  <si>
    <t>Šmogrovičová Daniela, doc. Ing., PhD.</t>
  </si>
  <si>
    <t>Marcinčák Slavomír, doc. MVDr., PhD.</t>
  </si>
  <si>
    <t>Hojerová Jarmila, doc. Ing., PhD.</t>
  </si>
  <si>
    <t>Gahér František, doc. PhDr., CSc.</t>
  </si>
  <si>
    <t>Kovács Attila, doc. Mgr., PhD.</t>
  </si>
  <si>
    <t>Slivka Michal, doc. PhDr., CSc.</t>
  </si>
  <si>
    <t>Múcska Vincent, doc. Mgr., PhD.</t>
  </si>
  <si>
    <t>Kyselovičová Oľga, doc. PaedDr., PhD.</t>
  </si>
  <si>
    <t>Csehy Zoltán, doc., PhD.</t>
  </si>
  <si>
    <t>Bartová Jana, doc. PhDr., PhD.</t>
  </si>
  <si>
    <t>Šišmišová Paulína, doc. PhDr., CSc.</t>
  </si>
  <si>
    <t>Habánik Jozef, doc. Ing., PhD.</t>
  </si>
  <si>
    <t>Vaňová Anna, doc. Ing., PhD.</t>
  </si>
  <si>
    <t>Harman Radoslav, doc. Mgr., PhD.</t>
  </si>
  <si>
    <t>Ševčík Sebastián, doc. RNDr., CSc.</t>
  </si>
  <si>
    <t>Valigura Dušan, doc. Ing., CSc.</t>
  </si>
  <si>
    <t>Vasiľ Milan, doc. MVDr., CSc.</t>
  </si>
  <si>
    <t>Javorka Michal, doc. MUDr., PhD.</t>
  </si>
  <si>
    <t>Šebeková Katarína, doc. MUDr., DrSc.</t>
  </si>
  <si>
    <t>Kubincová Zuzana, doc. RNDr., PhD.</t>
  </si>
  <si>
    <t>Šebesta Radovan, doc. Mgr., DrSc.</t>
  </si>
  <si>
    <t>Dosoudil Rastislav, doc. Ing., PhD.</t>
  </si>
  <si>
    <t>Uhríková Daniela, doc. RNDr., CSc.</t>
  </si>
  <si>
    <t>Hianik Tibor, prof. RNDr., DrSc.</t>
  </si>
  <si>
    <t>Snoha Ľubomír, prof. RNDr., DSc., DrSc.</t>
  </si>
  <si>
    <t>Quittner Pavol, prof. RNDr., DrSc.</t>
  </si>
  <si>
    <t>Klešč Marián, doc. RNDr., PhD.</t>
  </si>
  <si>
    <t>Michaeli Eva, prof. RNDr., PhD.</t>
  </si>
  <si>
    <t>Spišiak Ján, prof. RNDr., DrSc.</t>
  </si>
  <si>
    <t>Koděra Peter, doc. Mgr., PhD.</t>
  </si>
  <si>
    <t>Schlögl Ján, Mgr., PhD.</t>
  </si>
  <si>
    <t>Fendek Marián, doc. RNDr., CSc.</t>
  </si>
  <si>
    <t>Slavík Vladimír, doc. RNDr., CSc.</t>
  </si>
  <si>
    <t>Gáplovský Anton, prof. RNDr., DrSc.</t>
  </si>
  <si>
    <t>Masár Marián, doc. RNDr., PhD.</t>
  </si>
  <si>
    <t>Fedoročko Peter, prof. RNDr., CSc.</t>
  </si>
  <si>
    <t>Mikušová Katarína, doc. RNDr., PhD.</t>
  </si>
  <si>
    <t>Levický Dušan, prof. Ing., CSc.</t>
  </si>
  <si>
    <t>Martinček Ivan, doc. Mgr., PhD.</t>
  </si>
  <si>
    <t>Füzer Ján, doc. RNDr., PhD.</t>
  </si>
  <si>
    <t>Geffert Viliam, prof. RNDr., DrSc.</t>
  </si>
  <si>
    <t>Kolcunová Iraida, prof. Ing., PhD.</t>
  </si>
  <si>
    <t>Müllerová Jarmila, doc. RNDr., PhD.</t>
  </si>
  <si>
    <t>Slosarčík Stanislav, prof. Ing., CSc.</t>
  </si>
  <si>
    <t>Smieško Viktor, prof. Ing., PhD.</t>
  </si>
  <si>
    <t>Cimbala Roman, prof. Ing., PhD.</t>
  </si>
  <si>
    <t>Blažek Josef, prof. Ing., CSc.</t>
  </si>
  <si>
    <t>Hottmar Vladimír, doc. Ing., PhD.</t>
  </si>
  <si>
    <t>Škvarla Jiří, prof. Ing., CSc.</t>
  </si>
  <si>
    <t>Ilavský Ján, doc. Ing., PhD.</t>
  </si>
  <si>
    <t>Jendželovský Norbert, prof. Ing., PhD.</t>
  </si>
  <si>
    <t>Ravinger Ján, Dr. h. c. prof. Ing., DrSc.</t>
  </si>
  <si>
    <t>Koteš Peter, doc. Ing., PhD.</t>
  </si>
  <si>
    <t>Stanko Štefan, doc. Ing., PhD.</t>
  </si>
  <si>
    <t>Zgútová Katarína, doc. Dr. Ing.</t>
  </si>
  <si>
    <t>Híveš Ján, prof. Ing., CSc.</t>
  </si>
  <si>
    <t>Bokůvka Otakar, prof. Ing., PhD.</t>
  </si>
  <si>
    <t>Sinay Juraj, Dr. h. c. mult. prof. Ing., DrSc.</t>
  </si>
  <si>
    <t>Dovica Miroslav, prof. Ing., CSc.</t>
  </si>
  <si>
    <t>Brumerčík František, doc. Ing., PhD.</t>
  </si>
  <si>
    <t>Bošanský Miroslav, prof. Ing., CSc.</t>
  </si>
  <si>
    <t>Mičieta Branislav, prof. Ing., PhD.</t>
  </si>
  <si>
    <t>Badida Miroslav, Dr. h. c. prof. Ing., PhD.</t>
  </si>
  <si>
    <t>Gulan Ladislav, prof. Ing., PhD.</t>
  </si>
  <si>
    <t>Lokaj Ján, prof. Ing., CSc.</t>
  </si>
  <si>
    <t>Kalinčák Daniel, prof. Ing., PhD.</t>
  </si>
  <si>
    <t>Nagy Oskar, doc. MVDr., PhD., DipECBHM</t>
  </si>
  <si>
    <t>Trbolová Alexandra, doc. MVDr., PhD.</t>
  </si>
  <si>
    <t>Kováč Gabriel, prof. MVDr., DrSc.</t>
  </si>
  <si>
    <t>Bíro Daniel, Dr. h. c. prof. Ing., PhD.</t>
  </si>
  <si>
    <t>Kačík František, prof. RNDr., PhD.</t>
  </si>
  <si>
    <t>Mojžišová Jana, prof. MVDr., PhD.</t>
  </si>
  <si>
    <t>Cigánková Viera, prof. MVDr., PhD.</t>
  </si>
  <si>
    <t>Laurinčík Jozef, prof. h. c. prof. Dr. MVDr., DrSc.</t>
  </si>
  <si>
    <t>Pichler Viliam, prof. Dr. Ing.</t>
  </si>
  <si>
    <t>Ďurkovič Jaroslav, Dr. Mgr.</t>
  </si>
  <si>
    <t>Gašparík Jozef, doc. Ing., CSc.</t>
  </si>
  <si>
    <t>Šimonovičová Alexandra, doc. RNDr., CSc.</t>
  </si>
  <si>
    <t>Levkutová Mária, prof. MVDr., PhD.</t>
  </si>
  <si>
    <t>Mego Michal, doc. MUDr., PhD.</t>
  </si>
  <si>
    <t>Solár Peter, doc. RNDr., PhD.</t>
  </si>
  <si>
    <t>Brozmanová Mariana, doc. RNDr., PhD.</t>
  </si>
  <si>
    <t>Dankovčík Robert, doc. MUDr., PhD.</t>
  </si>
  <si>
    <t>Hrabovská Anna, doc. PharmDr., PhD.</t>
  </si>
  <si>
    <t>Ostatníková Daniela, prof. MUDr., PhD.</t>
  </si>
  <si>
    <t>Korduláková Jana, doc. RNDr., PhD.</t>
  </si>
  <si>
    <t>Vavrincová-Yaghi Diana, Mgr., PhD.</t>
  </si>
  <si>
    <t>Sopóci Ján, prof. PhDr., CSc.</t>
  </si>
  <si>
    <t>Belás Ľubomír, prof. PhDr., CSc.</t>
  </si>
  <si>
    <t>Gažová Viera, prof. PhDr., CSc.</t>
  </si>
  <si>
    <t>Chabada Michal, doc. Mgr., PhD.</t>
  </si>
  <si>
    <t>Lubelcová Gabriela, doc. PhDr., CSc.</t>
  </si>
  <si>
    <t>Petruf Pavol, prof. PhDr., DrSc.</t>
  </si>
  <si>
    <t>Kiczková Zuzana, doc. PhDr., PhD.</t>
  </si>
  <si>
    <t>Jurčišinová Nadežda, doc. PhDr., PhD.</t>
  </si>
  <si>
    <t>Palárik Miroslav, Mgr., PhD.</t>
  </si>
  <si>
    <t>Chorvát Ivan, doc. Mgr., M.A., CSc.</t>
  </si>
  <si>
    <t>Franková Libuša, doc. PhDr., CSc.</t>
  </si>
  <si>
    <t>Halama Peter, doc. Mgr., PhD.</t>
  </si>
  <si>
    <t>Plichtová Jana, prof. PhDr., CSc.</t>
  </si>
  <si>
    <t>Dočkal Vladimír, doc. PhDr., CSc.</t>
  </si>
  <si>
    <t>Valihorová Marta, doc. PhDr., CSc.</t>
  </si>
  <si>
    <t>Stanislavová Zuzana, prof. PhDr., CSc.</t>
  </si>
  <si>
    <t>Žabka Marek, RNDr. Mgr., PhD.</t>
  </si>
  <si>
    <t>Eliáš Anton, doc. PhDr., CSc.</t>
  </si>
  <si>
    <t>Baláková Dana, doc. PhDr., PhD.</t>
  </si>
  <si>
    <t>Slančová Daniela, prof. PhDr., CSc.</t>
  </si>
  <si>
    <t>Kajanová Yvetta, prof. Mgr., CSc.</t>
  </si>
  <si>
    <t>Gbúr Ján, prof. PhDr., CSc.</t>
  </si>
  <si>
    <t>Kralčák Ľubomír, prof. PaedDr., CSc.</t>
  </si>
  <si>
    <t>Pokrivčák Ján, prof. Ing., PhD., M.S.</t>
  </si>
  <si>
    <t>Štefko Róbert, prof. Ing., Dr., Ph.D.</t>
  </si>
  <si>
    <t>Čorejová Tatiana, Dr. h. c. prof. Ing., PhD.</t>
  </si>
  <si>
    <t>Fendek Michal, prof. Ing., PhD.</t>
  </si>
  <si>
    <t>Terek Milan, prof. Ing., PhD.</t>
  </si>
  <si>
    <t>Baumöhl Eduard, doc. Ing., PhD.</t>
  </si>
  <si>
    <t>Malová Darina, prof. PhDr., CSc.</t>
  </si>
  <si>
    <t>Šúbertová Elena, doc. Ing., PhD.</t>
  </si>
  <si>
    <t>Jurčová Monika, doc. JUDr., PhD.</t>
  </si>
  <si>
    <t>Hronec Štefan, doc. Ing., PhD.</t>
  </si>
  <si>
    <t>Babčák Vladimír, prof. h. c. prof. JUDr., CSc.</t>
  </si>
  <si>
    <t>Sipko Juraj, doc. Ing., MBA, PhD.</t>
  </si>
  <si>
    <t>Medveď Milan, prof. RNDr., DrSc.</t>
  </si>
  <si>
    <t>Paštéka Milan, doc. RNDr., CSc.</t>
  </si>
  <si>
    <t>Jakubíková-Studenovská Danica, prof. RNDr., CSc.</t>
  </si>
  <si>
    <t>Krištof Jaroslav, Mgr., PhD.</t>
  </si>
  <si>
    <t>Cechlárová Katarína, prof. RNDr., CSc.</t>
  </si>
  <si>
    <t>Povinec Pavel, prof. RNDr., DrSc.</t>
  </si>
  <si>
    <t>Škvareninová Jana, doc. Ing., PhD.</t>
  </si>
  <si>
    <t>Masarovičová Elena, prof. RNDr., DrSc.</t>
  </si>
  <si>
    <t>Fargašová Agáta, prof. RNDr., DrSc.</t>
  </si>
  <si>
    <t>Hiller Edgar, doc. RNDr., PhD.</t>
  </si>
  <si>
    <t>Olah Branislav, doc. Ing., PhD.</t>
  </si>
  <si>
    <t>Antal Jaroslav, prof. Ing., DrSc.</t>
  </si>
  <si>
    <t>Bárek Viliam, doc. Ing., CSc.</t>
  </si>
  <si>
    <t>Pavličková Katarína, doc. RNDr., CSc.</t>
  </si>
  <si>
    <t>Špánik Ivan, doc. Ing., PhD.</t>
  </si>
  <si>
    <t>Sedlák Erik, doc. RNDr., PhD.</t>
  </si>
  <si>
    <t>Jančovičová Soňa, doc. Mgr., PhD.</t>
  </si>
  <si>
    <t>Šaliga Ján, prof. Ing., CSc.</t>
  </si>
  <si>
    <t>Vittek Ján, prof. Ing., PhD.</t>
  </si>
  <si>
    <t>Frivaldský Michal, Ing., PhD.</t>
  </si>
  <si>
    <t>Zaitseva Elena, doc. Ing., PhD.</t>
  </si>
  <si>
    <t>Ružičková Silvia, doc. RNDr., PhD.</t>
  </si>
  <si>
    <t>Ižvoltová Jana, doc. Dr. Ing.</t>
  </si>
  <si>
    <t>Čelko Ján, prof. Ing., CSc.</t>
  </si>
  <si>
    <t>Pandula Blažej, doc. RNDr., CSc.</t>
  </si>
  <si>
    <t>Spišák Emil, prof. Ing., CSc.</t>
  </si>
  <si>
    <t>Kottfer Daniel, doc. Ing., PhD.</t>
  </si>
  <si>
    <t>Šimčák František, prof. Ing., CSc.</t>
  </si>
  <si>
    <t>Pokorný Peter, doc. Ing., PhD.</t>
  </si>
  <si>
    <t>Mihaliková Mária, doc. Ing., PhD.</t>
  </si>
  <si>
    <t>Vavro Ján, prof. Ing., CSc.</t>
  </si>
  <si>
    <t>Kutiš Vladimír, doc. Ing., PhD.</t>
  </si>
  <si>
    <t>Pačuta Vladimír, prof. Ing., CSc.</t>
  </si>
  <si>
    <t>Kačániová Miroslava, doc. Ing., PhD.</t>
  </si>
  <si>
    <t>Paľove-Balang Peter, RNDr., PhD.</t>
  </si>
  <si>
    <t>Ducsay Ladislav, doc. Dr. Ing.</t>
  </si>
  <si>
    <t>Kučera Marian, doc. Ing., PhD.</t>
  </si>
  <si>
    <t>Chudý František, doc. Ing., CSc.</t>
  </si>
  <si>
    <t>Messingerová Valéria, prof. Ing., CSc.</t>
  </si>
  <si>
    <t>Mojžiš Ján, prof. MVDr., DrSc.</t>
  </si>
  <si>
    <t>Koller Ján, doc. MUDr., PhD.</t>
  </si>
  <si>
    <t>Plevková Jana, doc. MUDr., PhD.</t>
  </si>
  <si>
    <t>Tonhajzerová Ingrid, doc. MUDr., PhD.</t>
  </si>
  <si>
    <t>Tomova Aleksandra, MUDr., PhD.</t>
  </si>
  <si>
    <t>Mladosievičová Beata, prof. MUDr., CSc.</t>
  </si>
  <si>
    <t>Čiljaková Miriam, doc. MUDr., PhD.</t>
  </si>
  <si>
    <t>Jeseňák Miloš, doc. MUDr., PhD., MBA</t>
  </si>
  <si>
    <t>Švihra Ján, prof. MUDr., PhD.</t>
  </si>
  <si>
    <t>Sprušanský Ondrej, Mgr., PhD.</t>
  </si>
  <si>
    <t>Vavrinec Peter, Mgr., PhD.</t>
  </si>
  <si>
    <t>Bitušíková Alexandra, doc. PhDr., CSc.</t>
  </si>
  <si>
    <t>Michalovič Peter, prof. PhDr., CSc.</t>
  </si>
  <si>
    <t>Kónya Peter, prof. PhDr., PhD.</t>
  </si>
  <si>
    <t>Varsik Vladimír, doc. PhDr., CSc.</t>
  </si>
  <si>
    <t>Lukáč Marián, Mgr.</t>
  </si>
  <si>
    <t>Illášová Ľudmila, doc. RNDr., CSc.</t>
  </si>
  <si>
    <t>Volek Peter, prof. Dr. phil. fac. theol.</t>
  </si>
  <si>
    <t>Braunsteiner Gloria, doc. Dr. theol., PhD.</t>
  </si>
  <si>
    <t>Bocánová Martina, PhDr., PhD.</t>
  </si>
  <si>
    <t>Strešková Elena, prof. PhDr., PhD.</t>
  </si>
  <si>
    <t xml:space="preserve">Pirohová Ivana, doc. PhDr., PhD. </t>
  </si>
  <si>
    <t>Horváth Rudolf, prof. PhDr., CSc.</t>
  </si>
  <si>
    <t>Beisetzer Peter, doc. PaedDr., PhD.</t>
  </si>
  <si>
    <t>Schraggeová Milica, doc. PhDr., CSc.</t>
  </si>
  <si>
    <t>Adamčák Štefan, doc. PaedDr., PhD.</t>
  </si>
  <si>
    <t>Harčaríková Terézia, doc. PaedDr., PhD.</t>
  </si>
  <si>
    <t>Laczo Eugen, doc. PhDr., PhD.</t>
  </si>
  <si>
    <t>Frankovský Miroslav, doc. PhDr., CSc.</t>
  </si>
  <si>
    <t>Mesárošová Margita, doc. PhDr., CSc.</t>
  </si>
  <si>
    <t>Kučerková Magda, doc. Mgr., PhD.</t>
  </si>
  <si>
    <t>Mitášová Monika, Ing. arch., PhD.</t>
  </si>
  <si>
    <t>Žigo Pavol, prof. PhDr., CSc.</t>
  </si>
  <si>
    <t>Dobríková Mária, doc. PhDr., CSc.</t>
  </si>
  <si>
    <t>Miššíková Gabriela, prof. PhDr., CSc.</t>
  </si>
  <si>
    <t>Lančarič Daniel, doc. PhDr., PhD.</t>
  </si>
  <si>
    <t>Sivák Rudolf, Dr. h. c. prof. Ing., PhD.</t>
  </si>
  <si>
    <t>Blaho Peter, Dr. h. c. prof. JUDr., CSc.</t>
  </si>
  <si>
    <t>Kremeňová Iveta, doc. Ing., PhD.</t>
  </si>
  <si>
    <t>Horská Elena, prof. Dr. Ing.</t>
  </si>
  <si>
    <t>Ochotnický Pavol, doc. Ing., CSc., mim. prof.</t>
  </si>
  <si>
    <t>Chovancová Božena, prof. Ing., PhD.</t>
  </si>
  <si>
    <t>Mihalčová Bohuslava, prof. Ing., PhD., PhD.</t>
  </si>
  <si>
    <t>Hofreiter Ladislav, doc. Ing., CSc.</t>
  </si>
  <si>
    <t>Majtán Miroslav, prof. Ing., CSc.</t>
  </si>
  <si>
    <t>Dzurová Mária, doc. Ing., PhD.</t>
  </si>
  <si>
    <t>Varga Rastislav, doc. RNDr., DrSc.</t>
  </si>
  <si>
    <t>Tomčo Ladislav, doc. RNDr., PhD.</t>
  </si>
  <si>
    <t>Hnatič Michal, Dr. h. c. prof. RNDr., DrSc.</t>
  </si>
  <si>
    <t>Vilček Jozef, prof. Ing., PhD.</t>
  </si>
  <si>
    <t>Šiška Bernard, doc. RNDr., CSc.</t>
  </si>
  <si>
    <t>Mičieta Karol, prof. RNDr., CSc.</t>
  </si>
  <si>
    <t>Harmatha Ladislav, doc. Ing., PhD.</t>
  </si>
  <si>
    <t>Oravec Miloš, prof. Dr. Ing.</t>
  </si>
  <si>
    <t>Turček Peter, prof. Ing., PhD.</t>
  </si>
  <si>
    <t>Frohlichová Mária, prof. Ing., CSc.</t>
  </si>
  <si>
    <t>Bachárová Ljuba, MUDr., DrSc., MBA</t>
  </si>
  <si>
    <t>Živčák Jozef, Dr. h. c. prof. Ing., PhD.</t>
  </si>
  <si>
    <t>Sága Milan, prof. Dr. Ing.</t>
  </si>
  <si>
    <t>Mihok Jozef, Dr. h. c. mult. prof. Ing., PhD.</t>
  </si>
  <si>
    <t>Bolibruchová Dana, doc. Ing., PhD.</t>
  </si>
  <si>
    <t>Brezinová Janette, doc. Ing., PhD.</t>
  </si>
  <si>
    <t>Pavlenko Slavko, prof. Ing., CSc.</t>
  </si>
  <si>
    <t>Meško Jozef, prof. Ing., PhD.</t>
  </si>
  <si>
    <t>Macák Milan, doc. Dr. Ing.</t>
  </si>
  <si>
    <t>Killinger Zdenko, doc. MUDr., PhD.</t>
  </si>
  <si>
    <t>Žitňanová Ingrid, doc. Ing., PhD.</t>
  </si>
  <si>
    <t>Mičko Peter, doc. PhDr., PhD.</t>
  </si>
  <si>
    <t>Roháč Juraj, doc. PhDr., CSc.</t>
  </si>
  <si>
    <t>Popelková Marta, doc. PhDr., PhD.</t>
  </si>
  <si>
    <t>Uramova Maria, prof. Ing., PhD.</t>
  </si>
  <si>
    <t>Lénártová Gizela, doc. Ing., PhD.</t>
  </si>
  <si>
    <t>Lauko Viliam, prof. RNDr., CSc.</t>
  </si>
  <si>
    <t>Sabol Martin, doc. Mgr., PhD.</t>
  </si>
  <si>
    <t>Rosenberg Michal, prof. Ing., PhD.</t>
  </si>
  <si>
    <t>Daxnerová Zuzana, doc. RNDr., CSc.</t>
  </si>
  <si>
    <t>Hotový Ivan, prof. Ing., DrSc.</t>
  </si>
  <si>
    <t>Sinčák Peter, prof. Ing., CSc.</t>
  </si>
  <si>
    <t>Králik Juraj, prof. Ing., CSc.</t>
  </si>
  <si>
    <t>Zajac Jozef, prof. Ing., CSc.</t>
  </si>
  <si>
    <t>Evin Emil, prof. Ing., CSc.</t>
  </si>
  <si>
    <t>Poliaček Ivan, doc. RNDr., PhD.</t>
  </si>
  <si>
    <t>Kršková Lucia, doc. RNDr., PhD.</t>
  </si>
  <si>
    <t>Fedorko Pavol, doc. Ing., CSc.</t>
  </si>
  <si>
    <t>Praslička Dušan, doc. Ing., PhD.</t>
  </si>
  <si>
    <t>Hubač Ivan, prof. Ing., DrSc.</t>
  </si>
  <si>
    <t>Böhmerová Adela, doc. PhDr., M.A., CSc.</t>
  </si>
  <si>
    <t>Optická diagnostika interakcie vodných mikrokvapôčok s elektrickými výbojmi používanými na bio-medicínske a environmentálne aplikácie</t>
  </si>
  <si>
    <t>Vek, rozsah a hĺbka epizodického topenia permafrostu počas neskorého pleistocénu – údaje z jaskynných klimatických archívov Slovenska</t>
  </si>
  <si>
    <t>Reziduálne dipólové interakcie - nový prostriedok NMR štruktúrnej analýzy</t>
  </si>
  <si>
    <t>Vplyv potravovej odmeny na cirkadiánnu reguláciu príjmu potravy</t>
  </si>
  <si>
    <t>Výskum a charakterizácia moderných výkonových elektronických prvkov podporený 2/3 - rozmerným  elektrotepelným modelovaním a simuláciou</t>
  </si>
  <si>
    <t>Vývoj nových metód merania magnetických vlastností feromagnetických materiálov so zameraním na nedeštruktívne testovanie konštrukčných materiálov a diagnostiku elektrotechnických ocelí</t>
  </si>
  <si>
    <t>Transportné vlastnosti vysoko dopovaných vodivých polymérov a materiálov z jednostenných uhlíkových nanotrubíc</t>
  </si>
  <si>
    <t>Analýza možností signálovej identifikácie a paralyzovania nebezpečných - potenciálne teroristických malých bezposádkových prostriedkov (UAV) v špecifických záujmových priestoroch</t>
  </si>
  <si>
    <t>Prognóza vplyvu klimatických a morfologických zmien na ekosystém horských povodí s využitím soft computingových technológií</t>
  </si>
  <si>
    <t>Moderné metódy stanovenia povrchových charakteristík heterogénnych disperzných systémov ako stimul komplexného využitia jemnozrnných surovín</t>
  </si>
  <si>
    <t>Experimentálny výskum objektov jednotnej a dažďovej stokovej siete determinovaný na ochranu recipientu  a možnosti alternatívnej regulácie dažďového odtoku</t>
  </si>
  <si>
    <t>Implementácia nových diagnostických metód pre potreby optimalizácie životnosti vozoviek</t>
  </si>
  <si>
    <t>Štúdium využitia nanočastíc striebra vyprodukovaných biometalurgickými postupmi pri prevencii vzniku biofilmov</t>
  </si>
  <si>
    <t>Vysokoporézne anorganické materiály pre tepelno-izolačné aplikácie</t>
  </si>
  <si>
    <t>Inovatívny prístup k navrhovaniu hnacích jednotiek a konštrukcií dopravných a manipulačných prostriedkov, so zameraním na redukciu emisií a na zvyšovanie úrovne ich technickej spoľahlivosti</t>
  </si>
  <si>
    <t>Aplikácia bezsieťových metód na šírenie elastických vĺn v kompozitoch vystužených vláknami</t>
  </si>
  <si>
    <t>Štruktúra, mechanické a únavové vlastnosti zliatiny Ti6Al4V vyrobenej metódami priameho laserového spekania kovových práškov perspektívne aplikovateľné v automobilovom priemysle</t>
  </si>
  <si>
    <t>Metódy skúmania vplyvu termomechanických faktorov na metrologické vlastnosti termoelektrických snímačov teploty</t>
  </si>
  <si>
    <t>Výskum vplyvu vybraných technologických parametrov tlakového liatia na pevnostné a úžitkové vlastnosti tlakovo liatych odliatkov na báze Al-Si zliatin</t>
  </si>
  <si>
    <t>Príprava a charakteristika TiC nanokompozitných vrstiev metódou HiPIMS pre využitie v automobilovom priemysle</t>
  </si>
  <si>
    <t>Výskum možností použitia alternatívnych palív a hybridných pohonov na hnacích vozidlách s cieľom zníženia spotreby paliva a produkcie exhalátov</t>
  </si>
  <si>
    <t>Prírodné ohniská v mestách na príklade košickej aglomerácie: štruktúra a dynamika v priestore a v čase</t>
  </si>
  <si>
    <t>Využitie gnotobiotických laboratórnych zvierat v štúdiu fyziológie tráviaceho traktu a vzájomných interakcií prirodzenej mikroflóry a patogénov tráviaceho traktu</t>
  </si>
  <si>
    <t>Inovatívne metódy termickej a chemickej modifikácie pre efektívnejšie využitie dreva v interiéri aj v exteriéri</t>
  </si>
  <si>
    <t>Identifikacia faktorov zucastnenych na uvolnovani a migracii cirkulujucich nadorovych buniek pri karcinome prsnika</t>
  </si>
  <si>
    <t>Úloha vágových nervov vo viscerálnej bolesti</t>
  </si>
  <si>
    <t>Nové molekulárne mechanizmy poškodenia kardiovaskulárneho systému ionizujúcim žiarením a možnosti jeho cielenej medikamentóznej prevencie</t>
  </si>
  <si>
    <t>Analýza post-traumatických zápalových a regeneračných procesov pozdĺž rostro-kaudálnej osi miechy po podaní mezenchýmových kmeňových buniek: imunohistochemická a neuroproteomická štúdia</t>
  </si>
  <si>
    <t>Imunologické mechanizmy neurálnej hypersenzitivity eozinofilných ochorení gastrointestinálneho systému</t>
  </si>
  <si>
    <t>Výskum asociácie indukovanej hyperhomocysteinémie s progresiou neurodegeneratívnych zmien za experimentálnych podmienok</t>
  </si>
  <si>
    <t>Štúdium molekulových mechanizmov imunomodulačného a protinádorového účinku probiotického kmeňa Lactobacillus plantarum LS/07 a bioaktívnych látok naturálneho pôvodu v in vitro modeli adenokarcinómu hrubého čreva</t>
  </si>
  <si>
    <t>Kognitívna intuícia ako filozofický problém. Historické a súčasné epistemologické perspektívy</t>
  </si>
  <si>
    <t>Zmeny v krajinnej pokrývke a štruktúre krajiny podmienené ťažbou a spracovaním surovín v severnej časti stredného Spiša (Rudňany, Poráč, Slovinky,Vitkovce, Olcnava, Krompachy) v časovom horizonte 1821 - 2011</t>
  </si>
  <si>
    <t>Janda Mário, doc. Dr. rer. nat. RNDr., PhD.</t>
  </si>
  <si>
    <t>Lichner Milos, ThLic. Mgr., PhD.</t>
  </si>
  <si>
    <t>* Pri spoločných projektoch (tie, ktorých registračné číslo sa začína číslicou 2) sa uvádza meno aj pracovisko zodpovedného riešiteľa z verejnej VŠ, pričom vedúci projektu je z pracoviska SAV.</t>
  </si>
  <si>
    <t>2/0069/16</t>
  </si>
  <si>
    <t>1/0922/16</t>
  </si>
  <si>
    <t>1/0368/16</t>
  </si>
  <si>
    <t>1/0988/16</t>
  </si>
  <si>
    <t>2/0165/16</t>
  </si>
  <si>
    <t>1/0182/16</t>
  </si>
  <si>
    <t>2/0141/16</t>
  </si>
  <si>
    <t>2/0006/16</t>
  </si>
  <si>
    <t>1/0876/16</t>
  </si>
  <si>
    <t>1/0377/16</t>
  </si>
  <si>
    <t>1/0164/16</t>
  </si>
  <si>
    <t>1/0043/16</t>
  </si>
  <si>
    <t>1/0337/16</t>
  </si>
  <si>
    <t>1/0565/16</t>
  </si>
  <si>
    <t>1/0026/16</t>
  </si>
  <si>
    <t>1/0097/16</t>
  </si>
  <si>
    <t>1/0521/16</t>
  </si>
  <si>
    <t>1/0985/16</t>
  </si>
  <si>
    <t>1/0036/16</t>
  </si>
  <si>
    <t>1/0499/16</t>
  </si>
  <si>
    <t>2/0115/16</t>
  </si>
  <si>
    <t>1/0367/16</t>
  </si>
  <si>
    <t>1/0116/16</t>
  </si>
  <si>
    <t>2/0057/16</t>
  </si>
  <si>
    <t>1/0462/16</t>
  </si>
  <si>
    <t>1/0496/16</t>
  </si>
  <si>
    <t>1/0066/16</t>
  </si>
  <si>
    <t>1/0474/16</t>
  </si>
  <si>
    <t>1/0682/16</t>
  </si>
  <si>
    <t>1/0335/16</t>
  </si>
  <si>
    <t>1/0540/16</t>
  </si>
  <si>
    <t>2/0034/16</t>
  </si>
  <si>
    <t>1/0421/16</t>
  </si>
  <si>
    <t>1/0127/16</t>
  </si>
  <si>
    <t>1/0119/16</t>
  </si>
  <si>
    <t>1/0673/16</t>
  </si>
  <si>
    <t>1/0602/16</t>
  </si>
  <si>
    <t>1/0745/16</t>
  </si>
  <si>
    <t>1/0608/16</t>
  </si>
  <si>
    <t>1/0080/16</t>
  </si>
  <si>
    <t>2/0135/16</t>
  </si>
  <si>
    <t>1/0096/16</t>
  </si>
  <si>
    <t>2/0090/16</t>
  </si>
  <si>
    <t>1/0534/16</t>
  </si>
  <si>
    <t>1/0414/16</t>
  </si>
  <si>
    <t>1/0594/16</t>
  </si>
  <si>
    <t>1/0278/16</t>
  </si>
  <si>
    <t>1/0489/16</t>
  </si>
  <si>
    <t>1/0871/16</t>
  </si>
  <si>
    <t>1/0899/16</t>
  </si>
  <si>
    <t>1/0598/16</t>
  </si>
  <si>
    <t>1/0687/16</t>
  </si>
  <si>
    <t>1/0253/16</t>
  </si>
  <si>
    <t>1/0371/16</t>
  </si>
  <si>
    <t>1/0400/16</t>
  </si>
  <si>
    <t>1/0772/16</t>
  </si>
  <si>
    <t>1/0929/16</t>
  </si>
  <si>
    <t>2/0064/16</t>
  </si>
  <si>
    <t>1/0052/16</t>
  </si>
  <si>
    <t>1/0640/16</t>
  </si>
  <si>
    <t>1/0798/16</t>
  </si>
  <si>
    <t>1/0792/16</t>
  </si>
  <si>
    <t>1/0269/16</t>
  </si>
  <si>
    <t>1/0635/16</t>
  </si>
  <si>
    <t>1/0423/16</t>
  </si>
  <si>
    <t>2/0101/16</t>
  </si>
  <si>
    <t>1/0111/16</t>
  </si>
  <si>
    <t>1/0885/16</t>
  </si>
  <si>
    <t>1/0114/16</t>
  </si>
  <si>
    <t>1/0048/16</t>
  </si>
  <si>
    <t>1/0131/16</t>
  </si>
  <si>
    <t>1/0977/16</t>
  </si>
  <si>
    <t>1/0828/16</t>
  </si>
  <si>
    <t>1/0854/16</t>
  </si>
  <si>
    <t>1/0651/16</t>
  </si>
  <si>
    <t>1/0957/16</t>
  </si>
  <si>
    <t>1/0739/16</t>
  </si>
  <si>
    <t>1/0762/16</t>
  </si>
  <si>
    <t>1/0800/16</t>
  </si>
  <si>
    <t>1/0684/16</t>
  </si>
  <si>
    <t>1/0475/16</t>
  </si>
  <si>
    <t>1/0773/16</t>
  </si>
  <si>
    <t>1/0112/16</t>
  </si>
  <si>
    <t>1/0836/16</t>
  </si>
  <si>
    <t>1/0285/16</t>
  </si>
  <si>
    <t>2/0071/16</t>
  </si>
  <si>
    <t>1/0263/16</t>
  </si>
  <si>
    <t>1/0065/16</t>
  </si>
  <si>
    <t>1/0038/16</t>
  </si>
  <si>
    <t>1/0201/16</t>
  </si>
  <si>
    <t>1/1011/16</t>
  </si>
  <si>
    <t>1/0887/16</t>
  </si>
  <si>
    <t>2/0152/16</t>
  </si>
  <si>
    <t>1/0493/16</t>
  </si>
  <si>
    <t>1/0302/16</t>
  </si>
  <si>
    <t>1/0810/16</t>
  </si>
  <si>
    <t>1/0275/16</t>
  </si>
  <si>
    <t>2/0128/16</t>
  </si>
  <si>
    <t>1/0188/16</t>
  </si>
  <si>
    <t>1/0945/16</t>
  </si>
  <si>
    <t>1/0265/16</t>
  </si>
  <si>
    <t>1/0067/16</t>
  </si>
  <si>
    <t>1/0805/16</t>
  </si>
  <si>
    <t>2/0016/16</t>
  </si>
  <si>
    <t>1/0703/16</t>
  </si>
  <si>
    <t>1/0205/16</t>
  </si>
  <si>
    <t>1/0078/16</t>
  </si>
  <si>
    <t>1/0847/16</t>
  </si>
  <si>
    <t>1/0747/16</t>
  </si>
  <si>
    <t>1/0087/16</t>
  </si>
  <si>
    <t>1/0926/16</t>
  </si>
  <si>
    <t>1/0384/16</t>
  </si>
  <si>
    <t>1/0307/16</t>
  </si>
  <si>
    <t>1/0661/16</t>
  </si>
  <si>
    <t>1/0538/16</t>
  </si>
  <si>
    <t>1/0882/16</t>
  </si>
  <si>
    <t>1/0222/16</t>
  </si>
  <si>
    <t>1/0951/16</t>
  </si>
  <si>
    <t>1/0005/16</t>
  </si>
  <si>
    <t>1/0685/16</t>
  </si>
  <si>
    <t>1/0395/16</t>
  </si>
  <si>
    <t>1/0971/16</t>
  </si>
  <si>
    <t>1/0419/16</t>
  </si>
  <si>
    <t>1/0938/16</t>
  </si>
  <si>
    <t>1/0492/16</t>
  </si>
  <si>
    <t>1/0708/16</t>
  </si>
  <si>
    <t>1/0477/16</t>
  </si>
  <si>
    <t>1/0872/16</t>
  </si>
  <si>
    <t>1/0063/16</t>
  </si>
  <si>
    <t>1/0904/16</t>
  </si>
  <si>
    <t>1/0947/16</t>
  </si>
  <si>
    <t>2/0113/16</t>
  </si>
  <si>
    <t>1/0420/16</t>
  </si>
  <si>
    <t>1/0122/16</t>
  </si>
  <si>
    <t>1/0394/16</t>
  </si>
  <si>
    <t>1/0822/16</t>
  </si>
  <si>
    <t>1/0731/16</t>
  </si>
  <si>
    <t>1/0732/16</t>
  </si>
  <si>
    <t>1/0853/16</t>
  </si>
  <si>
    <t>1/0900/16</t>
  </si>
  <si>
    <t>1/0740/16</t>
  </si>
  <si>
    <t>1/0752/16</t>
  </si>
  <si>
    <t>1/0544/16</t>
  </si>
  <si>
    <t>1/0936/16</t>
  </si>
  <si>
    <t>1/0751/16</t>
  </si>
  <si>
    <t>1/0795/16</t>
  </si>
  <si>
    <t>1/0339/16</t>
  </si>
  <si>
    <t>1/0578/16</t>
  </si>
  <si>
    <t>1/1010/16</t>
  </si>
  <si>
    <t>1/0219/16</t>
  </si>
  <si>
    <t>1/0864/16</t>
  </si>
  <si>
    <t>1/0279/16</t>
  </si>
  <si>
    <t>1/0405/16</t>
  </si>
  <si>
    <t>1/0812/16</t>
  </si>
  <si>
    <t>1/0733/16</t>
  </si>
  <si>
    <t>1/0041/16</t>
  </si>
  <si>
    <t>1/0104/16</t>
  </si>
  <si>
    <t>2/0120/16</t>
  </si>
  <si>
    <t>2/0037/16</t>
  </si>
  <si>
    <t>1/0755/16</t>
  </si>
  <si>
    <t>1/0046/16</t>
  </si>
  <si>
    <t>1/0729/16</t>
  </si>
  <si>
    <t>2/0126/16</t>
  </si>
  <si>
    <t>1/0176/16</t>
  </si>
  <si>
    <t>2/0013/16</t>
  </si>
  <si>
    <t>1/0563/16</t>
  </si>
  <si>
    <t>1/0487/16</t>
  </si>
  <si>
    <t>1/0365/16</t>
  </si>
  <si>
    <t>1/0705/16</t>
  </si>
  <si>
    <t>1/0858/16</t>
  </si>
  <si>
    <t>1/0923/16</t>
  </si>
  <si>
    <t>1/0570/16</t>
  </si>
  <si>
    <t>1/0818/16</t>
  </si>
  <si>
    <t>1/0083/16</t>
  </si>
  <si>
    <t>1/0653/16</t>
  </si>
  <si>
    <t>1/0327/16</t>
  </si>
  <si>
    <t>1/0353/16</t>
  </si>
  <si>
    <t>1/0039/16</t>
  </si>
  <si>
    <t>1/0793/16</t>
  </si>
  <si>
    <t>1/0061/16</t>
  </si>
  <si>
    <t>1/0358/16</t>
  </si>
  <si>
    <t>1/0115/16</t>
  </si>
  <si>
    <t>1/0724/16</t>
  </si>
  <si>
    <t>2/0041/16</t>
  </si>
  <si>
    <t>1/0476/16</t>
  </si>
  <si>
    <t>1/0604/16</t>
  </si>
  <si>
    <t>1/0510/16</t>
  </si>
  <si>
    <t>1/0785/16</t>
  </si>
  <si>
    <t>1/0575/16</t>
  </si>
  <si>
    <t>1/0725/16</t>
  </si>
  <si>
    <t>1/0569/16</t>
  </si>
  <si>
    <t>1/0704/16</t>
  </si>
  <si>
    <t>1/0626/16</t>
  </si>
  <si>
    <t>1/0562/16</t>
  </si>
  <si>
    <t>1/0027/16</t>
  </si>
  <si>
    <t>1/0208/16</t>
  </si>
  <si>
    <t>1/0202/16</t>
  </si>
  <si>
    <t>1/0916/16</t>
  </si>
  <si>
    <t>1/0469/16</t>
  </si>
  <si>
    <t>1/0196/16</t>
  </si>
  <si>
    <t>1/0271/16</t>
  </si>
  <si>
    <t>2/0029/16</t>
  </si>
  <si>
    <t>1/0168/16</t>
  </si>
  <si>
    <t>1/0109/16</t>
  </si>
  <si>
    <t>1/0018/16</t>
  </si>
  <si>
    <t>2/0056/16</t>
  </si>
  <si>
    <t>1/0062/16</t>
  </si>
  <si>
    <t>1/0968/16</t>
  </si>
  <si>
    <t>1/0959/16</t>
  </si>
  <si>
    <t>1/0584/16</t>
  </si>
  <si>
    <t>1/0103/16</t>
  </si>
  <si>
    <t>1/0128/16</t>
  </si>
  <si>
    <t>1/0290/16</t>
  </si>
  <si>
    <t>2/0028/16</t>
  </si>
  <si>
    <t>1/0240/16</t>
  </si>
  <si>
    <t>1/0309/16</t>
  </si>
  <si>
    <t>1/0214/16</t>
  </si>
  <si>
    <t>1/0873/16</t>
  </si>
  <si>
    <t>1/0298/16</t>
  </si>
  <si>
    <t>1/0445/16</t>
  </si>
  <si>
    <t>1/0490/16</t>
  </si>
  <si>
    <t>1/0546/16</t>
  </si>
  <si>
    <t>1/0349/16</t>
  </si>
  <si>
    <t>1/0910/16</t>
  </si>
  <si>
    <t>1/0913/16</t>
  </si>
  <si>
    <t>1/0070/16</t>
  </si>
  <si>
    <t>1/0287/16</t>
  </si>
  <si>
    <t>1/0160/16</t>
  </si>
  <si>
    <t>1/0204/16</t>
  </si>
  <si>
    <t>1/0072/16</t>
  </si>
  <si>
    <t>1/0163/16</t>
  </si>
  <si>
    <t>1/0207/16</t>
  </si>
  <si>
    <t>1/0941/16</t>
  </si>
  <si>
    <t>1/0129/16</t>
  </si>
  <si>
    <t>2/0166/16</t>
  </si>
  <si>
    <t>1/0108/16</t>
  </si>
  <si>
    <t>1/0346/16</t>
  </si>
  <si>
    <t>1/0217/16</t>
  </si>
  <si>
    <t>1/0660/16</t>
  </si>
  <si>
    <t>1/0415/16</t>
  </si>
  <si>
    <t>2/0137/16</t>
  </si>
  <si>
    <t>1/0045/16</t>
  </si>
  <si>
    <t>1/0700/16</t>
  </si>
  <si>
    <t>1/0612/16</t>
  </si>
  <si>
    <t>2/0043/16</t>
  </si>
  <si>
    <t>1/0375/16</t>
  </si>
  <si>
    <t>1/0124/16</t>
  </si>
  <si>
    <t>2/0100/16</t>
  </si>
  <si>
    <t>1/0827/16</t>
  </si>
  <si>
    <t>2/0042/16</t>
  </si>
  <si>
    <t>1/0715/16</t>
  </si>
  <si>
    <t>1/0770/16</t>
  </si>
  <si>
    <t>1/0658/16</t>
  </si>
  <si>
    <t>1/0411/16</t>
  </si>
  <si>
    <t>1/0187/16</t>
  </si>
  <si>
    <t>1/0611/16</t>
  </si>
  <si>
    <t>1/0963/16</t>
  </si>
  <si>
    <t>2/0007/16</t>
  </si>
  <si>
    <t>1/0074/16</t>
  </si>
  <si>
    <t>1/0488/16</t>
  </si>
  <si>
    <t>1/0680/16</t>
  </si>
  <si>
    <t>1/0162/16</t>
  </si>
  <si>
    <t>2/0117/16</t>
  </si>
  <si>
    <t>1/0136/16</t>
  </si>
  <si>
    <t>1/0888/16</t>
  </si>
  <si>
    <t>1/0672/16</t>
  </si>
  <si>
    <t>1/0973/16</t>
  </si>
  <si>
    <t>1/0435/16</t>
  </si>
  <si>
    <t>1/0500/16</t>
  </si>
  <si>
    <t>1/0787/16</t>
  </si>
  <si>
    <t>1/0452/16</t>
  </si>
  <si>
    <t>1/0123/16</t>
  </si>
  <si>
    <t>2/0054/16</t>
  </si>
  <si>
    <t>1/0528/16</t>
  </si>
  <si>
    <t>1/0352/16</t>
  </si>
  <si>
    <t>1/0616/16</t>
  </si>
  <si>
    <t>1/0557/16</t>
  </si>
  <si>
    <t>1/0166/16</t>
  </si>
  <si>
    <t>1/0376/16</t>
  </si>
  <si>
    <t>1/0429/16</t>
  </si>
  <si>
    <t>1/0058/16</t>
  </si>
  <si>
    <t>1/0625/16</t>
  </si>
  <si>
    <t>1/0577/16</t>
  </si>
  <si>
    <t>1/0714/16</t>
  </si>
  <si>
    <t>1/0015/16</t>
  </si>
  <si>
    <t>1/0355/16</t>
  </si>
  <si>
    <t>1/0932/16</t>
  </si>
  <si>
    <t>1/0223/16</t>
  </si>
  <si>
    <t>1/0529/16</t>
  </si>
  <si>
    <t>1/0691/16</t>
  </si>
  <si>
    <t>1/0788/16</t>
  </si>
  <si>
    <t>1/0581/16</t>
  </si>
  <si>
    <t>1/0761/16</t>
  </si>
  <si>
    <t>1/0765/16</t>
  </si>
  <si>
    <t>1/0268/16</t>
  </si>
  <si>
    <t>1/1013/16</t>
  </si>
  <si>
    <t>1/0966/16</t>
  </si>
  <si>
    <t>1/0150/16</t>
  </si>
  <si>
    <t>1/0293/16</t>
  </si>
  <si>
    <t>1/0454/16</t>
  </si>
  <si>
    <t>1/0760/16</t>
  </si>
  <si>
    <t>1/0382/16</t>
  </si>
  <si>
    <t>1/0438/16</t>
  </si>
  <si>
    <t>1/0637/16</t>
  </si>
  <si>
    <t>1/0954/16</t>
  </si>
  <si>
    <t>1/0948/16</t>
  </si>
  <si>
    <t>1/0571/16</t>
  </si>
  <si>
    <t>1/0931/16</t>
  </si>
  <si>
    <t>1/0620/16</t>
  </si>
  <si>
    <t>1/0997/16</t>
  </si>
  <si>
    <t>1/0464/16</t>
  </si>
  <si>
    <t>1/0610/16</t>
  </si>
  <si>
    <t>1/0911/16</t>
  </si>
  <si>
    <t>1/0606/16</t>
  </si>
  <si>
    <t>1/0338/16</t>
  </si>
  <si>
    <t>1/0099/16</t>
  </si>
  <si>
    <t>1/0780/16</t>
  </si>
  <si>
    <t>2/0047/16</t>
  </si>
  <si>
    <t>1/0326/16</t>
  </si>
  <si>
    <t>1/0551/16</t>
  </si>
  <si>
    <t>2/0074/16</t>
  </si>
  <si>
    <t>1/0451/16</t>
  </si>
  <si>
    <t>2/0063/16</t>
  </si>
  <si>
    <t>1/1014/16</t>
  </si>
  <si>
    <t>1/0433/16</t>
  </si>
  <si>
    <t>1/0289/16</t>
  </si>
  <si>
    <t>2/0033/16</t>
  </si>
  <si>
    <t>1/0517/16</t>
  </si>
  <si>
    <t>1/0590/16</t>
  </si>
  <si>
    <t>2/0143/16</t>
  </si>
  <si>
    <t>1/0758/16</t>
  </si>
  <si>
    <t>1/0280/16</t>
  </si>
  <si>
    <t>1/0273/16</t>
  </si>
  <si>
    <t>1/0699/16</t>
  </si>
  <si>
    <t>1/0645/16</t>
  </si>
  <si>
    <t>1/0318/16</t>
  </si>
  <si>
    <t>1/0461/16</t>
  </si>
  <si>
    <t>1/0336/16</t>
  </si>
  <si>
    <t>1/0841/16</t>
  </si>
  <si>
    <t>1/0541/16</t>
  </si>
  <si>
    <t>1/0693/16</t>
  </si>
  <si>
    <t>1/0001/16</t>
  </si>
  <si>
    <t>1/0014/16</t>
  </si>
  <si>
    <t>1/0857/16</t>
  </si>
  <si>
    <t>1/0909/16</t>
  </si>
  <si>
    <t>1/0255/16</t>
  </si>
  <si>
    <t>1/0393/16</t>
  </si>
  <si>
    <t>1/0791/16</t>
  </si>
  <si>
    <t>1/0251/16</t>
  </si>
  <si>
    <t>1/0807/16</t>
  </si>
  <si>
    <t>1/0696/16</t>
  </si>
  <si>
    <t>1/0246/16</t>
  </si>
  <si>
    <t>1/0806/16</t>
  </si>
  <si>
    <t>1/0095/16</t>
  </si>
  <si>
    <t>1/0797/16</t>
  </si>
  <si>
    <t>1/0670/16</t>
  </si>
  <si>
    <t>1/0463/16</t>
  </si>
  <si>
    <t>1/0859/16</t>
  </si>
  <si>
    <t>1/0961/16</t>
  </si>
  <si>
    <t>1/0455/16</t>
  </si>
  <si>
    <t>1/0776/16</t>
  </si>
  <si>
    <t>1/0756/16</t>
  </si>
  <si>
    <t>1/0404/16</t>
  </si>
  <si>
    <t>1/0870/16</t>
  </si>
  <si>
    <t>1/0548/16</t>
  </si>
  <si>
    <t>1/0002/16</t>
  </si>
  <si>
    <t>1/0783/16</t>
  </si>
  <si>
    <t>2/0109/16</t>
  </si>
  <si>
    <t>1/0203/16</t>
  </si>
  <si>
    <t>1/0473/16</t>
  </si>
  <si>
    <t>1/0512/16</t>
  </si>
  <si>
    <t>1/0978/16</t>
  </si>
  <si>
    <t>1/0907/16</t>
  </si>
  <si>
    <t>1/0020/16</t>
  </si>
  <si>
    <t>1/0554/16</t>
  </si>
  <si>
    <t>1/1009/16</t>
  </si>
  <si>
    <t>1/0688/16</t>
  </si>
  <si>
    <t>1/0559/16</t>
  </si>
  <si>
    <t>1/0537/16</t>
  </si>
  <si>
    <t>1/0654/16</t>
  </si>
  <si>
    <t>1/0007/16</t>
  </si>
  <si>
    <t>1/0582/16</t>
  </si>
  <si>
    <t>1/0286/16</t>
  </si>
  <si>
    <t>1/0218/16</t>
  </si>
  <si>
    <t>1/0953/16</t>
  </si>
  <si>
    <t>1/0886/16</t>
  </si>
  <si>
    <t>1/0741/16</t>
  </si>
  <si>
    <t>1/0905/16</t>
  </si>
  <si>
    <t>1/0617/16</t>
  </si>
  <si>
    <t>1/0918/16</t>
  </si>
  <si>
    <t>1/0560/16</t>
  </si>
  <si>
    <t>1/0749/16</t>
  </si>
  <si>
    <t>1/0802/16</t>
  </si>
  <si>
    <t>1/0184/16</t>
  </si>
  <si>
    <t>1/0652/16</t>
  </si>
  <si>
    <t>1/0934/16</t>
  </si>
  <si>
    <t>1/0883/16</t>
  </si>
  <si>
    <t>1/0310/16</t>
  </si>
  <si>
    <t>1/0244/16</t>
  </si>
  <si>
    <t>1/0431/16</t>
  </si>
  <si>
    <t>1/0426/16</t>
  </si>
  <si>
    <t>1/0935/16</t>
  </si>
  <si>
    <t>1/0509/16</t>
  </si>
  <si>
    <t>1/0340/16</t>
  </si>
  <si>
    <t>1/0709/16</t>
  </si>
  <si>
    <t>1/0266/16</t>
  </si>
  <si>
    <t>1/0890/16</t>
  </si>
  <si>
    <t>1/0917/16</t>
  </si>
  <si>
    <t>1/0686/16</t>
  </si>
  <si>
    <t>1/0254/16</t>
  </si>
  <si>
    <t>1/0139/16</t>
  </si>
  <si>
    <t>1/0609/16</t>
  </si>
  <si>
    <t>1/0233/16</t>
  </si>
  <si>
    <t>1/0834/16</t>
  </si>
  <si>
    <t>1/0242/16</t>
  </si>
  <si>
    <t>Algebrické, pravdepodobnostné a kategoriálne aspekty modelovania kvantových javov a neurčitosti</t>
  </si>
  <si>
    <t>Sarkoci Peter, Ing., PhD.</t>
  </si>
  <si>
    <t>Atómové jadro - laboratórium pre meranie fundamentálnych vlastností neutrín</t>
  </si>
  <si>
    <t>Šimkovic Fedor, prof. RNDr., CSc.</t>
  </si>
  <si>
    <t>Problémy grafových zafarbení</t>
  </si>
  <si>
    <t>Koherentné konfigurácie, algebraické a kombinatorické štruktúry 
a ich aplikácie v algebraickej teórii grafov</t>
  </si>
  <si>
    <t>Klin Mikhail, doc.</t>
  </si>
  <si>
    <t>Výpočty s neúplnou informáciou - algoritmy, modely, siete</t>
  </si>
  <si>
    <t>Královič Rastislav, prof. RNDr., PhD.</t>
  </si>
  <si>
    <t>Lokálna štruktúra a magnetické správanie sa pokročilých multifázových zliatin pri extrémnych podmienkach</t>
  </si>
  <si>
    <t>Interakcia magnetických kvapalín s elektromagnetickým poľom</t>
  </si>
  <si>
    <t>Kurimský Juraj, doc. Ing., PhD.</t>
  </si>
  <si>
    <t>Topológie na funkcionálnych priestoroch a hyperpriestoroch</t>
  </si>
  <si>
    <t>Holý Dušan, doc. RNDr., CSc.</t>
  </si>
  <si>
    <t>Farbenia, toky a cyklové pokrytia grafov</t>
  </si>
  <si>
    <t>Máčajová Edita, doc. RNDr., PhD.</t>
  </si>
  <si>
    <t>Magnetizačné a relaxačné procesy v magnetických časticiach a kompozitoch.</t>
  </si>
  <si>
    <t>Kollár Peter, prof. RNDr., DrSc.</t>
  </si>
  <si>
    <t>Rýchlochladené amorfné a Heuslerove zilatiny s význačnými vlastnosťami. Príprava a charakterizácia</t>
  </si>
  <si>
    <t>Magnetoelektrický a magnetokalorický jav v exaktne riešiteľných mriežkovo-štatistických modeloch</t>
  </si>
  <si>
    <t>Strečka Jozef, doc. RNDr., PhD.</t>
  </si>
  <si>
    <t>Prirodzené duality: piggyback konštrukcie, bohrovské kompaktifikácie a reprezentácie zväzovo-usporiadaných algebier</t>
  </si>
  <si>
    <t>Riešenie priamych a inverzných úloh prúdenia v nenasýtených-nasýtených poréznych prostrediach</t>
  </si>
  <si>
    <t>Kačur Jozef, prof. RNDr., DrSc.</t>
  </si>
  <si>
    <t>Metrické extremálne problémy v grafoch a diskrétnych štruktúrach</t>
  </si>
  <si>
    <t>Teoreticko-množinové metódy v topológii a teórii reálnych funkcií</t>
  </si>
  <si>
    <t>Bukovský Lev, prof. RNDr., DrSc.</t>
  </si>
  <si>
    <t>Smerom k zjednoteniu kvantovej teórie poľa a gravitácie v novej fyzike</t>
  </si>
  <si>
    <t>Prešnajder Peter, prof. RNDr., DrSc.</t>
  </si>
  <si>
    <t>Štruktúra a fyzikálne vlastnosti amorfných a nanokryštalických kovových zliatin.</t>
  </si>
  <si>
    <t>Minerály vzácnych litofilných prvkov: indikátory evolúcie v kontrastných typoch magmatických a metamofovaných hornín</t>
  </si>
  <si>
    <t>Uher Pavel, prof. RNDr., CSc.</t>
  </si>
  <si>
    <t>Konvektívna dynamika fázovej premeny v jadre Zeme</t>
  </si>
  <si>
    <t>Atmosférické a pôdne sucho ako faktory limitujúce vodný režim a  toky CO2 v ekosystémoch temperátnej zóny</t>
  </si>
  <si>
    <t>Střelcová Katarína, doc. Ing., PhD.</t>
  </si>
  <si>
    <t>Udržateľné pôdoochranné technológie v agrárnej krajine</t>
  </si>
  <si>
    <t>Mezozoické zmeny podnebia, sedimentácie, paleooceánologických faktorov, prostredí a spoločenstiev morských organizmov</t>
  </si>
  <si>
    <t>Riešenie aktuálnych problémov geofyzikálnej a geodetickej detekcie podpovrchových dutin v environmentálnych a archeologických aplikáciách</t>
  </si>
  <si>
    <t>Pašteka Roman, doc. RNDr., PhD.</t>
  </si>
  <si>
    <t>Hodnotenie prírodného kapitálu, biodiverzity a ekosystémových služieb na Slovensku – základ pre uplatňovanie integrovanej environmentálnej politiky v praxi</t>
  </si>
  <si>
    <t>Kmeňové amnióty a pôvod bazálnych korunových amniótov</t>
  </si>
  <si>
    <t>Klembara Jozef, doc. RNDr., DrSc.</t>
  </si>
  <si>
    <t>Simulácia a dynamická vizualizácia geopriestorových procesov</t>
  </si>
  <si>
    <t>Hofierka Jaroslav, prof. Mgr., PhD.</t>
  </si>
  <si>
    <t>Optimalizácia procesov geomodelovania s využitím pravdepodobnostných a fuzzy dát</t>
  </si>
  <si>
    <t>Stupňanová Andrea, doc. Mgr., PhD.</t>
  </si>
  <si>
    <t>Hľadanie fyzikálnych zdrojov rýchlych stochastických oscilácií v akréčnych systémoch</t>
  </si>
  <si>
    <t>Sociálne, ekonomické a environmentálne determinanty rozvoja a transformácie regiónov: regionálnogeografický prístup</t>
  </si>
  <si>
    <t>Korelačné eventy globálnej stratigrafie a paleoprostredia v kriedových a paleogénnych súvrstviach Západných Karpát: biotické, sedimentárne a geochemické indikátory</t>
  </si>
  <si>
    <t>Analýza zmien krajinnej pokrývky v kontexte environmentálnych hybných síl</t>
  </si>
  <si>
    <t>Falťan Vladimír, doc. RNDr., PhD.</t>
  </si>
  <si>
    <t>Ekologické a environmentálne riziká degradácie pôdy a prístupy manažmentu k eliminácií ich vplyvu na životné prostredie</t>
  </si>
  <si>
    <t>Fazekašová Danica, prof. Ing., CSc.</t>
  </si>
  <si>
    <t>Vplyv krajiny a regulácií na spoločenstvá bentosu tečúcich vôd</t>
  </si>
  <si>
    <t>Krno Iľja, prof. RNDr., DrSc.</t>
  </si>
  <si>
    <t>Krajinno-ekologické aspekty reorganizácie krajiny</t>
  </si>
  <si>
    <t>Datovanie hlavných etáp vývoja reliéfu Západných Karpát</t>
  </si>
  <si>
    <t>Minár Jozef, prof. RNDr., CSc.</t>
  </si>
  <si>
    <t>Autonómnosť, vzájomná závislosť a interakcie priestorových systémov</t>
  </si>
  <si>
    <t>Buček Ján, doc. RNDr., CSc.</t>
  </si>
  <si>
    <t>Identifikácia charakteru populácií hraboša severského panónskeho v podmienkach fragmentovanej krajiny Slovenska</t>
  </si>
  <si>
    <t>Baláž Ivan, doc. Mgr., PhD.</t>
  </si>
  <si>
    <t>Endokraniálna morfológia a jej význam pre taxonómiu pleistocénnych cicavcov.</t>
  </si>
  <si>
    <t>Vplyv interakcií voľnej žijúcich bylinožravcov a vegetácie na procesy vo vysokohorských ekosystémoch</t>
  </si>
  <si>
    <t>Bernátová Dana, RNDr., CSc.</t>
  </si>
  <si>
    <t>Ekosystémové služby krajinno-ekologických komplexov na území Svetového kultúrneho a prírodného dedičstva UNESCO Banská Štiavnica a okolité technické pamiatky</t>
  </si>
  <si>
    <t>Miklós László, Dr. h. c. prof. RNDr., DrSc.</t>
  </si>
  <si>
    <t>Vývoj nových imobilizovaných biokatalyzátorov s využitím rekombinantných mikroorganizmov pre biokatalytické kaskádové reakcie</t>
  </si>
  <si>
    <t>Nové zlúčeniny s aplikačným potenciálom</t>
  </si>
  <si>
    <t>Stereoselektívne kaskádové reakcie využívajúcej komplenentárne katalytické prístupy</t>
  </si>
  <si>
    <t>Štúdium potenciálu vybraných prírodných a modelových látok z hľadiska zhášania voľných radikálov</t>
  </si>
  <si>
    <t>Lukeš Vladimír, prof. Ing., DrSc.</t>
  </si>
  <si>
    <t>Detekcia a charakterizácia vrstevnatých nanomateriálov pomocou organických farbív ako molekulových senzorov.</t>
  </si>
  <si>
    <t>Bujdák Juraj, doc. RNDr., DrSc.</t>
  </si>
  <si>
    <t>Analyticko-chemické (bio)senzory a testy ako alternatíva biologických skúšok toxicity</t>
  </si>
  <si>
    <t>Švorc Ľubomír, doc. Ing., PhD.</t>
  </si>
  <si>
    <t>Cielený výskum elektrónovej štruktúry s dôsledkom na chemické a fyzikálno-chemické vlastnosti</t>
  </si>
  <si>
    <t>Kožíšek Jozef, doc. Ing., CSc.</t>
  </si>
  <si>
    <t>Vývoj nových multidimenzionálnych chromatografických metód na analýzu a charakterizáciu  biomakromolekúl</t>
  </si>
  <si>
    <t>Góra Róbert, RNDr., PhD.</t>
  </si>
  <si>
    <t>Elektrónová štruktúra komplexov kovov s "non-innocent" ligandami ako kľúč k interpretácii a predikcii ich vlastností</t>
  </si>
  <si>
    <t>Biskupič Stanislav, prof.  Ing., DrSc.</t>
  </si>
  <si>
    <t>Experimentálne a matematické modelovanie hybridných systémov integrujúcich bioreaktor s membránovou separáciou a adsorpciou</t>
  </si>
  <si>
    <t>Mihaľ Mário, Ing., PhD.</t>
  </si>
  <si>
    <t>Výskum analytických techník vhodných na dynamickú on-line kontrolu</t>
  </si>
  <si>
    <t>Bazeľ Yaroslav, prof. Dr., DrSc.</t>
  </si>
  <si>
    <t>Stereoselektívne syntézy bioaktívnych analógov indolizidínových a chinolizidínových alkaloidov.</t>
  </si>
  <si>
    <t>Marchalín Štefan, prof. Ing., DrSc.</t>
  </si>
  <si>
    <t>Fotovoltaické vrstvy: chemická kompozícia, povrchová morfológia a fluorescenčno-absorpčná dynamika</t>
  </si>
  <si>
    <t>Velič Dušan, doc. Ing., PhD.</t>
  </si>
  <si>
    <t>Anaeróbna produkcia bioplynu a čistenie kalových vôd z biomasy s vysokým obsahom dusíka a síry</t>
  </si>
  <si>
    <t>Hutňan Miroslav, doc. Ing., PhD.</t>
  </si>
  <si>
    <t>Neinvazívna mikro-Ramanova a SERS analýza farbív a kolorantov použitých v kultúrno-historických artefaktoch na báze papiera: Nie je čierna ako čierna. (atRAM@Nt)</t>
  </si>
  <si>
    <t>Jurašeková Zuzana, RNDr., PhD.</t>
  </si>
  <si>
    <t>Úloha lipidových partikúl v biotechnologickej produkcii skvalénu kvasinkami</t>
  </si>
  <si>
    <t>Obernauerová Margita, doc. RNDr., CSc.</t>
  </si>
  <si>
    <t>Molekulárne mechanizmy nukleo-mitochondriálnej komunikácie v eukaryotických bunkách</t>
  </si>
  <si>
    <t>Invazibilita biocenóz a invazivita druhov – analýza ichtyocenóz Slovenska a prognóza ich zmien</t>
  </si>
  <si>
    <t>Kováč Vladimír, prof. RNDr., CSc.</t>
  </si>
  <si>
    <t>Transport adenínových nukleotidov cez vnútornú mitochondriálnu membránu v kvasinkách Saccharomyces cerevisiae.</t>
  </si>
  <si>
    <t>Polčic Peter, doc. Mgr., PhD.</t>
  </si>
  <si>
    <t>Alelopatický účinok sekundárnych metabolitov lišajníkov</t>
  </si>
  <si>
    <t>Bačkor Martin, prof. RNDr., DrSc.</t>
  </si>
  <si>
    <t>Vnútrodruhový a medzidruhový tok génov medzi populáciami lesných drevín ako mikroevolučné mechanizmy</t>
  </si>
  <si>
    <t>Gömöry Dušan, prof. Ing., DrSc.</t>
  </si>
  <si>
    <t>Cerebrospinálny mok kontaktujúce neuróny (CSF-cNs) a ich úloha v mieche cicavcov</t>
  </si>
  <si>
    <t>Transformácia integrálneho membránového receptora na vo vode rozpustnú formu</t>
  </si>
  <si>
    <t>DNA Barkoding Elmidae – využitie molekulárnej taxonómie v poznaní biodiverzity vodných chrobákov</t>
  </si>
  <si>
    <t>Antibakteriálne látky v mede a ich význam pri ochrane zdravia včiel.</t>
  </si>
  <si>
    <t>Valachová Ivana, RNDr., PhD.</t>
  </si>
  <si>
    <t>Fytoindikácia environmentálnej mutagenézy a aerobiologická analýza pri prevencii a minimalizácii negatívnych účinkov prostredia na zdravotný stav obyvateľstva</t>
  </si>
  <si>
    <t>Nálevníky (Ciliophora) a meňavky (Rhizopoda)  Slovenska.</t>
  </si>
  <si>
    <t>Tirjaková Eva, doc. RNDr., CSc.</t>
  </si>
  <si>
    <t>Interakcie mitochondrií a jadier v procese speciácie.</t>
  </si>
  <si>
    <t>Sulo Pavol, Ing., CSc.</t>
  </si>
  <si>
    <t>G-kvadruplexy odvodené od vírusov: využitie ich vlastností v  biomedicínskom výskume.</t>
  </si>
  <si>
    <t>Víglaský Viktor, doc. RNDr., PhD.</t>
  </si>
  <si>
    <t>Ako ovplyvňujú mikro- a makro-ekologické faktory druhové bohatstvo parazitov - prístup zdola nahor</t>
  </si>
  <si>
    <t>Hromada Martin, doc. Mgr., PhD.</t>
  </si>
  <si>
    <t>Nanoštruktúrne tenkovrstvové materiály a inovatívne technológie pre MEMS senzory plynov a ťažkých kovov</t>
  </si>
  <si>
    <t>Výskum inovatívnych technológií realizácie systémov určených na snímanie a diagnostiku ľudských biosignálov</t>
  </si>
  <si>
    <t>Daříček Martin, Ing., PhD.</t>
  </si>
  <si>
    <t>Výskum progresívnych materiálov a štruktúr pre foto-elektrochemické aplikácie</t>
  </si>
  <si>
    <t>Mikolášek Miroslav, Ing., PhD.</t>
  </si>
  <si>
    <t>Vedecký výskum nových konštrukčných usporiadaní elektrických strojov reluktančného typu využívaných ako trakčný pohon elektromobilov</t>
  </si>
  <si>
    <t>Rafajdus Pavol, prof. Ing., PhD.</t>
  </si>
  <si>
    <t>Vývoj a charakterizácia moderných mikro a nanoštruktúr pre optoelektronické a fotonické prvky</t>
  </si>
  <si>
    <t>Kováč Jaroslav, doc. Ing., PhD.</t>
  </si>
  <si>
    <t>Rozvoj a implementácia metód návrhu integrovaných systémov s ultra nízkym napájacím napätím v nanotechnológiách</t>
  </si>
  <si>
    <t>Arbet Daniel, Ing., PhD.</t>
  </si>
  <si>
    <t>INOMET - Inovatívne metódy spracovania multimediálnych signálov pre inteligentné systémy a služby</t>
  </si>
  <si>
    <t>Rozinaj Gregor, prof. Ing., PhD.</t>
  </si>
  <si>
    <t>Algoritmy pre heterogénne sekvenačné dáta novej generácie</t>
  </si>
  <si>
    <t>Brejová Bronislava, doc. Mgr., PhD.</t>
  </si>
  <si>
    <t>Riadenie dynamických systémov za podmienok neurčitostí</t>
  </si>
  <si>
    <t>Metódy umelej inteligencie pre Inteligentnú robotiku založené na Cloudovom počítaní</t>
  </si>
  <si>
    <t>Riadenie energeticky náročných procesov s neurčitosťami v chemických technológiách a biotechnológiách</t>
  </si>
  <si>
    <t>Metódy a algoritmy zefektívnenia a spoľahlivosti doručovania multimediálneho obsahu v IP sieťach</t>
  </si>
  <si>
    <t>Kotuliak Ivan, doc. Ing., PhD.</t>
  </si>
  <si>
    <t>Výskum vplyvu inteligentných sietí na distribučnú sústavu</t>
  </si>
  <si>
    <t>Kolcun Michal, Dr. h. c. prof. Ing., PhD.</t>
  </si>
  <si>
    <t>Modelovanie elektrického poľa srdca na výskum prejavov funkčných a štrukturálnych zmien myokardu v meraných EKG signáloch</t>
  </si>
  <si>
    <t>Výskum integrovaného lokalizačného systému založeného na bezdrôtových systémoch a senzoroch implementovaných v inteligentných mobilných zariadeniach</t>
  </si>
  <si>
    <t>Inovatívne metódy HRI pre riadenie robotov v reálnom prostredí</t>
  </si>
  <si>
    <t>Duchoň František, doc. Ing., PhD.</t>
  </si>
  <si>
    <t>Podpora rozhodovania na základe fuzzy údajov</t>
  </si>
  <si>
    <t>Levashenko Vitaly, prof. Ing., PhD.</t>
  </si>
  <si>
    <t>Magnetometre na báze magnetických mikrodrôtov</t>
  </si>
  <si>
    <t>Dynamické procesy v priestorovom sluchu: experimenty, modelovanie a analytické nástroje</t>
  </si>
  <si>
    <t>Kopčo Norbert, doc. Ing., PhD.</t>
  </si>
  <si>
    <t>Elektródy na báze dopovaných diamantových vrstiev pre pokročilé fotoelektrochemické systémy rozkladu vody</t>
  </si>
  <si>
    <t>Redhammer Robert, prof. Ing., PhD.</t>
  </si>
  <si>
    <t>Detekcia ionizujúcich častíc s využitím senzorov na báze semiizolačného GaAs a 4H-SiC pre fyziku vysokých energií</t>
  </si>
  <si>
    <t>Nečas Vladimír, prof. Ing., CSc.</t>
  </si>
  <si>
    <t>Metódy a modely pre analýzu prúdov dát</t>
  </si>
  <si>
    <t>Analýza inteligentných adaptívnych ľahkých nosných systémov vystavených statickým a dynamickým účinkom mimoriadneho zaťaženia</t>
  </si>
  <si>
    <t>Odolnosť v pretlačení stropných a základových dosiek a pätiek</t>
  </si>
  <si>
    <t>Optimalizácia konštrukcie podvalového podložia z aspektu nedopravného zaťaženia</t>
  </si>
  <si>
    <t>Ižvolt Libor, prof. Ing., PhD.</t>
  </si>
  <si>
    <t>Syntéza a aplikácia oxidov pre výrobu ekologicky čistej energie</t>
  </si>
  <si>
    <t>Statická a únavová odolnosť uzlov a prvkov oceľových a kompozitných oceľobetónových konštrukcií</t>
  </si>
  <si>
    <t>Kvočák Vincent, prof. Ing., CSc.</t>
  </si>
  <si>
    <t>Teória a tvorba energeticky úsporných a environmentálne vhodných obalových konštrukcií drevostavieb</t>
  </si>
  <si>
    <t>Pravdepodobnostná analýza spoľahlivosti konštrukcií za mimoriadnych klimatických a havarijných situácií. Bezpečnosť a spoľahlivosť jadrových elektrární</t>
  </si>
  <si>
    <t>Strategická úloha obnoviteľných zdrojov energie v projektovej stratégii tvorby techniky budov pre zelenú a udržateľnú architektúru</t>
  </si>
  <si>
    <t>Bielek Boris, prof. Ing., PhD.</t>
  </si>
  <si>
    <t>Lokalizácia bodových zdrojov havarijného znečistenia vodných tokov na základe údajov z on-line monitoringu</t>
  </si>
  <si>
    <t>Optické vlastnosti zalomených svetlovodov za podmienok nehomogénnej oblačnosti s ľubovoľným pokrytím oblohy</t>
  </si>
  <si>
    <t>Kundracik František, doc. RNDr., CSc.</t>
  </si>
  <si>
    <t>Hydraulicita metalurgických trosiek, ako vlastnosť trosiek umožňujúca predikovanie ich spojivových vlastností a štúdium faktorov, ktoré ju ovplyvňujú</t>
  </si>
  <si>
    <t>Pribulová Alena, prof. Ing., CSc.</t>
  </si>
  <si>
    <t>Štúdium energetických a fluidných procesov v priestorovo konfigurovaných penových štruktúrach pre využitie v oblasti získavania zemských zdrojov</t>
  </si>
  <si>
    <t>Rybár Radim, doc. Ing., PhD.</t>
  </si>
  <si>
    <t>Riešenie  problémov s porušením rozhrania pri mechanickom namáhaní efektívnymi numerickými metódami s aplikáciami  v stavebnom inžinierstve</t>
  </si>
  <si>
    <t>Vodička Roman, doc. Ing., PhD.</t>
  </si>
  <si>
    <t>Možnosti a optimalizácia využitia biomasy v aglomeračnom procese a zníženie celkovej ekologickej záťaže výroby železorudného aglomerátu</t>
  </si>
  <si>
    <t>Bezpečnosť a spoľahlivosť moderných nosných prvkov a konštrukcií z kovu, skla a membrán</t>
  </si>
  <si>
    <t>Brodniansky Ján, prof. Ing., PhD.</t>
  </si>
  <si>
    <t>Tepelnotechnické vlastnosti budov s takmer nulovou potrebou energie</t>
  </si>
  <si>
    <t>Chmúrny Ivan, prof. Ing., PhD.</t>
  </si>
  <si>
    <t>Vystužený kompozitný penobetón ako alternatívna vrstva pre roznos zaťaženia do podložia</t>
  </si>
  <si>
    <t>Drusa Marián, doc. Ing., PhD.</t>
  </si>
  <si>
    <t>Statické laná a ich kotvenia – možnosti hodnotenia technického stavu pomocou nedeštruktívnych metód.</t>
  </si>
  <si>
    <t>Peterka Pavel, doc. Ing., PhD.</t>
  </si>
  <si>
    <t>Výskum kvality vnútorného prostredia budov pre školstvo a vzdelávanie zameraný na ochranu zdravia detí a mládeže</t>
  </si>
  <si>
    <t>Správanie sa nosných prvkov z obyčajného a ľahkého betónu ovplyvnených teplotou</t>
  </si>
  <si>
    <t>Priganc Sergej, doc. Ing., PhD.</t>
  </si>
  <si>
    <t>Analýza progresívnych parametricky navrhovaných priestorových konštrukčných sústav vytvorených z kompozitov na báze dreva</t>
  </si>
  <si>
    <t>Kanócz Ján, doc. Ing., CSc.</t>
  </si>
  <si>
    <t>Fakulta umení TUKE</t>
  </si>
  <si>
    <t>Okrajové podmienky ovplyvňujúce medzné stavy geotechnických konštrukcií</t>
  </si>
  <si>
    <t>Požiarne bezpečné zatepľovacie systémy na báze prírodných materiálov</t>
  </si>
  <si>
    <t>Makovická Osvaldová Linda, Ing. Bc., PhD.</t>
  </si>
  <si>
    <t>Fakulta bezpečnostného inžinierstva ŽU</t>
  </si>
  <si>
    <t>Transpatentné a translucentné konštrukcie  uplatňované na architektonických objektoch v špecifických podmienkach.</t>
  </si>
  <si>
    <t>Králik Juraj, Ing., PhD.</t>
  </si>
  <si>
    <t>Modelovanie vybraných dynamických problémov v časovej i vo frekvenčnej oblasti</t>
  </si>
  <si>
    <t>Konštrukčno-fyzikálna optimalizácia okenných konštrukcií pre energetický štandard budov po roku 2020</t>
  </si>
  <si>
    <t>Palko Milan., doc. Ing. arch. Ing., PhD.</t>
  </si>
  <si>
    <t>Stavebné konštrukcie z bukového dreva ako strategickej suroviny,  predikcia parametrov kvality  a ich implementácia  v diagnostických metódach</t>
  </si>
  <si>
    <t>Rohanová Alena, doc. Ing., PhD.</t>
  </si>
  <si>
    <t>Vývoj a konštrukcia nízkonákladových modulárnych protéz horných končatín vyrobených aditívnymi technológiami</t>
  </si>
  <si>
    <t>Hudák Radovan, doc. Ing., PhD.</t>
  </si>
  <si>
    <t>Skúmanie zložitosti a priepustnosti výrobných systémov s využitím nástrojov axiomatického dizajnu a teórie entropie</t>
  </si>
  <si>
    <t>Modrák Vladimír, prof. Ing., CSc.</t>
  </si>
  <si>
    <t>Adaptívny systém internej logistiky (ASIL)</t>
  </si>
  <si>
    <t>Výskum možností eliminácie deformácií tenkostenných súčiastok s využitím vysokorýchlostného obrábania</t>
  </si>
  <si>
    <t>Vývoj nových výskumných metód za účelom simulácie, posúdenia, hodnotenia a kvantifikácie pokročilých metód výroby</t>
  </si>
  <si>
    <t>Trebuňa Peter, doc. Ing., PhD.</t>
  </si>
  <si>
    <t>Konštrukčné materiály fúznych a štiepnych reaktorov</t>
  </si>
  <si>
    <t>Výskum syntetických a biologicky inšpirovaných lokomócií mechatronických sústav v členitom teréne.</t>
  </si>
  <si>
    <t>Kelemen Michal, prof. Ing., PhD.</t>
  </si>
  <si>
    <t>Výskum a vývoj nových progresívnych prístupov na báze nedeštruktívneho testovania pre detekciu a analýzu porušenia vnútorných štruktúr oceľovokordových a gumotextilných dopravných pásov s využitím experimentálnych a simulačných metód</t>
  </si>
  <si>
    <t>Fedorko Gabriel, prof. Ing., PhD.</t>
  </si>
  <si>
    <t>Využitie spôsobilosti a výkonnosti procesov a rozmerových tolerancií výrobkov pri riadení spotreby materiálu a súvisiacich ekonomických, energetických a ekologických dôsledkov (MINIMAX-3E)</t>
  </si>
  <si>
    <t>Zgodavová Kristína, prof. Ing., PhD.</t>
  </si>
  <si>
    <t>Hybridizácia partikulárnych a pórovitých anorganických materiálov uhlíkovými nanorúrkami</t>
  </si>
  <si>
    <t>Vplyv parametrov laserového zvárania na štruktúru a vlastnosti zvarových spojov moderných ocelí pre automobilový priemysel</t>
  </si>
  <si>
    <t>Stanovenie a výskum vplyvu parametrov v procese zhutňovania odpadovej biomasy na výslednú kvalitu výliskov</t>
  </si>
  <si>
    <t>Križan Peter, doc. Ing., PhD.</t>
  </si>
  <si>
    <t>Výskum procesov deformácie využitím priestorovej rekonštrukcie mikroštruktúry a tvaru výtvarku.</t>
  </si>
  <si>
    <t>Martinkovič Maroš, prof. Ing., PhD.</t>
  </si>
  <si>
    <t>Štúdium možností prípravy a aplikácie kompozitných materiálov z odpadového dreva a plastov.</t>
  </si>
  <si>
    <t>Gondár Ernest, prof. Ing., PhD.</t>
  </si>
  <si>
    <t>Výskum inteligentného manipulačného zariadenia na báze pneumatických umelých svalov s troma stupňami voľnosti</t>
  </si>
  <si>
    <t>Vývoj moderných numerických a experimentálnych metód analýzy mechanických sústav</t>
  </si>
  <si>
    <t>Posúdenie tvárniteľnosti novo vyvíjaných kompozitných materiálov pripravených na báze práškovej metalurgie</t>
  </si>
  <si>
    <t>Bidulský Róbert, doc. Ing., Ph.D.</t>
  </si>
  <si>
    <t>Nové projektové technológie pre tvorbu a implementáciu závodov budúcnosti</t>
  </si>
  <si>
    <t>Hybridné organicko-anorganické solárne články na báze kompozitných vodivých vrstiev pripravených tlačovými technikami</t>
  </si>
  <si>
    <t>Mikula Milan, doc. RNDr., PhD.</t>
  </si>
  <si>
    <t>Návrh materiálového modelu na numerickú simuláciu creepu pre nové TiAL intermetalické zliatiny</t>
  </si>
  <si>
    <t>Elesztos Pavel, prof. Ing., CSc.</t>
  </si>
  <si>
    <t>Výskum funkcie, činnosti a riadenia nového typu vodíkového kompresora poháňaného teplom akumulovaným a generovaným v hydridoch kovov v procese uskladňovania vodíka</t>
  </si>
  <si>
    <t>Detekcia zdrojov nízkofrekvenčné seizmického vlnenie mechanických sústav, jeho vplyv na ich spoľahlivosť a bezpečnosť, na prostredie a človeka a metódy redukcie</t>
  </si>
  <si>
    <t>Žiaran Stanislav, prof. Ing., CSc.</t>
  </si>
  <si>
    <t>Využitie nástrojov digitálneho podniku pre vývoj metodiky ergonomických preventívnych programov</t>
  </si>
  <si>
    <t>Dulina Ľuboslav, doc. Ing., PhD.</t>
  </si>
  <si>
    <t>Vývoj metodík určovania zvyškových napätí modernými experimentálnymi metódami mechaniky</t>
  </si>
  <si>
    <t>Pástor Miroslav, doc. Ing., PhD.</t>
  </si>
  <si>
    <t>Vývoj efektívnych metód pre korekciu a optimalizáciu viazaných mechanických systémov</t>
  </si>
  <si>
    <t>Sapietová Alžbeta, doc. Ing., PhD.</t>
  </si>
  <si>
    <t>Výskum technológií pre reaktory chladené superkritickou vodou (SCWR Generation IV): experimentálne hodnotenie degradačných mechanizmov inovatívnych materiálov</t>
  </si>
  <si>
    <t>Andrej Zeman, Ing., PhD.</t>
  </si>
  <si>
    <t>Vplyv konštrukcie tepelného agregátu na proces spaľovania a výmeny tepla</t>
  </si>
  <si>
    <t>Návrh, analýza a optimalizácia procesov metalurgického spájania progresívnych materiálov s využitím numerickej simulácie</t>
  </si>
  <si>
    <t>Behúlová Mária, doc. RNDr., CSc.</t>
  </si>
  <si>
    <t>Žíhanie pomocou zväzku vysokoenergetických ťažkých iónov karbidu kremíka syntetizovaného iónovou implantáciou</t>
  </si>
  <si>
    <t>Dobrovodský Jozef, Ing., CSc.</t>
  </si>
  <si>
    <t>Analýza a optimalizácia vstupujúcich faktorov do procesu spaľovania dendromasy v malých zdrojoch tepla</t>
  </si>
  <si>
    <t>Papučík Štefan, doc. Ing., PhD.</t>
  </si>
  <si>
    <t>Fyzikálne vlastnosti 'confined' systémov</t>
  </si>
  <si>
    <t>Holka Filip, Mgr., PhD.</t>
  </si>
  <si>
    <t>Príprava a analýza vybraných elektromagnetických, mikroštrukturálnych a fyzikálnochemických vlastností pokročilých magnetických, magnetodielektrických, kompozitných a nanokompozitných materiálových štruktúr</t>
  </si>
  <si>
    <t>Vplyv cínu na precipitačné spevnenie zliatin AlMgSi v procese starnutia.</t>
  </si>
  <si>
    <t>Fujda Martin, doc. Ing., PhD.</t>
  </si>
  <si>
    <t>Robustné a optimálne riadenie mechatronických systémov</t>
  </si>
  <si>
    <t>Rosinová Danica, doc. Ing., PhD.</t>
  </si>
  <si>
    <t>Výskum vplyvu konštrukčných úprav vtokového systému tlakovej lejacej formy na kvalitu odliatkov</t>
  </si>
  <si>
    <t>Gašpár Štefan, doc. Ing., PhD.</t>
  </si>
  <si>
    <t>Fenotypová variabilita v primárnej fáze introdukcie alochtónnych fytopatogénnych Thysanoptera ako kľúčový problém optimalizácie online RIS (remote identification systems) modulov vo fytosanitárnej praxi</t>
  </si>
  <si>
    <t>Fedor Peter, prof. RNDr., PhD.</t>
  </si>
  <si>
    <t>Voľnežijúce prežúvavce ako potenciálny rizikový faktor prenosu rezistentných parazitov medzi  chovmi malých prežúvavcov</t>
  </si>
  <si>
    <t>Molnár Ladislav, MVDr., PhD.</t>
  </si>
  <si>
    <t>Prítomnosť tetraspanínov a partnerských molekúl v rozmnožovacej sústave hovädzieho dobytka a ich účasť v interakcii gamét</t>
  </si>
  <si>
    <t>Hluchý Svätoslav, prof. Ing., CSc.</t>
  </si>
  <si>
    <t>Využitie kremíka pri potlačení invázie fytopatogénnych húb do koreňov rastlín</t>
  </si>
  <si>
    <t>Martinka Michal, Mgr., PhD.</t>
  </si>
  <si>
    <t>CAM-alternatívny zvierací model pre štúdium biomateriálov</t>
  </si>
  <si>
    <t>Petrovová Eva, doc. MVDr., PhD.</t>
  </si>
  <si>
    <t>Vírus západonílskej horúčky (WNV) na Slovensku, charakteristika, epizoozológia, fylogenéza a diagnostika</t>
  </si>
  <si>
    <t>Pistl Juraj, prof., PhD.</t>
  </si>
  <si>
    <t>Výskum štruktúry a dynamiky prírodných ohnísk kliešťami prenášaných nákaz horského typu.</t>
  </si>
  <si>
    <t>Hrkľová Gabriela, MVDr., PhD.</t>
  </si>
  <si>
    <t>Genotoxické a cytotoxické účinky neonikotinoidových insekticídov</t>
  </si>
  <si>
    <t>Pôdne nematódy a mikroorganizmy:  indikátory dopadu invázie nepôvodných druhov rastlín na ekosystém.</t>
  </si>
  <si>
    <t>Bobuľská Lenka, Ing., PhD.</t>
  </si>
  <si>
    <t>Štúdium javov modifikujúcich farbu dreva v procese  termickej úpravy sýtou vodnou parou.</t>
  </si>
  <si>
    <t>Dzurenda Ladislav, prof. Ing., PhD.</t>
  </si>
  <si>
    <t>Výskum a vývoj potravín s prospešným účinkom na zdravie spotrebiteľa</t>
  </si>
  <si>
    <t>Karovičová Jolana, doc. Ing., PhD.</t>
  </si>
  <si>
    <t>Cytotoxický efekt potenciálne amebicídnych zlúčenín na parazitologicky významné pôdne amfizoické améby - pôvodcov závažných infekcií živočíchov</t>
  </si>
  <si>
    <t>Vplyv mikroskopických vláknitých húb a ich sekundárnych metabolitov na kvalitu a bezpečnosť vajec</t>
  </si>
  <si>
    <t>Jevinová Pavlina, MVDr., PhD.</t>
  </si>
  <si>
    <t>Negatívny vplyv vybraných xenobiotík na larválne štádium včely medonosnej (Apis mellifera)</t>
  </si>
  <si>
    <t>Legáth Jaroslav, prof. MVDr., CSc.</t>
  </si>
  <si>
    <t>Inovatívne prístupy zlepšenia fotosyntetickej výkonnosti strategických plodín v meniacich sa podmienkach prostredia</t>
  </si>
  <si>
    <t>Brestič Marián, prof. Ing., CSc.</t>
  </si>
  <si>
    <t>Matematické modelovanie špecifického rizika hospodárenia na lesnej pôde</t>
  </si>
  <si>
    <t>Analýza produkčných a kvalitatívnych parametrov mäsa ošípaných plemena mangalica a výkonnosti Slovenského teplokrvníka</t>
  </si>
  <si>
    <t>Štúdium populačno-reprodukčných parametrov vybraných rastlinných taxónov poľnohospodárskej krajiny na Slovensku</t>
  </si>
  <si>
    <t>Eliáš Pavol, Ing., PhD.</t>
  </si>
  <si>
    <t>Účinky vybraných rizikových a protektívnych látok na štruktúru a funkciu kosti ako bioindikátora environmentálneho stresu</t>
  </si>
  <si>
    <t>Martiniaková Monika, prof. RNDr., PhD.</t>
  </si>
  <si>
    <t>Reaktivácia genómu rDNA včasných embryí ošípaných in vivo a in vitro</t>
  </si>
  <si>
    <t>Strejček František, doc. RNDr., PhD.</t>
  </si>
  <si>
    <t>Štúdium chemických zmien zdraviu prospešných sprievodných látok jedlých tukov a olejov pri ich skladovani a tepelnej úprave</t>
  </si>
  <si>
    <t>Determinácia účinkov prírodných bioregulátorov na reprodukčné funkcie živočíchov</t>
  </si>
  <si>
    <t>Charakterizácia perzistentných a neperzistentných baktérií Listeria monocytogenes z potravinárskych prevádzok a ich bakteriofágov</t>
  </si>
  <si>
    <t>Belicová Anna, RNDr., PhD.</t>
  </si>
  <si>
    <t>Porovnanie genetickej variability environmentálnych a klinických vzoriek vybraných oportúnnych medicínsky významných parazitóz</t>
  </si>
  <si>
    <t>Luptáková Lenka, MVDr., PhD.</t>
  </si>
  <si>
    <t>Modulácia črevnej mikrobiocenózy a imunitnej odpovede včiel medonosných pomocou probiotických laktobacilov v novej aplikačnej forme</t>
  </si>
  <si>
    <t>Mudroňová Dagmar, MVDr., PhD.</t>
  </si>
  <si>
    <t>Riadená regenerácia parodontu a propofolová kontinuálna intravenózna anestéza u pacientov ASA III a IV.</t>
  </si>
  <si>
    <t>Capík Igor, doc. MVDr., PhD.</t>
  </si>
  <si>
    <t>Využitie nepriamych úžitkových vlastností pri zvyšovaní produkcie hospodárskych zvierat</t>
  </si>
  <si>
    <t>Strapák Peter, prof. Ing., PhD.</t>
  </si>
  <si>
    <t>Molekulárne metódy v šľachtení prirodzene bezlepkového amarantu.</t>
  </si>
  <si>
    <t>Štúdium aplikácie aditív s vysokým obsahom polynenasýtených mastných kyselín potencujúcich účinok probiotík na moduláciu metabolických a reprodukčných procesov zvierat</t>
  </si>
  <si>
    <t>Sopková Drahomíra, MVDr., PhD.</t>
  </si>
  <si>
    <t>Vplyv aplikácie biouhlia na emisie skleníkových plynov (N2O, CO2), kvalitu pôdy a úrody plodín na poľnohospodárskych pôdach Podunajskej nížiny</t>
  </si>
  <si>
    <t>Horák Ján, Ing., PhD.</t>
  </si>
  <si>
    <t>Prevencia a tlmenia mastitíd prežúvavcov vyvolaných baktériami Streptococcus spp. a Staphylococcus spp. a štúdium  ich diagnosticky významných vlastností</t>
  </si>
  <si>
    <t>Nutričný vplyv na reguláciu množstva a zložiek mlieka u dojníc</t>
  </si>
  <si>
    <t>Maskaľová Iveta, MVDr., PhD.</t>
  </si>
  <si>
    <t>Slizničná imunitná odpoveď čreva u kurčiat modulovaná podávaním organického zinku a aplikovaním Eimeria spp.</t>
  </si>
  <si>
    <t>Levkut Martin, MVDr., PhD.</t>
  </si>
  <si>
    <t>Predikcia kvality vytvoreného povrchu pri frézovaní rastlého dreva stopkovými žiletkovými frézami na CNC obrábacích frézach.</t>
  </si>
  <si>
    <t>Richard Kminiak, Ing., PhD.</t>
  </si>
  <si>
    <t>Problematika biogénnych amínov vo fermentovaných potravinách a použitie mikroorganizmov degradujúcich biogénne amíny ako možné riešenie pre zabezpečenie zdravotne bezpečných potravín</t>
  </si>
  <si>
    <t>Greifová Mária, doc. Ing., PhD.</t>
  </si>
  <si>
    <t>Použitie kokónov a dospelých jedincov dážďovky hnojnej (Eisenia foetida) a vermikompostu na zvýšenie úrod pestovaných rastlín a pôdnej úrodnosti</t>
  </si>
  <si>
    <t>Kováčik Peter, prof. Ing., CSc.</t>
  </si>
  <si>
    <t>Mechanická odolnosť lepených drevných kompozitov proti dynamickému namáhaniu</t>
  </si>
  <si>
    <t>Sedliačik Ján, prof. Ing., PhD.</t>
  </si>
  <si>
    <t>Ovplyvňovanie  imunitného systému sliznice čreva  kurčiat infikovaných Campylobacter spp.</t>
  </si>
  <si>
    <t>Levkut Mikuláš, prof. MVDr., DrSc.</t>
  </si>
  <si>
    <t>Sledovanie asociácií vybraných génových variantov s odpoveďou na liečbu orálnymi antidiabetikami gliptínmi</t>
  </si>
  <si>
    <t>Tkáč Ivan, prof. MUDr., PhD.</t>
  </si>
  <si>
    <t>Úloha chronickej intermitentnej hypoxie a inzulínovej rezistencie v patogenéze subklinickej aterosklerózy a myokardiálneho poškodenia u pacientov s obštrukčným spánkovým apnoe</t>
  </si>
  <si>
    <t>Tkáčová Ružena, prof. MUDr., DrSc.</t>
  </si>
  <si>
    <t>Mechanizmy regulácie kardiovaskulárneho systému novorodencov autonómnym nervovým systémom</t>
  </si>
  <si>
    <t>Javorka Kamil, prof. MUDr., DrSc.</t>
  </si>
  <si>
    <t>Nelamelárne lipidové mezofázy pre cielený prenos liečiv</t>
  </si>
  <si>
    <t>Pľúcny surfaktant a lipopolysacharid: vzájomné pôsobenie a jeho funkčné dôsledky</t>
  </si>
  <si>
    <t>Čalkovská Andrea, prof. MUDr., DrSc.</t>
  </si>
  <si>
    <t>Neinvazívna in-vivo predikcia terapeutického efektu inhibítorov angiogenézy pomocou PET/CT s 68Ga-RGD</t>
  </si>
  <si>
    <t>Balogová Soňa, doc. MUDr., PhD.</t>
  </si>
  <si>
    <t>Relevancia nekroptózy v odumieraní myokardiálneho tkaniva v dôsledku rôznych typov poškodenia: vplyv na excitačno-kontrakčné prepojenie.</t>
  </si>
  <si>
    <t>Adameová Adriana, doc. PharmDr., PhD.</t>
  </si>
  <si>
    <t>Redoxná regulácia profesionálnych fagocytov v krvi a v centrálnom nervovom systéme: Molekulárne mechanizmy a funkčný význam</t>
  </si>
  <si>
    <t>Využitie monitorovania zmien hemostázy a detekcie mikroRNA v predikcii tehotenských komplikácií u žien s rizikovou tehotnosťou.</t>
  </si>
  <si>
    <t>Staško Ján, doc. MUDr., PhD.</t>
  </si>
  <si>
    <t>Vplyv pohlavia na oxidačný status pacientov s aterogénnou a neaterogénnou dyslipoproteinémiou</t>
  </si>
  <si>
    <t>Molekulové mechanizmy antiproliferatívneho účinku chalkónov u nádorov mliečnej žľazy: in vitro štúdia</t>
  </si>
  <si>
    <t>Mojžišová Gabriela, MVDr., PhD.</t>
  </si>
  <si>
    <t>Vplyv konštitučných faktorov redoxnej regulácie na endofenotypové znaky schizofrénie</t>
  </si>
  <si>
    <t>Dragašek Jozef, MUDr., PhD.</t>
  </si>
  <si>
    <t>Vplyv prenatálnej expozície nezdravej strave na včasný neuromotorický vývin a neskorší metabolický status mláďat potkana</t>
  </si>
  <si>
    <t>Vplyv pomeru sérových intrakardiálnych a periférnych markerov srdcového zlyhania na prognózu pacientov vyžadujúcich resynchronizačnú liečbu</t>
  </si>
  <si>
    <t>Stančák Branislav, doc. MUDr., CSc.</t>
  </si>
  <si>
    <t>Korelácia presnosti zobrazenia lentikulostriátových artérií u pacientov s infiltratívnymi gliómami inzuly pomocou intraoperačnej 3D-sonografie so zobrazením predoperačnou 3-Teslovou magnetickou rezonanciou</t>
  </si>
  <si>
    <t>Šteňo Juraj, prof. MUDr., DrSc.</t>
  </si>
  <si>
    <t>Závislosť medzi zastúpením PNMK a pomerom LBP/sCD14 v krvnom sére u pacientiek s karcinómom prsníka</t>
  </si>
  <si>
    <t>Hertelyová Zdenka, RNDr., PhD.</t>
  </si>
  <si>
    <t>Brasinín a jeho deriváty ako potenciálne protinádorové liečivá</t>
  </si>
  <si>
    <t>Chripková Martina, MVDr., PhD.</t>
  </si>
  <si>
    <t>Epigenetické a molekulárne mechanizmy neuroprotekcie a ischemickej 
tolerancie</t>
  </si>
  <si>
    <t>Lehotský Ján, prof. RNDr., DrSc.</t>
  </si>
  <si>
    <t>Komplexná analýza látok prírodného pôvodu s terapeutickým potenciálom v humánnej medicíne</t>
  </si>
  <si>
    <t>Fialová Silvia, PharmDr., PhD.</t>
  </si>
  <si>
    <t>Úloha nervového systému v etiopatogenéze experimentálneho melanómu</t>
  </si>
  <si>
    <t>Mravec Boris, doc. MUDr., PhD.</t>
  </si>
  <si>
    <t>Imunogenetické markery u slovenských pacientov s Alzheimerovou chorobou.</t>
  </si>
  <si>
    <t>Shawkatová Ivana, doc. Mgr., PhD.</t>
  </si>
  <si>
    <t>Modulácia črevnej mikroflóry a lipidového metabolizmu v prevencii srdcovo-cievnych chorôb využitím probiotických mikroorganizmov a omega-3 polynenasýtených mastných kyselín</t>
  </si>
  <si>
    <t>Celoexómové sekvenovanie v multiplexných rodinách s hereditárnou poruchou sluchu na Slovensku: identifikácia nových génových variantov</t>
  </si>
  <si>
    <t>Profant Milan, prof. MUDr., CSc.</t>
  </si>
  <si>
    <t>Charakterizácia mikroprostredia karcinómu endometria</t>
  </si>
  <si>
    <t>Bilecová-Rabajdová Miroslava, RNDr., PhD.</t>
  </si>
  <si>
    <t>Nové molekuly so spontánnou agregáciou pre génový prenos</t>
  </si>
  <si>
    <t>Pisárčik Martin, doc. Ing., CSc.</t>
  </si>
  <si>
    <t>Úloha exozómov pri vzniku rezistencie na chemoterapiu pri karcinóme ovária</t>
  </si>
  <si>
    <t>Redecha Mikuláš, MUDr., PhD.</t>
  </si>
  <si>
    <t>Vplyv inhibítora COMT tolkapónu na levodopou indukovanú hyperhomocysteinémiu u pacientov s Parkinsonovou chorobou liečených levodopa/karbidopa intestinálnym gélom</t>
  </si>
  <si>
    <t>Valkovič Peter, doc. MUDr., PhD.</t>
  </si>
  <si>
    <t>Antiproliferatívne účinky novosyntetizovaných analógov jaspínu B a ich vplyv na nádorovú angiogenézu.</t>
  </si>
  <si>
    <t>Pilátová Martina, doc. MVDr., PhD.</t>
  </si>
  <si>
    <t>Molekulárne mechanizmy neurodegeneratívnych zmien spúšťaných diabetes mellitus.</t>
  </si>
  <si>
    <t>Muchová Jana, doc. RNDr., PhD.</t>
  </si>
  <si>
    <t>Efekt redukcie hmotnosti na vybrané genetické, laboratórne a ultrazvukové parametre subklinickej aterosklerózy</t>
  </si>
  <si>
    <t>Vargová Viola, doc. MUDr., PhD.</t>
  </si>
  <si>
    <t>Štúdium genotypovo-fenotypových korelácií u pacientov s hemofíliou A a ich využitia v substitučnej a imunotolerančnej terapii</t>
  </si>
  <si>
    <t>Ľudevít Kádaši, prof. RNDr., DrSc.</t>
  </si>
  <si>
    <t>Klinicky relevantné experimentálne modely nádorov</t>
  </si>
  <si>
    <t>Čunderlíková Beata, RNDr., Ph.D.</t>
  </si>
  <si>
    <t>Korelácie  MR volumometrie corpus callosum a MR spektroskopie podkôrových šedých hmôt 
s elektrofyziologickými meraniami a vybranými laboratórnymi markermi u pacientov vo včasných štádiách roztrúsenej sklerózy, s cieľom vyhľadávať vysoko aktívne formy ochorenia</t>
  </si>
  <si>
    <t>Kantorová Ema, MUDr., PhD.</t>
  </si>
  <si>
    <t>Diagnosticko - prognostický význam stanovenia parametrov adipocytokínovej regulácie a glukózovej homeostázy u kachektických pacientov</t>
  </si>
  <si>
    <t>Vplyv cytostatickej liečby na dynamiku expresie faktorov spôsobujúcich liekovú rezistenciu u experimentálne navodeného karcinómu mliečnej žľazy</t>
  </si>
  <si>
    <t>Rybárová Silvia, prof. MVDr., PhD.</t>
  </si>
  <si>
    <t>CENTRÁLNA NEUROCHEMICKÁ MODULÁCIA OBRANNÝCH MECHANIZMOV DÝCHACÍCH CIEST</t>
  </si>
  <si>
    <t>Úloha cytokínov, chemokínov a rastových faktorov v patogenéze degeneratívnych ochorení chrbtice.</t>
  </si>
  <si>
    <t>Šutovská Martina, doc. MUDr., PhD.</t>
  </si>
  <si>
    <t>Imunohistochemická a molekulárno-genetická analýza karcinómu močového mechúra vo vzťahu k prognóze a terapeutickej stratégii</t>
  </si>
  <si>
    <t>Žiaran Stanislav, MUDr., PhD., MPH, FEBU</t>
  </si>
  <si>
    <t>Epidemiológia endoparazitárnych infekcií u imunokompromitovaných pacientov s chronickým ochorením infekčnej a neinfekčnej etiológie</t>
  </si>
  <si>
    <t>Reparačné proteíny (mismatch repair proteins) a survivin v patogenéze kolorektálneho karcinómu</t>
  </si>
  <si>
    <t>Adamkov Marian, prof. MUDr., CSc.</t>
  </si>
  <si>
    <t>Prenatálne programovanie chorôb v dospelosti: subchronická prenatálna asfyxia u potkanov ako vhodný model na štúdium mechanizmov embryo-fetálneho programovania neurobehaviorálnych zmien v dospelosti</t>
  </si>
  <si>
    <t>Hodnotenie protinádorových účinkov rastlinných funkčných potravín v modeli rakoviny prsníka</t>
  </si>
  <si>
    <t>Kubatka Peter, doc. RNDr., PhD.</t>
  </si>
  <si>
    <t>Chirálne liečivá- stereošpecifické aspekty ich biologického účinku, metabolizmu a biologickej dostupnosti</t>
  </si>
  <si>
    <t>Valentová Jindra, doc. PharmDr., PhD.</t>
  </si>
  <si>
    <t>Štúdium chondrogénnej diferenciácie mezenchýmových stromálnych buniek in vitro ako možného mechanizmu účinku pri bunkovej liečbe osteoartritítdy</t>
  </si>
  <si>
    <t>Špaková Tímea, RNDr., PhD.</t>
  </si>
  <si>
    <t>Sprostredkúvajú galektíny ochranný vplyv estrogénov/fytoestrogénov na srdce po infarkte myokardu?</t>
  </si>
  <si>
    <t>Toporcer Tomáš, MUDr., PhD.</t>
  </si>
  <si>
    <t>Traktografia a magnetická rezonančná spektroskopia na animálnych modeloch hľadá nové biomarkery skorých štádií demencie Alzheimerovho typu</t>
  </si>
  <si>
    <t>Efekt lyofilizátu Cornus mas L. na kardiometabolické a zápalové parametre pri experimentálnom  metabolickom syndróme</t>
  </si>
  <si>
    <t>Vohnout Branislav, MUDr., PhD.</t>
  </si>
  <si>
    <t>Problém originality a identity v maďarskom a slovenskom filozofickom myslení v 19. storočí</t>
  </si>
  <si>
    <t>Eschatológia židovskej apokalyptiky: Apokalypsa Daniel</t>
  </si>
  <si>
    <t>Horňanová Sidonia, doc. ThDr., PhD.</t>
  </si>
  <si>
    <t>Evanjelická bohoslovecká fakulta UK</t>
  </si>
  <si>
    <t>Slovenské spoločnosť a politika v revolúcii 1848/49: očakávania, programy, aktivity, výsledky</t>
  </si>
  <si>
    <t>Škvarna Dušan, prof. PhDr., PhD.</t>
  </si>
  <si>
    <t>Vzostup a pád hospodárskeho vývoja Slovenska 1942 - 1945</t>
  </si>
  <si>
    <t>Človek medzi profánnym a sakrálnym v ruskom myslení 20. storočia</t>
  </si>
  <si>
    <t>Feber Jaromír, doc. PhDr., CSc.</t>
  </si>
  <si>
    <t>Ruská a slovenská filozofia osoby v lingvistických a filozofických súvislostiach</t>
  </si>
  <si>
    <t>Pružinec Tomáš, doc. PhDr. ThDr., PhD.</t>
  </si>
  <si>
    <t>Zdravotníctvo na Slovensku v rokoch 1948 - 1966</t>
  </si>
  <si>
    <t>Morovicsová Eva, doc. PhDr., PhD., MPH</t>
  </si>
  <si>
    <t>Počiatky formovania mestského priestoru v Bratislave</t>
  </si>
  <si>
    <t>König Tomáš, Mgr., PhD.</t>
  </si>
  <si>
    <t>Dejiny celulózy a papiera na Slovensku vo výrobe, výskume a odbornom školstve</t>
  </si>
  <si>
    <t>Dostojevskij a Nietzsche v kontextoch česko-slovenskej a ruskej filozofie 19. a 20. storočia</t>
  </si>
  <si>
    <t>Nezník Peter, doc. PhDr., CSc.</t>
  </si>
  <si>
    <t>Reprezentácia žien v regiónoch V4, subsaharskej Afriky, Blízkeho východu a severnej Afriky</t>
  </si>
  <si>
    <t>Malová Darina, prof. PhDr., PhD.</t>
  </si>
  <si>
    <t>Výskum sekundárneho analfabetizmu v Slovenskej republike (stav - kontexty - perspektívy)</t>
  </si>
  <si>
    <t>Gbúrová Marcela, prof. PhDr., CSc.</t>
  </si>
  <si>
    <t>Štruktúra a dynamika osídlenia v závere eneolitu a v staršej dobe bronzovej v severozápadnej časti Karpatskej oblasti</t>
  </si>
  <si>
    <t>Bátora Jozef, prof. PhDr., DrSc.</t>
  </si>
  <si>
    <t>POST - FUNDACIONALIZMUS AKO PERSPEKTÍVA V (APLIKOVANEJ) ETIKE</t>
  </si>
  <si>
    <t>Fobel Pavel, prof. PhDr., PhD.</t>
  </si>
  <si>
    <t>Multiplatformové koncepty žurnalistiky v kontexte vývoja digitálnych technológií v mediálnom prostredí na Slovensku</t>
  </si>
  <si>
    <t>Pravdová Hana, doc. PhDr., PhD.</t>
  </si>
  <si>
    <t>Slabé myslenie a postmetafyzická filozofia</t>
  </si>
  <si>
    <t>Mayerová Katarína, PhDr., PhD.</t>
  </si>
  <si>
    <t>Voľby 1946 a voľby 2016 na Slovensku</t>
  </si>
  <si>
    <t>Gyárfášová Oľga, doc. PhDr., PhD.</t>
  </si>
  <si>
    <t>Slovenské mesto v 21. storočí v kontexte nových rozvojových trendov: etnologická perspektíva</t>
  </si>
  <si>
    <t>Koštialová Katarína, PhDr., PhD.</t>
  </si>
  <si>
    <t>Kultúrny potenciál Slovákov žijúcich v Rumunsku</t>
  </si>
  <si>
    <t>Čukan Jaroslav, prof. PhDr., PhD.</t>
  </si>
  <si>
    <t>Výzbroj z bojovníckych hrobov na území stredného Podunajska ako indikátor teritoriálnej, kultúrno-historickej a sociálnej identity vedúcej vrstvy keltskej spoločnosti</t>
  </si>
  <si>
    <t>Corpus Toponymicum Slovaciae Mediaevalis - on-line databáza toponymického materiálu stredovekého Slovenska</t>
  </si>
  <si>
    <t>Dr. Pavel Blaho a formovanie slovenskej politiky</t>
  </si>
  <si>
    <t>Jedna Únia dva pohľady: Rozdiely v percepcii politických fenoménov v členských štátoch EÚ</t>
  </si>
  <si>
    <t>Mišík Matúš, Mgr., PhD.</t>
  </si>
  <si>
    <t>Spory o etickú neutralitu štátu a konflikty tolerancie v modernej pluralitnej spoločnosti</t>
  </si>
  <si>
    <t>Korený Peter, doc. PhDr., PhD.</t>
  </si>
  <si>
    <t>Život emigrantov z  Ruska  na území Protektorátu Čechy a Morava a v Slovenskej republike (1939-1945)</t>
  </si>
  <si>
    <t>Harbuľová Ľubica, doc. PhDr., CSc.</t>
  </si>
  <si>
    <t>Unikátna indická zbierka manželov Lubošinských: texty, kontexty a artefakty</t>
  </si>
  <si>
    <t>Deák Dušan, doc. Mgr., PhD.</t>
  </si>
  <si>
    <t>Súčasná sekulárna, nonreligiózna a novoateistická kritika kresťanstva</t>
  </si>
  <si>
    <t>Kečka Roman, PhDr., PhD.</t>
  </si>
  <si>
    <t>Historický atlas miest Slovenska – mesto Trnava</t>
  </si>
  <si>
    <t>Bratislava v polovici 4. tisícročia calBC. Obraz osídlenia v období badenskej kultúry</t>
  </si>
  <si>
    <t>Mellnerová Šuteková Jana, Mgr., PhD.</t>
  </si>
  <si>
    <t>Otázka zmyslu života v pastorálnej starostlivosti s využitím logoterapie V. E. Frankla</t>
  </si>
  <si>
    <t>Hospodár Michal, doc. ThDr., PhD.</t>
  </si>
  <si>
    <t>Gréckokatolícka teologická fakulta PU</t>
  </si>
  <si>
    <t>Učitelia zo Slovenska na zahraničných univerzitách a vysokých školách od stredoveku do roku 1945</t>
  </si>
  <si>
    <t>Evanjelická cirkev a. v. na Slovensku v politických a spoločenských súradniciach 1. polovice 20. storočia</t>
  </si>
  <si>
    <t>Reformovaná kresťanská cirkev na Slovensku v rokoch 1919–1952</t>
  </si>
  <si>
    <t>Simon Attila, doc., PhD.</t>
  </si>
  <si>
    <t>Hodnotenie zrozumiteľnosti reči u detí a dospelých</t>
  </si>
  <si>
    <t>Cséfalvay Zsolt, prof. PaedDr., PhD.</t>
  </si>
  <si>
    <t>KARIÉROVÉ ROZHODOVANIA ADOLESCENTOV</t>
  </si>
  <si>
    <t>Vendel Štefan, doc. PhDr., CSc.</t>
  </si>
  <si>
    <t>Verifikácia základnej orientácie na koncept prosociálnosti v etickej výchove 
so zreteľom na vývinové štádiá populácie nižšieho sekundárneho vzdelávania.</t>
  </si>
  <si>
    <t>Identifikovanie žiackych miskoncepcií a možnosti ich odstraňovania v rámci didaktickej rekonštrukcie kľúčových okruhov chémie na základných a stredných školách</t>
  </si>
  <si>
    <t>Prokša Miroslav, prof. RNDr., CSc.</t>
  </si>
  <si>
    <t>Identifikácia kritérií rizikového vývinu jazykových schopností v predškolskom veku - overovanie platnosti klasifikácií narušeného vývinu reči a tvorba diagnostického nástroja</t>
  </si>
  <si>
    <t>Mikulajová Marína, prof. PhDr., CSc.</t>
  </si>
  <si>
    <t>Nové technológie v telesnej a športovej výchove a ich vplyv na afektívny a kognitívny rozvoj žiaka II. stupňa základnej školy</t>
  </si>
  <si>
    <t>Antala Branislav, doc. PaedDr., PhD.</t>
  </si>
  <si>
    <t>Kinematiky vytrvalostného behu vzhľadom na výkonnostnú a zdravotnú účinnosť.</t>
  </si>
  <si>
    <t>Bielik Viktor, PaedDr., PhD.</t>
  </si>
  <si>
    <t>Účinnosť pohybových aktivít na rozvoj motorických schopností intaktných a integrovaných detí s poruchami správania</t>
  </si>
  <si>
    <t>Osobnostné a interpersonálne faktory adaptívneho vývinu adolescentov v kontexte školského prostredia</t>
  </si>
  <si>
    <t>Silový tréning pre ADAM. Pohybová aktivita ako doplnková terapia</t>
  </si>
  <si>
    <t>Sedliak Milan, Mgr., PhD., LitT.</t>
  </si>
  <si>
    <t>Posudzovanie vplyvu supervízie, ako preventívneho faktora syndrómu vyhorenia u odborných zamestnancov subjektov sociálnych služieb</t>
  </si>
  <si>
    <t>Schavel Milan, prof. PaedDr., PhD.</t>
  </si>
  <si>
    <t>Vysoká škola zdravotníctva a sociálnej práce sv. Alžbety v Bratislave</t>
  </si>
  <si>
    <t>Analýza determinantov   tvorby  koncepcie regionálneho vzdelávania dospelých</t>
  </si>
  <si>
    <t>Prusakova Viera, prof. PhDr., CSc.</t>
  </si>
  <si>
    <t>Vysoká škola ekonómie a manažmentu verejnej správy v Bratislave</t>
  </si>
  <si>
    <t>Subjektívna kvalita života rodičov a detí vo viacdetnej rodine</t>
  </si>
  <si>
    <t>Babinčák Peter, doc. Mgr., PhD.</t>
  </si>
  <si>
    <t>Riadenie disciplíny v triede na primárnom stupni školy</t>
  </si>
  <si>
    <t>Doušková Alena, prof. PaedDr., PhD.</t>
  </si>
  <si>
    <t>Účinnosť športovej prípravy klubových a reprezentačných basketbalových družstiev v závislosti od veku a pohlavia.</t>
  </si>
  <si>
    <t>Mačura Peter, doc. PaedDr., PhD.</t>
  </si>
  <si>
    <t>Experimentálne overovanie vplyvu športovej činnosti na exekutívne a kognitívne fungovanie žiakov s poruchou ADHD</t>
  </si>
  <si>
    <t>Kovalčíková Iveta, doc. PhDr., PhD.</t>
  </si>
  <si>
    <t>Štruktúra športového výkonu a optimalizácia zaťaženia v plávaní a v triatlone.</t>
  </si>
  <si>
    <t>Pupišová Zuzana, PaedDr., PhD.</t>
  </si>
  <si>
    <t>Andragogická etika  v teórii  edukácie dospelých.</t>
  </si>
  <si>
    <t>Pavlov Ivan, doc. PaedDr., PhD.</t>
  </si>
  <si>
    <t>Intervenčný program BUBO a rozvoj pohybových schopností žiakov základných škôl.</t>
  </si>
  <si>
    <t>Mandzák Peter, PaedDr., PhD.</t>
  </si>
  <si>
    <t>Kvalita vybraných komponentov školskej kultúry ako podmienka tvorby inkluzívneho školského prostredia</t>
  </si>
  <si>
    <t>Vančíková Katarína, doc. PaedDr., PhD.</t>
  </si>
  <si>
    <t>Historické a štrukturálne zmeny vo vývine športu v 20. storočí a ich vplyv na postoje rôznych generácií slovenskej populácie k športu a športovaniu</t>
  </si>
  <si>
    <t>Oborný Josef, prof. PhDr., PhD.</t>
  </si>
  <si>
    <t>Osobnosť ako zdroj reziliencie i rizika u chronicky chorých pacientov</t>
  </si>
  <si>
    <t>Mesárošová Barbora, PhDr., CSc.</t>
  </si>
  <si>
    <t>Rola osobnosti v rozvoji teórie edukácie dospelých</t>
  </si>
  <si>
    <t>Matulčík Július, doc. PhDr., CSc.</t>
  </si>
  <si>
    <t>Dimenzie čítania v rodinách detí z bilingválneho prostredia</t>
  </si>
  <si>
    <t>Belešová Mária, Mgr., PhD.</t>
  </si>
  <si>
    <t>Významná osobnosť slovenských dejín 20. storočia v kontexte pedagogiky, pedagogického myslenia a zrodu a vývinu moderného školstva - Anton Štefánek</t>
  </si>
  <si>
    <t>Marks Igor, Mgr., PhD.</t>
  </si>
  <si>
    <t>Dubnický technologický inštitút v Dubnici nad Váhom</t>
  </si>
  <si>
    <t>Komplexná pohybová schopnosť agilita a možnosti jej rozvoja vo vybraných športoch</t>
  </si>
  <si>
    <t>Horička Pavol, PaedDr., PhD.</t>
  </si>
  <si>
    <t>Vzťah agresivity a vybraných osobnostných charakteristík  športovcov v súvislosti k športovému zameraniu, výkonnosti a veku.</t>
  </si>
  <si>
    <t>Rošková Miroslava, Mgr., PhD.</t>
  </si>
  <si>
    <t>Inovatívna kultúra školy ako učiacej sa organizácie</t>
  </si>
  <si>
    <t>Šuťáková Valentína, PhDr., PhD.</t>
  </si>
  <si>
    <t>Osobnostné a situačné prediktory zvládania záťaže u pacientov s kardiovaskulárnym ochorením</t>
  </si>
  <si>
    <t>Solgajová Andrea, PhDr., PhD.</t>
  </si>
  <si>
    <t>Vývoj diagnostického nástroja na hodnotenie úrovne fonematického uvedomovania u detí v predškolskom veku</t>
  </si>
  <si>
    <t>Máčajová Monika, doc. PaedDr., PhD.</t>
  </si>
  <si>
    <t>Biomechanická analýza pohybového výkonu v tancoch a
gymnastických športoch.</t>
  </si>
  <si>
    <t>Chren Matej, Mgr., PhD.</t>
  </si>
  <si>
    <t>Vplyv osobnej potreby štruktúry a psychodidaktických aspektov na  rozvoj matematických kompetencií</t>
  </si>
  <si>
    <t>Švecová Valéria, PhDr. PaedDr., PhD.</t>
  </si>
  <si>
    <t>Vplyv tréningu na pohybové schopnosti, telesný a funkčný vývin 5-6 ročných detí</t>
  </si>
  <si>
    <t>Čillík Ivan, prof. PaedDr., CSc.</t>
  </si>
  <si>
    <t>Psycho-fyziologická diagnostika stresu v rámci pred-štartových stavov v úpolových športoch.</t>
  </si>
  <si>
    <t>Sližik Miroslav, PhDr. Mgr., PhD.</t>
  </si>
  <si>
    <t>Psychologické determinanty aktivity a participácie detí a adolescentov so zdravotným postihnutím vzdelávaných v integrovanom/inkluzívnom prostredí</t>
  </si>
  <si>
    <t>Groma Marian, doc. PhDr., PhD.</t>
  </si>
  <si>
    <t>Štruktúra talentovanosti ako determinant evaluácie športových predpokladov</t>
  </si>
  <si>
    <t>Kandráč Róbert, Mgr., PhD.</t>
  </si>
  <si>
    <t>Atribúty európskej identity v kontexte výchovy mládeže</t>
  </si>
  <si>
    <t>Korim Vojtech, prof. PaedDr., CSc.</t>
  </si>
  <si>
    <t>Overenie možnosti zmeny profesijných záujmov pomocou simulácie profesijnej explorácie</t>
  </si>
  <si>
    <t>Martončik Marcel, Mgr., PhD.</t>
  </si>
  <si>
    <t>Vplyv terapeutického lezenia a fyzioterapie na symptómy, postihnutie, znevýhodnenie a kvalitu života pacientov so sklerózou multiplex</t>
  </si>
  <si>
    <t>Vanderka Marián, doc., PhD.</t>
  </si>
  <si>
    <t>Potenciál zabezpečenia a výkonu profesionálneho rodičovstva</t>
  </si>
  <si>
    <t>Gažiková Elena, PhDr., PhD.</t>
  </si>
  <si>
    <t>Slovenský jazyk v komunikačných formáciách</t>
  </si>
  <si>
    <t>Personálna a sociálna deixa v slovenčine (človek v jazyku, jazyk o človeku)</t>
  </si>
  <si>
    <t>Kesselová Jana, prof. PaedDr., CSc.</t>
  </si>
  <si>
    <t>Biele miesta v slovenskom preklade španielskeho divadla Zlatého veku</t>
  </si>
  <si>
    <t>Gómez-Pablos Beatriz, Dr. phil., PhD.</t>
  </si>
  <si>
    <t>Nexus Slavorum Latini: medzislovanské vzťahy a súvislosti v zrkadle latinskej literatúry (16.-19. storočie)</t>
  </si>
  <si>
    <t>Karabová Katarína, Mgr., PhD.</t>
  </si>
  <si>
    <t>Mentálno-jazykové inakosti a kultivovaná komunikácia</t>
  </si>
  <si>
    <t>Dobrík Zdenko, doc. PaedDr., PhD.</t>
  </si>
  <si>
    <t>Hybridita v jazyku, texte a translácii</t>
  </si>
  <si>
    <t>Huťková Anita, PhDr., PhD.</t>
  </si>
  <si>
    <t>Poetika slovenskej literatúry po roku 1945</t>
  </si>
  <si>
    <t>Bílik René, prof. PaedDr., CSc.</t>
  </si>
  <si>
    <t>Recepcia a translácia ruskej literatúry v interkultúrnom dialógu troch kultúrnych priestorov 
(ruského, slovenského a nemeckého)</t>
  </si>
  <si>
    <t>Muránska Natália, prof., PhD.</t>
  </si>
  <si>
    <t>Hyperlexikón literárnovedných pojmov a kategórií II</t>
  </si>
  <si>
    <t>Slovenské preklady ruskej prózy v 60. – 80. rokoch 20. storočia</t>
  </si>
  <si>
    <t>Kupko Valerij, doc. PhDr., CSc.</t>
  </si>
  <si>
    <t>Slovotvorná a morfematická štruktúra slovenského slova</t>
  </si>
  <si>
    <t>Hydronymia Malého Dunaja</t>
  </si>
  <si>
    <t>Závodný Andrej, PaedDr., PhD.</t>
  </si>
  <si>
    <t>Modernizmus v slovenskej literatúre (1900 – 1948). Podoby, tendencie, aspekty</t>
  </si>
  <si>
    <t>Kročanová Dagmar, doc. Mgr., PhD.</t>
  </si>
  <si>
    <t>Pôvodná mediálna dráma pre deti a mládež</t>
  </si>
  <si>
    <t>Mitrová Adela, Mgr., PhD.</t>
  </si>
  <si>
    <t>Literatúra ako literárne konanie a jej konceptualizácia v kľúčových metaforách vzdelávacieho systému</t>
  </si>
  <si>
    <t>Jančovič Ivan, doc., PhD.</t>
  </si>
  <si>
    <t>100 rokov Slovenského národného divadla
Divadelné inscenácie 1938 – 1970 (Činohra, opera) – II. etapa</t>
  </si>
  <si>
    <t>Bratislavské motívy v slovenskej poézii druhej polovice 20. storočia</t>
  </si>
  <si>
    <t>Šrank Jaroslav, doc. Mgr., PhD.</t>
  </si>
  <si>
    <t>Romanista Anton Vantuch a jeho prínos do slovenskej kultúry</t>
  </si>
  <si>
    <t>Truhlářová Jana, doc. PhDr., CSc.</t>
  </si>
  <si>
    <t>Komparatívny výskum dištinktívnych príznakov foném v slovenčine, v angličtine a v nemčine</t>
  </si>
  <si>
    <t>Gregová Renáta, doc. Mgr., PhD.</t>
  </si>
  <si>
    <t>Tabulatúrne pamiatky 16. a 17. storočia z územia Slovenska</t>
  </si>
  <si>
    <t>Shakespeare na rozhraní (Shakespeare in between)</t>
  </si>
  <si>
    <t>Wild Jana, prof. PhDr., PhD.</t>
  </si>
  <si>
    <t>Problémy tela a telesnosti v kontexte súčasnej slovenskej kultúry</t>
  </si>
  <si>
    <t>Jakubovská Viera, doc. Mgr., PhD.</t>
  </si>
  <si>
    <t>Re-interpretácia obrazov kultúrnej pamäti v súčasnej estetickej a umeleckej reflexii</t>
  </si>
  <si>
    <t>Malíčková Michaela, doc. PhDr., PhD.</t>
  </si>
  <si>
    <t>Post-mileniárna senzibilita v anglofónnych literatúrach, kultúrach a médiách</t>
  </si>
  <si>
    <t>Tomaščíková Slávka, doc. Mgr., PhD.</t>
  </si>
  <si>
    <t>Topografia vybraných aspektov reprezentácie tela a jeho vzťahu k priestoru v umení na Slovensku pred a po roku 1989. Kontextualizácia performatívnych umeleckých stratégií a ich transformácie v stredoeurópskom priestore</t>
  </si>
  <si>
    <t>Euringer Bátorová Andrea, Dr. phil.</t>
  </si>
  <si>
    <t>Vysoká škola výtvarných umení v Bratislave</t>
  </si>
  <si>
    <t>Obsahové a jazykové špecifiká vybraných arabských rukopisov, základných prameňov arabskej literatúry a historiografie</t>
  </si>
  <si>
    <t>Gažáková Zuzana, Mgr., PhD.</t>
  </si>
  <si>
    <t>Výskum inovatívnyh riešení v oblasti manažmentu kvality klastrových zoskupení podnikov</t>
  </si>
  <si>
    <t>Štofková Jana, prof. Ing., CSc.</t>
  </si>
  <si>
    <t>Súčasnosť a perspektívy zmien zamestnanosti a súvisiacich procesov   v kontexte napĺňania cieľov Európskej stratégie zamestnanosti</t>
  </si>
  <si>
    <t>Medzinárodná migrácia vysokokvalifikovaných pracovných síl v kontexte procesu globalizácie a formovania znalostnej ekonomiky</t>
  </si>
  <si>
    <t>Přívarová Magdaléna, prof. Ing., CSc.</t>
  </si>
  <si>
    <t>Zvyšovanie konkurencieschopnosti malých a stredných podnikov prostredníctvom zavádzania inovácií v globálnom hospodárskom prostredí</t>
  </si>
  <si>
    <t>Majdúchová Helena, prof. Ing., CSc.</t>
  </si>
  <si>
    <t>Výskum determinantov rozhodovania v rámci obchodného manažmentu, manažmentu predaja, pri súčasnom zohľadňovaní  personálnych a psychologických aspektov obchodu a analýza možných implikácií v neuromarketingu</t>
  </si>
  <si>
    <t>Suhányi Ladislav, doc. Ing., PhD.</t>
  </si>
  <si>
    <t>Výskum možnosti optimalizácie procesne orientovaných modelov manažmentu finančných správ so zameraním na transferové oceňovanie a harmonizáciu daní v podmienkach EÚ</t>
  </si>
  <si>
    <t>Dobrovič Ján, doc. Ing., PhD.</t>
  </si>
  <si>
    <t>Európska únia v pokrízovom období - makroekonomické a mikroekonomické aspekty</t>
  </si>
  <si>
    <t>Muchová Eva, prof. Ing., PhD.</t>
  </si>
  <si>
    <t>Moderné prístupy zvyšovania podnikateľskej výkonnosti a konkurencieschopnosti s využitím  inovatívneho modelu - Enterprise Performance Model pre zefektívnenie manažérskeho rozhodovania</t>
  </si>
  <si>
    <t>Kvantitatívna analýza modelov úrokových mier v podmienkach eurozóny a pristupujúcich krajín a jej aplikácie</t>
  </si>
  <si>
    <t>Stehlíková Beáta, doc. RNDr., PhD.</t>
  </si>
  <si>
    <t>Efektívnosť rozvoja digitálneho jednotného trhu pod vplyvom zmien v transparentnosti, asymetrií informácií a socio-ekonomických charakteristík subjektov trhu</t>
  </si>
  <si>
    <t>Návrh metodiky merania kvality života v regionálnom kontexte</t>
  </si>
  <si>
    <t>Štofková Zuzana, MUDr. Ing., PhD.</t>
  </si>
  <si>
    <t>Efektívnosť fiškálnej a monetárnej politiky v priebehu ekonomického cyklu</t>
  </si>
  <si>
    <t>Výskum problematiky spotrebiteľského správania novej generácie zákazníkov s akcentom na identifikáciu preferencií a využiteľnosti mobilných komunikačných platforiem v procese elektronického obchodovania subjektov lokalizovaných dominantne na stredoeurópskom trhu</t>
  </si>
  <si>
    <t>Bačík Radovan, doc. PhDr., PhD., MBA</t>
  </si>
  <si>
    <t>Hodnotenie kvality spojenia na dopravnej sieti ako nástroj na zvýšenie konkurencieschopnosti systému verejnej osobnej dopravy</t>
  </si>
  <si>
    <t>Vplyv vládnych regulácií na trh s poľnohospodárskou pôdou na Slovensku</t>
  </si>
  <si>
    <t>Rajčániová Miroslava, doc. Ing., PhD.</t>
  </si>
  <si>
    <t>Evaluácia integrovaného systému manažérstva v kontexte zvyšovania konkurencieschopnosti podnikov v SR</t>
  </si>
  <si>
    <t>Karkalíková Marta, doc. RNDr., CSc.</t>
  </si>
  <si>
    <t>Ekonomicky efektívna prevádzka elektrických vozidiel v inteligentných mestách a komunitách</t>
  </si>
  <si>
    <t>Dynamika nelineárnych ekonomických procesov</t>
  </si>
  <si>
    <t>Zimka Rudolf, prof. RNDr., CSc.</t>
  </si>
  <si>
    <t>Ekonomické súvislosti a perspektívy účasti Slovenskej republiky na fragmentácii produkčných aktivít v rámci globálneho hodnotového reťazca</t>
  </si>
  <si>
    <t>Analýza možností zvyšovania bezpečnosti občanov a ich majetku v obciach prostredníctvom preventívnych opatrení</t>
  </si>
  <si>
    <t>Veľas Andrej, doc. Ing., PhD.</t>
  </si>
  <si>
    <t>Zdaňovanie finančného sektora a harmonizačné tendencie v Európskej únii</t>
  </si>
  <si>
    <t>Kubicová Jana, doc. Ing. Mgr., PhD., MBA</t>
  </si>
  <si>
    <t>Identifikácia spotrebiteľských segmentov podľa ich afinity k environmentálnym marketingovým stratégiám podnikateľských subjektov v podmienkach SR</t>
  </si>
  <si>
    <t>Maťová Hana, Ing., PhD.</t>
  </si>
  <si>
    <t>Finančné výzvy po poslednej globálnej finančnej kríze a možnosti rozvoja slovenského kapitálového trhu.</t>
  </si>
  <si>
    <t>Hrvoľová Božena, prof. Ing., CSc.</t>
  </si>
  <si>
    <t>Uplatnenie facility manažmentu v riadení dopravných podnikov v SR</t>
  </si>
  <si>
    <t>Bartošová Viera, doc. Ing., PhD.</t>
  </si>
  <si>
    <t>Pokrok SR pri napĺňaní stratégie EURÓPA 2020 v oblasti znižovania chudoby a sociálneho vylúčenia</t>
  </si>
  <si>
    <t>Šoltés Erik, doc. Mgr., PhD.</t>
  </si>
  <si>
    <t>Socio-ekonomické aspekty bytovej politiky v kontexte migrácie pracovnej sily.</t>
  </si>
  <si>
    <t>Sika Peter, doc. Ing., PhD.</t>
  </si>
  <si>
    <t>Bezpečnostné aspekty aktuálneho demografického vývoja v podmienkach Slovenskej republiky</t>
  </si>
  <si>
    <t>Čajka Peter, doc. PhDr., PhD.</t>
  </si>
  <si>
    <t>Inštitucionálna konkurencieschopnosť vo svetle zmien vonkajšieho prostredia</t>
  </si>
  <si>
    <t>Blažo Ondrej, Ing. Mgr., PhD.</t>
  </si>
  <si>
    <t>Vyváženosť práv a povinností zamestnanca a zamestnávateľa v pracovnoprávnych vzťahoch</t>
  </si>
  <si>
    <t>Dynamika a determinanty trhu s výrobkami na báze dreva v Slovenskej republike</t>
  </si>
  <si>
    <t>Zachovanie a rast majetkovej podstaty ako relevantný nástroj trvalo udržateľného rozvoja podniku</t>
  </si>
  <si>
    <t>Pakšiová Renáta, doc. Ing. Mgr., PhD.</t>
  </si>
  <si>
    <t>Finančné zdravie podnikov a jeho význam v kontexte dodávateľsko-odberateľských vzťahov</t>
  </si>
  <si>
    <t>Janke František, Ing., PhD.</t>
  </si>
  <si>
    <t>Právna ochrana účastníkov ekonomicko-právnych vzťahov s akcentom na trestnoprávnu ochranu veriteľov</t>
  </si>
  <si>
    <t>Burda Eduard, doc. JUDr., PhD.</t>
  </si>
  <si>
    <t>Ekonomické aspekty ochrany práv duševného vlastníctva (prípadová štúdia SR)</t>
  </si>
  <si>
    <t>Čaplánová Anetta, prof. Ing., PhD.</t>
  </si>
  <si>
    <t>Alternatívy výberu replikačného portfólia v podmienkach frekventovaného rebalansovania</t>
  </si>
  <si>
    <t>Boďa Martin, Mgr. Ing., PhD.</t>
  </si>
  <si>
    <t>Inovačný potenciál regiónov Slovenska, jeho meranie a inovačná politika na regionálnej úrovni</t>
  </si>
  <si>
    <t>Pisár Peter, doc. Ing., PhD.</t>
  </si>
  <si>
    <t>Ekonomické a právne podmienky trvalo udržateľného využívania lesov verejnosťou</t>
  </si>
  <si>
    <t>Zadlženosť územných samospráv miest a obcí na Slovensku, v Českej republike a v Maďarsku a jej vplyv na financovanie verejných služieb</t>
  </si>
  <si>
    <t>Metódy a modely strategického riadenia výkonnosti a ich komparácia v podnikoch a nadnárodných spoločnostiach</t>
  </si>
  <si>
    <t>Rajnoha Rastislav, doc. Ing., PhD.</t>
  </si>
  <si>
    <t>INKLUZÍVNY EKONOMICKÝ RAST A ENERGETICKÁ EFEKTÍVNOSŤ EÚ SO ZAMERANÍM NA SR</t>
  </si>
  <si>
    <t>Puškárová Paula, Ing., DiS. art., PhD.</t>
  </si>
  <si>
    <t>Dopad vývoja globálnej ekonomiky a trendov smerovania hospodárstva eurozóny na finančné riadenie podnikateľských subjektov pôsobiacich v SR</t>
  </si>
  <si>
    <t>Ekonomická optimalizácia procesov na sieťach</t>
  </si>
  <si>
    <t>Palúch Stanislav, doc. RNDr., CSc.</t>
  </si>
  <si>
    <t>Manažment zmien založený na procesnom prístupe</t>
  </si>
  <si>
    <t>Sujová Andrea, doc. Ing., PhD.</t>
  </si>
  <si>
    <t>Model implementácie controllingu ako nástroja riadenia v skupine podnikov stredné podniky strojárskeho a elektrotechnického priemyslu</t>
  </si>
  <si>
    <t>Baran Dušan, prof. Ing., PhD.</t>
  </si>
  <si>
    <t>Hodnotenie miery vplyvu klastrov na rozvoj regiónov Slovenskej republiky</t>
  </si>
  <si>
    <t>Krajňáková Emília, doc., CSc.</t>
  </si>
  <si>
    <t>Hedonické modely oceňovania na trhu s nehnuteľnosťami na bývanie</t>
  </si>
  <si>
    <t>Rehák Štefan, doc. Ing., PhD.</t>
  </si>
  <si>
    <t>Controlling inovácií priemyselných podnikov pre udržanie a zlepšenie ich konkurencieschopnosti</t>
  </si>
  <si>
    <t>Možnosti Implementácie progresívnych trendov riadenia ľudských zdrojov v  prostredí bývalých plánovaných ekonomík</t>
  </si>
  <si>
    <t>Marasová Jana, doc. Ing., PhD.</t>
  </si>
  <si>
    <t>Diagnostika špecifík a determinantov strategického manažmentu športových organizácií.</t>
  </si>
  <si>
    <t>Kubina Milan, doc. Ing., PhD.</t>
  </si>
  <si>
    <t>Manažment rizík malých a stredných podnikov v kontexte zapojenia do činnosti klastrov v Slovenskej republike</t>
  </si>
  <si>
    <t>Havierniková Katarína, Ing., PhD.</t>
  </si>
  <si>
    <t>Manažment rizík malých a stredných podnikov na Slovensku ako prevencia podnikových kríz</t>
  </si>
  <si>
    <t>Hudáková Mária, Ing., PhD.</t>
  </si>
  <si>
    <t>Posudzovanie a riadenie rizík priemyselných procesov z pohľadu integrovanej bezpečnosti v podprahových podnikoch</t>
  </si>
  <si>
    <t>Hollá Katarína, Ing., PhD.</t>
  </si>
  <si>
    <t>Vplyv inovatívnych marketingových koncepcií na správanie vybraných trhových subjektov na Slovensku</t>
  </si>
  <si>
    <t>Musová Zdenka, doc. Ing., PhD.</t>
  </si>
  <si>
    <t>Eliminácia medzinárodného dvojitého zdanenia podnikateľských subjektov a jej vplyv na  rozvoj podnikania a investovania v SR</t>
  </si>
  <si>
    <t>Vplyv územného umiestnenia a odvetvového zamerania na  výkonnosť podnikateľských subjektov a ich konkurencieschopnosť na globálnom trhu</t>
  </si>
  <si>
    <t>Zuzana Chodasová, doc. Ing., CSc.</t>
  </si>
  <si>
    <t>Kultúrna inteligencia ako dôležitý predpoklad konkurencieschopnosti Slovenska v globálnom prostredí.</t>
  </si>
  <si>
    <t>Benčiková Dana, Mgr., PhD.</t>
  </si>
  <si>
    <t>Analýza nových nástrojov súdnej spolupráce členských štátov EÚ v civilných a obchodných veciach</t>
  </si>
  <si>
    <t>Siman Michael, doc. JUDr. PhDr. Ing., PhD., DEA, DESE</t>
  </si>
  <si>
    <t>Identifikácia faktorov determinujúcich bankrot podnikov v podmienkach vybraných priemyselných odvetví</t>
  </si>
  <si>
    <t>Personálny marketing ako nový prístup zabezpečenia a udržania kvalifikovanej pracovnej sily v podnikoch na Slovensku</t>
  </si>
  <si>
    <t>Gogolová Martina, Ing., PhD.</t>
  </si>
  <si>
    <t>Ekonomický rast a jeho sociálne a environmentálne dôsledky</t>
  </si>
  <si>
    <t>Vondrová Andrea, Ing., PhD.</t>
  </si>
  <si>
    <t>Mechanizmus uplatňovania kolektívnych nárokov v podmienkach SR</t>
  </si>
  <si>
    <t>Ficová Svetlana, doc. JUDr., CSc.</t>
  </si>
  <si>
    <t>Využitie elektronického finančného vykazovania na báze jazyka XBRL</t>
  </si>
  <si>
    <t>Juhászová Zuzana, doc. Ing. Mgr., PhD.</t>
  </si>
  <si>
    <t>Perspektívy rozvoja dobrovoľníckeho cestovného ruchu na Slovensku</t>
  </si>
  <si>
    <t>Pompurová Kristína, doc. Ing., PhD.</t>
  </si>
  <si>
    <t>Modelovanie efektívnosti financovania a kooperácie sektorov a regiónov slovenskej ekonomiky</t>
  </si>
  <si>
    <t>Mlynarovič Vladimír, doc. Ing., CSc.</t>
  </si>
  <si>
    <t>Miesto a význam regionálnych súdnych orgánov v kontexte súčasného regionalizmu</t>
  </si>
  <si>
    <t>Klučka Ján, prof. JUDr., CSc.</t>
  </si>
  <si>
    <t>Verejná politika ako cesta napĺňania sociálneho rozmeru EÚ</t>
  </si>
  <si>
    <t>Stanek Vojtech, prof. Ing., PhD.</t>
  </si>
  <si>
    <t>Kvantifikácia udržateľnej spotreby prostredníctvom modelovania spotrebiteľského správania v spotrebe potravín</t>
  </si>
  <si>
    <t>Benda-Prokeinová Renáta, Ing., PhD.</t>
  </si>
  <si>
    <t>Atypické a faktické vzťahy v obchodnom práve</t>
  </si>
  <si>
    <t>Csach Kristián, doc. JUDr., PhD., LL.M</t>
  </si>
  <si>
    <t>Marketingová orientácia podnikov ako nástroj konkurencieschopnosti a zvyšovania výkonnosti podnikov</t>
  </si>
  <si>
    <t>Táborecká-Petrovičová Janka, doc. Ing., PhD.</t>
  </si>
  <si>
    <t>Financovanie cirkví a náboženských spoločností</t>
  </si>
  <si>
    <t>Moravčíková Michaela, ThLic. Mgr., Th.D.</t>
  </si>
  <si>
    <t>Analýza determinantov a faktorov ovplyvňujúcich efektívnosť a konkurencieschopnosť subjektov hospodáriacich na pôde v Slovenskej republike</t>
  </si>
  <si>
    <t>Kotulič Rastislav, doc. Ing., PhD.</t>
  </si>
  <si>
    <t>Skúmanie koncepcií systémov riadenia ľudských zdrojov vo vzťahu ku špecifikám podnikateľských modelov súčasných konkurencieschopných organizácií európskeho hospodárskeho priestoru</t>
  </si>
  <si>
    <t>Blštáková Jana, Ing., PhD.</t>
  </si>
  <si>
    <t>Dimenzie a faktory sociálneho a ekonomického rozvoja regiónov v štátoch Vyšehradskej štvorky</t>
  </si>
  <si>
    <t>Koišová Eva, Ing., PhD.</t>
  </si>
  <si>
    <t>Využívania majetku miestnych samospráv na podnikanie (MASAPO)</t>
  </si>
  <si>
    <t>Balážová Eva, Ing., PhD.</t>
  </si>
  <si>
    <t>Globalizačné trendy a dynamika zmien na poistnom trhu Európskej únie</t>
  </si>
  <si>
    <t>Majtánová Anna, prof. Ing., PhD.</t>
  </si>
  <si>
    <t>Babincová Melánia, prof. RNDr., DrSc.</t>
  </si>
  <si>
    <t>Evgeny Kolomeytsev, Dr. rer. nat. Dipl.-Ing.</t>
  </si>
  <si>
    <t>Kohnová Silvia, prof. Ing., PhD.</t>
  </si>
  <si>
    <t>Májeková Mária, Mgr., PhD.</t>
  </si>
  <si>
    <t>Detekcia zosuvov v  urbanizovaných oblastiach metódou radarovej satelitnej interferometrie algoritmom PS InSAR a SBAS.</t>
  </si>
  <si>
    <t>Greif Vladimír, doc. Mgr., Ph.D.</t>
  </si>
  <si>
    <t>Vývoj a aplikácia izokonverzných metód.</t>
  </si>
  <si>
    <t>Stereokonvergentná totálna syntéza broussonetinov a ich analógov s využitím heterosigmatropných prešmykov.</t>
  </si>
  <si>
    <t>Hutta Milan, prof. RNDr., CSc.</t>
  </si>
  <si>
    <t>Kvasinkové fosfatidylinozitol transferové proteíny: homeostáza lipidov a rezistencia k azolovým antimykotikám.</t>
  </si>
  <si>
    <t>Štruktúra spoločenstiev a životné stratégie makrozoobentosu v krasových prameňoch Západných Karpát.</t>
  </si>
  <si>
    <t>Frisová Christophoryová Jana, Mgr., PhD.</t>
  </si>
  <si>
    <t>Elektromagnetická kompatibilita v podmienkach vzájomnej interakcie meracieho 
       a testovaného systému</t>
  </si>
  <si>
    <t>Michalik Peter, doc. Ing., PhD., ING-PAED IGIP</t>
  </si>
  <si>
    <t>Greškovič František, prof. Ing., CSc.</t>
  </si>
  <si>
    <t>Akumulácia vysokopotenciálnej energie cez proces generovania hydrátov zemného plynu a biometánu.</t>
  </si>
  <si>
    <t>Bodišová Katarína, Ing., PhD.</t>
  </si>
  <si>
    <t>Výskum možností uplatnenia metód generatívneho konštruovania pri vývoji modulov mobilných pracovných strojov.</t>
  </si>
  <si>
    <t>Štúdium ekológie a epidemiologickej úlohy krv cicajúcich dvojkrídlovcov (DIPTERA) pri šírení pôvodcov globálnych zoonóz a parazitóz v klimaticky sa meniacom Slovensku.</t>
  </si>
  <si>
    <t>Ľubomír Hujo, Ing., PhD.</t>
  </si>
  <si>
    <t>Hnilica Richard, Ing. doc., PhD.</t>
  </si>
  <si>
    <t>Endopolyploidia vybraných taxónov rodov Trifolium a Lotus vo vzťahu k ich fyziologickým a produkčným parametrom.</t>
  </si>
  <si>
    <t>Stanovenie miery rizika výskytu vybraných intracelulárnych patogénov so zoonotickým potenciálom.</t>
  </si>
  <si>
    <t>Úroveň minerálneho metabolizmu hospodárskych zvierat vo vzťahu ku modifikovaným krmivám.</t>
  </si>
  <si>
    <t>Matúš Peter, doc. RNDr., PhD.</t>
  </si>
  <si>
    <t>Novotný František, prof. MVDr., PhD.</t>
  </si>
  <si>
    <t>Zmeny citlivosti leukemických buniek na chemoterapeutiká vyvolané zmeneným expresným profilom membránových transportérov.</t>
  </si>
  <si>
    <t>Čížek Milan, MVDr., PhD</t>
  </si>
  <si>
    <t>Novoobjavené genetické mutácie v etiopatogenéze dystónií: ich význam, prevalencia a manifestácia.</t>
  </si>
  <si>
    <t>Štúdium  antivírusových, imunomodulačných a antiproliferačných účinkov novosyntetizovaných látok na modeli infekcie myšacím gamaherpesvírusom MuHV-4 (MHV-68).</t>
  </si>
  <si>
    <t>Babál Pavel, prof. MUDr., CSc.</t>
  </si>
  <si>
    <t>Protektívny účinok NO a CO donorov pri experimentálnom infarkte myokardu s hypertenzívnymi komplikáciami</t>
  </si>
  <si>
    <t>Jednodruhové a polymikrobiálne biofilmy  formované kvasinkami rodu Candida a Gram-pozitívnymi baktériami Staphylococcus aureus  a Streptococcus mutans</t>
  </si>
  <si>
    <t>Bioenergetické aspekty ochrany myokardu pomocou remote ischemického preconditioningu. Úloha srdcových mitochondrií</t>
  </si>
  <si>
    <t>Biologické a väzobné vlastnosti klinicky významných vírusových imunomodulátorov a ich imunoterapeutický potenciál.</t>
  </si>
  <si>
    <t>MiRNA-asociované génové polymorfizmy  a voľná cirkulujúca miRNA v patogenéze preeklampsie ako potenciálne neinvazívne biomarkery</t>
  </si>
  <si>
    <t>Štofilová Jana, RNDr., PhD.</t>
  </si>
  <si>
    <t>Monasteriologia Slovaciae mediaevalia. Spoločenská úloha stredovekých kláštorov na Slovensku</t>
  </si>
  <si>
    <t>Ephemeris academiae Tyrnaviensis 1636-1640. Denník rektora Trnavskej univerzity Juraja Dobronockého ako sonda do začiatkov formovania vysokého školstva v Uhorskom kráľovstve</t>
  </si>
  <si>
    <t>Odlišné fungovanie položiek (DIF) vo vybraných osobnostných a kognitívnych testoch</t>
  </si>
  <si>
    <t>Jazyková kompetencia rómskych žiakov v prvom ročníku školskej dochádzky</t>
  </si>
  <si>
    <t>Halamová Júlia, doc. Mgr., PhD.</t>
  </si>
  <si>
    <t>Sociálne a osobnostné charakteristiky onkologických pacientov a pacientok ako jeden z najvýznamnejších faktorov socioterapie s touto skupinou klientov a klientok</t>
  </si>
  <si>
    <t>Ballová mikušková Eva, PhDr., PhD.</t>
  </si>
  <si>
    <t>Petrová Zuzana, doc. PaedDr., PhD.</t>
  </si>
  <si>
    <t>Vplyv regenerácie na zotavenie organizmu po aeróbnom a anaeróbnom zaťažení v športe</t>
  </si>
  <si>
    <t>Rác Ivan, PhDr., PhD.</t>
  </si>
  <si>
    <t>Predstavovaný kontakt ako nástroj zmierňovania predsudkov? Overenie metodiky v slovenskom kontexte</t>
  </si>
  <si>
    <t>Výskum sebaregulácie u žiakov v nižšom sekundárnom vzdelávaní - štandardizácia dotazníkových meracích nástrojov SRQ -Academic a SRQ Prosocial</t>
  </si>
  <si>
    <t>Határ Ctibor, doc. PaedDr., PhD.</t>
  </si>
  <si>
    <t>Preklad ako súčasť dejín kultúrneho priestoru II. Fakty, javy a osobnosti prekladových aktivít v slovenskom kultúrnom priestore. a podoby ich fungovania v ňom</t>
  </si>
  <si>
    <t>Škoviera Daniel, prof., PhDr., PhD.</t>
  </si>
  <si>
    <t>Slovenská prekladová a literárnovedná recepcia tvorby A. S. Puškina</t>
  </si>
  <si>
    <t>Zervan Marian, prof. PhDr., PhD.</t>
  </si>
  <si>
    <t>Manipulačno-komunikačné koncepcie v persuazívnych slovenských a chorvátskych mediálnych diskurzoch</t>
  </si>
  <si>
    <t>Luptáčik Mikuláš, univ. prof. Dipl.-Ing. Dr.</t>
  </si>
  <si>
    <t>Štofková Katarína, doc. Ing., PhD.</t>
  </si>
  <si>
    <t>Rektorát EU</t>
  </si>
  <si>
    <t>Hodnotenie výkonnosti moderných marketingových prístupov a ich dosah na výkonnosť podniku</t>
  </si>
  <si>
    <t>Leitner Bohuš, doc., Ing., PhD.</t>
  </si>
  <si>
    <t>Vplyv environmentálnych nástrojov na zvyšovanie konkurencieschopnosti a udržateľnosti podnikov</t>
  </si>
  <si>
    <t>Metodológia a hodnotenie impaktov kohéznych politík na marginalizované rómske komunity: Analýza výsledkov a prognózy ďalšieho vývoja</t>
  </si>
  <si>
    <t>Ladvenicová Jana, Ing., PhD.</t>
  </si>
  <si>
    <t>Rybárová Daniela, Ing., PhD.</t>
  </si>
  <si>
    <t>Makroekonomické a mikroekonomické prejavy a dôsledky inflácie a deflácie</t>
  </si>
  <si>
    <t>Rozvoj bankového sektora a ekonomický rast: nové členské krajiny EÚ po 10 rokoch členstva</t>
  </si>
  <si>
    <t>Kočišová Kristína, doc. Ing., PhD.</t>
  </si>
  <si>
    <t>Porušenie zmluvných povinností a nesplnenie dlhu  v súkromnom práve a ich následky- analýza a tvorba terminologicky a systematicky odôvodneného a jednotného systému nápravných prostriedkov pre zmluvné strany podnikateľov, nepodnikateľov aj spotrebiteľov</t>
  </si>
  <si>
    <t>Právne postavenie Židov na území Slovenskej republiky v rokoch 1939-1942 so zreteľom na niektoré vybrané oblasti právnej úpravy v stredoeurópskom kontexte</t>
  </si>
  <si>
    <t>Programové rozpočtovanie ako nástroj New public managementu</t>
  </si>
  <si>
    <t>Fiškálna a menová politika po veľkej recesii</t>
  </si>
  <si>
    <t>Ekonomické- sociálne nástroje ako faktor tvorby pracovných miest v podnikoch .</t>
  </si>
  <si>
    <t>Polednakova Anna, prof. Dr. Ing.</t>
  </si>
  <si>
    <t>Možnosti riešenia fiškálnej nerovnováhy v podmienkach EÚ v kontexte systémovej krízy</t>
  </si>
  <si>
    <t>Grešš Martin, doc. Ing., PhD.</t>
  </si>
  <si>
    <t>Štúdium interstelárnych molekúl a izotopových anomálií metódami kvantovej fyziky a molekulovými simuláciami</t>
  </si>
  <si>
    <t>Pokorný Milan, PaedDr., PhD.</t>
  </si>
  <si>
    <t>Potenciálne toxické kovy a polokovy v pôdach materských škôlok a mestských parkov Bratislavy a ich bioprístupnosť pre človeka</t>
  </si>
  <si>
    <t>Vološčuk Ivan, prof. Ing., DrSc.</t>
  </si>
  <si>
    <t>Geografické aspekty maloobchodnej siete veľkých miest v nových trhových podmienkach</t>
  </si>
  <si>
    <t>Hroboňová Katarína, doc. Ing., PhD.</t>
  </si>
  <si>
    <t>Vývoj a využitie  jednokolónových, viackolónových a viacrozmerných GC systémov v štúdiu mechanizmu chirálnych separácií ako perspektívnych metód na analýzu enantiomérov prchavých organických zlúčenín v zložitých matriciach</t>
  </si>
  <si>
    <t>Hrouzková Svetlana, doc. Ing., PhD.</t>
  </si>
  <si>
    <t>Aldoketoreduktázy v chronických ochoreniach – in silico modelovanie významných enzýmov a ich komplexov s indolovými derivátmi</t>
  </si>
  <si>
    <t>Derco Ján, doc. Ing., DrSc.</t>
  </si>
  <si>
    <t>Nízkorozmerné koordinačné zlúčeniny obsahujúce deriváty 8-hydroxychinolínu vykazujúce antiproliferatívne účinky</t>
  </si>
  <si>
    <t>Význam podpovrchových suťových habitatov z hľadiska interakcie pôdneho a subteránneho prostredia na príklade spoločenstiev článkonožcov (Arthropoda)</t>
  </si>
  <si>
    <t>Tóth hervay Nora, RNDr., PhD.</t>
  </si>
  <si>
    <t>Gazda Juraj, Ing., Ph.D.</t>
  </si>
  <si>
    <t>Vizuálne rozpoznávanie tried objektov vo videosekvenciách prepojením sémantickej segmentácie na lokálnej úrovni a globálnej segmentácie vizuálnej nápadnosti (saliency)</t>
  </si>
  <si>
    <t>Výskum a vývoj riadiacich systémov pre nekonvenčné aktuátory</t>
  </si>
  <si>
    <t>Výskum metód na optimalizáciu doby života kritických komponentov perspektívnych elektronických zariadení pomocou systému viacúrovňovej simulácie</t>
  </si>
  <si>
    <t>Moderné spektrálne metódy pri identifikácii ťažkých kovov vo vzorkách životného prostredia zaťaženého hutníckym priemyslom. Priama vs. roztoková analýza</t>
  </si>
  <si>
    <t>Vývoj, modifikácia a optimalizácia frakcionačných a prekoncentračných postupov na zefektívnenie monitoringu kvality vodných ekosystémov v priemyselne zaťažených oblastiach</t>
  </si>
  <si>
    <t>Bujňák Ján, prof. Ing., CSc</t>
  </si>
  <si>
    <t>Výskum nových metód a inovačných konštrukčných riešení pre zvýšenie účinnosti a redukciu emisií pohonnej jednotky dopravného prostriedku s posúdením jej možných prevádzkových rizík</t>
  </si>
  <si>
    <t>Nové anorganické fosfory na báze hlinitanov vzácnych zemín pre aplikácie v LED diódach vyžarujúcich biele svetlo</t>
  </si>
  <si>
    <t>Rektorát TUAD</t>
  </si>
  <si>
    <t>Skúmanie vplyvu vybraných charakteristík procesu obrábania s využitím Hi-technológií obrábania na výslednú kvalitu obrábaných plôch a bezproblémovú montáž</t>
  </si>
  <si>
    <t>Vanko Branislav, Ing., PhD.</t>
  </si>
  <si>
    <t>Vplyv éterických olejov a minerálnych látok na fyziologické procesy v čreve a na antioxidačnú ochranu u zvierat</t>
  </si>
  <si>
    <t>Interakcia metabolizmu dusíka a fenolov v liečivých rastlinách</t>
  </si>
  <si>
    <t>Nové prístupy v detekcii prírodných ohnísk autochtónnych pečeňových motolíc prežúvavcov (Fasciola hepatica, Dicrocoelium dendriticum) na Slovensku a ich aktuálny výskyt u raticovej zveri</t>
  </si>
  <si>
    <t>Využitie abiotických faktorov pre optimalizáciu ekologického pestovania a  pozberovej biologickej udržateľnosti ovocia a zeleniny</t>
  </si>
  <si>
    <t>Jedlička Jaroslav, doc. Ing. PaedDr., PhD.</t>
  </si>
  <si>
    <t>Teoretická, experimentálna a modelová analýza fyzikálno - technických vlastností obalových konštrukcií budov na báze dreva</t>
  </si>
  <si>
    <t>Vzájomný vplyv frakcií organického uhlíka, enzymatickej aktivity mikroorganizmov a štruktúry mikrobiocenózy v humusových horizontoch pôd Tatranského národného parku na územiach špecifických svojou mikroklímou, sekundárnou sukcesiou a lesným manažmentom</t>
  </si>
  <si>
    <t>Technický a ekologický výskum zameraný na elimináciu nežiaducich vplyvov prevádzky strojov na lesnú pôdu a vodu</t>
  </si>
  <si>
    <t>Aktualizácia mapovania, usporiadania vlastníctva k lesným pozemkom a určenie stavu krajiny modernými prostriedkami družicovej geodézie a leteckého prieskumu</t>
  </si>
  <si>
    <t>Optimalizácia technologických, technických, ekonomických a biologických princípov výroby energetickej dendromasy</t>
  </si>
  <si>
    <t>Gdovinová Zuzana, prof. MUDr., CSc</t>
  </si>
  <si>
    <t>Augmentácia (augmentačný index) systolického krvného tlaku a tuhosť aorty v diagnostike a liečbe artériovej hypertenzie a jej komplikácií</t>
  </si>
  <si>
    <t>Molekulárne aspekty ochranného účinku vybraných rastlinných extraktov na cievne poškodenia v pokusoch in vitro</t>
  </si>
  <si>
    <t>Vplyv veku a ischémie na štrukturálne a funkčné vlastnosti proteínov</t>
  </si>
  <si>
    <t>Matrix metaloproteinázy, microRNAs a deformabilita erytrocytov - nové diagnostické a prognostické biomarkery srdcového zlyhávania</t>
  </si>
  <si>
    <t>Tišliar Pavol, prof. PhDr., PhD.</t>
  </si>
  <si>
    <t>Fajansa, sklo-kryštalické a sklené materiály v praveku až včasnom stredoveku na Slovensku</t>
  </si>
  <si>
    <t>Keltské hrnčiarstvo na strednom Dunaji. Hrnčiarske dielne a vypaľovacie zariadenia neskorej doby laténskej od Devínskej brány po Ohyb Dunaja</t>
  </si>
  <si>
    <t>Fakulta zdravotníctva a sociálnej práce TVU</t>
  </si>
  <si>
    <t>Kalaš Andrej, doc. Mgr., PhD.</t>
  </si>
  <si>
    <t>Madarasová gecková Andrea, doc. Mgr., PhD.</t>
  </si>
  <si>
    <t>Adamík šimegová Miroslava, Mgr., PhD.</t>
  </si>
  <si>
    <t>Intervencia hravých aktivít na zmenu postojov žiakov k školskej telesnej výchove</t>
  </si>
  <si>
    <t>Determinanty a odchýlky vývinu detí školského veku so zdravotným postihnutím v oblasti somatopatologickej, psychoedukačnej, komunikačnej a sociálnej</t>
  </si>
  <si>
    <t>Tomašovičová Jana, Mgr., Ph.D.</t>
  </si>
  <si>
    <t>Zázrivcová Monika, Mgr., PhD.</t>
  </si>
  <si>
    <t>Výskum možností aplikácie kreditných defaultných modelov v podmienkach SR ako nástroja objektívnej kvantifikácie kreditných rizík podnikateľských subjektov</t>
  </si>
  <si>
    <t>Výskum metód financovania projektových zámerov organizácie v konkurenčnom prostredí</t>
  </si>
  <si>
    <t>Transformácia systému sociálnych služieb pre seniorov v kontexte deinštitucionalizácie sociálnych služieb v pôsobnosti orgánov miestnej samosprávy</t>
  </si>
  <si>
    <t>Kováčová Jaroslava, Ing., PhD.</t>
  </si>
  <si>
    <t>Sedliačiková Mariana, doc. Ing., PhD.</t>
  </si>
  <si>
    <t>Identifikácia činiteľov a indikátorov  zmien bezpečnostnej situácie v bezpečnostnom prostredí pre potreby projektovania preventívnych stratégií a ich financovanie</t>
  </si>
  <si>
    <t>Zmeny v hospodárskej štruktúre regiónov Slovenska a ich dopad na ekonomický a sociálny rozvoj</t>
  </si>
  <si>
    <t>Jarossová Malgorzata Agnieszka, Dr. Ing.</t>
  </si>
  <si>
    <t>Ďuriš Michal, JUDr., PhD.</t>
  </si>
  <si>
    <t>Vplyv magnetickej rozmernosti a spinovej anizotropie na kvantové procesy v geometricky frustrovaných systémoch</t>
  </si>
  <si>
    <t>Orendáčová Alžbeta, doc. RNDr., DrSc.</t>
  </si>
  <si>
    <t>Chirálne zlúčeniny prechodných prvkov so zameraním na vanád:  interakcia experimentu a teórie pri syntéze a charakterizácii</t>
  </si>
  <si>
    <t>Molekulárno-genetická a proteomická analýza vývinovo-spriahnutej metabolickej funkcie rodiny (komplexu) hormonálne responzívnych a obligátnych malát dehydrogenáz u Drosophila melanogaster</t>
  </si>
  <si>
    <t>Vďačný Peter, doc. Dr. rer. nat. Mgr., PhD.</t>
  </si>
  <si>
    <t>Synekologické špecifiká v diverzite a dynamike entomofauny borovicových porastov (Pinus sylvestris) na Borskej nížine</t>
  </si>
  <si>
    <t>Analýza indukovanej aktivity materiálov energetických jadrových reaktorov a hodnotenie jej vplyvu na mikroštruktúru</t>
  </si>
  <si>
    <t>Matematické modelovanie vzťahu mikrogeometrie povrchu na výsledné kvalitatívne parametre súčiastok vyrobených trieskovým obrábaním</t>
  </si>
  <si>
    <t>Panda Anton, prof. Ing., PhD.</t>
  </si>
  <si>
    <t>Kvantifikácia radiačného poškodenia kompozitných materiálov pre termonukleárne fúzne reaktory</t>
  </si>
  <si>
    <t>Výskum a optimalizácia  kinematických  a dynamických charakteristík komponentov výrobnej techniky pre prenos výkonu</t>
  </si>
  <si>
    <t>Holecová Milada, prof. RNDr., CSc.</t>
  </si>
  <si>
    <t>Keramická produkcia neolitických a eneolitických komunít na strednom Dunaji</t>
  </si>
  <si>
    <t>VŠZaSP sv. Alžbety</t>
  </si>
  <si>
    <t>VŠEMvs</t>
  </si>
  <si>
    <t>DTI</t>
  </si>
  <si>
    <t>VŠVU</t>
  </si>
  <si>
    <t>Vedúci projektu, resp. zodpovedný riešiteľ z pracoviska verejnej VŠ pri spoločných projektoch so SAV*</t>
  </si>
  <si>
    <t>** Nefinancovaný v súlade s pravidlami VEGA, keďže príslušná komisia VEGA na základe predloženej záverečnej správy vyhodnotila, že vedúci projektu nesplnil ciele svojho končiaceho projektu VEGA v roku 2015.</t>
  </si>
  <si>
    <t>***  Ide o riešený projekt vedúceho riešiteľa zo súkromnej VŠ. MŠVVaŠ SR neposkytuje finančnú dotáciu súkromnej VŠ.</t>
  </si>
  <si>
    <t>Šutaj Štefan, prof. PaedDr., DrSc.</t>
  </si>
  <si>
    <t>Vadašová Bibiana, MUDr., PhD.</t>
  </si>
  <si>
    <t>Munk Michal, doc. RNDr., PhD.</t>
  </si>
  <si>
    <t>Pracovisko</t>
  </si>
  <si>
    <t>Skratka</t>
  </si>
  <si>
    <t>Počet nových financovaných projektov so začiatkom riešenia v roku 2016</t>
  </si>
  <si>
    <t>Maličká Lenka, Ing., PhD.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</si>
</sst>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\P\r\a\vd\a;&quot;Pravda&quot;;&quot;Nepravda&quot;"/>
    <numFmt numFmtId="173" formatCode="[$€-2]\ #\ ##,000_);[Red]\([$¥€-2]\ #\ ##,000\)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3" fillId="0" borderId="0" applyNumberFormat="0" applyFill="0" applyBorder="0" applyAlignment="0" applyProtection="0"/>
    <xf numFmtId="0" fontId="27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4" borderId="8" applyNumberFormat="0" applyAlignment="0" applyProtection="0"/>
    <xf numFmtId="0" fontId="37" fillId="25" borderId="8" applyNumberFormat="0" applyAlignment="0" applyProtection="0"/>
    <xf numFmtId="0" fontId="38" fillId="25" borderId="9" applyNumberFormat="0" applyAlignment="0" applyProtection="0"/>
    <xf numFmtId="0" fontId="39" fillId="0" borderId="0" applyNumberFormat="0" applyFill="0" applyBorder="0" applyAlignment="0" applyProtection="0"/>
    <xf numFmtId="0" fontId="40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3" fontId="2" fillId="0" borderId="0" xfId="0" applyNumberFormat="1" applyFont="1" applyFill="1" applyBorder="1" applyAlignment="1">
      <alignment/>
    </xf>
    <xf numFmtId="0" fontId="0" fillId="0" borderId="11" xfId="0" applyBorder="1" applyAlignment="1">
      <alignment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 wrapText="1"/>
    </xf>
    <xf numFmtId="0" fontId="2" fillId="6" borderId="12" xfId="0" applyFont="1" applyFill="1" applyBorder="1" applyAlignment="1">
      <alignment horizontal="center" vertical="center" wrapText="1"/>
    </xf>
    <xf numFmtId="0" fontId="33" fillId="34" borderId="10" xfId="0" applyFont="1" applyFill="1" applyBorder="1" applyAlignment="1">
      <alignment/>
    </xf>
    <xf numFmtId="0" fontId="33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7" borderId="10" xfId="0" applyFill="1" applyBorder="1" applyAlignment="1">
      <alignment wrapText="1"/>
    </xf>
    <xf numFmtId="0" fontId="33" fillId="7" borderId="10" xfId="0" applyFont="1" applyFill="1" applyBorder="1" applyAlignment="1">
      <alignment/>
    </xf>
    <xf numFmtId="0" fontId="33" fillId="35" borderId="10" xfId="0" applyFont="1" applyFill="1" applyBorder="1" applyAlignment="1">
      <alignment wrapText="1"/>
    </xf>
    <xf numFmtId="0" fontId="33" fillId="35" borderId="10" xfId="0" applyFont="1" applyFill="1" applyBorder="1" applyAlignment="1">
      <alignment/>
    </xf>
    <xf numFmtId="0" fontId="33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0" fontId="0" fillId="0" borderId="11" xfId="0" applyFill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6" borderId="11" xfId="0" applyFill="1" applyBorder="1" applyAlignment="1">
      <alignment horizontal="center" wrapText="1"/>
    </xf>
    <xf numFmtId="3" fontId="0" fillId="0" borderId="11" xfId="0" applyNumberFormat="1" applyBorder="1" applyAlignment="1">
      <alignment wrapText="1"/>
    </xf>
    <xf numFmtId="3" fontId="2" fillId="33" borderId="11" xfId="0" applyNumberFormat="1" applyFont="1" applyFill="1" applyBorder="1" applyAlignment="1">
      <alignment wrapText="1"/>
    </xf>
    <xf numFmtId="0" fontId="0" fillId="0" borderId="0" xfId="0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6" borderId="10" xfId="0" applyFill="1" applyBorder="1" applyAlignment="1">
      <alignment horizontal="center" wrapText="1"/>
    </xf>
    <xf numFmtId="0" fontId="0" fillId="4" borderId="11" xfId="0" applyFill="1" applyBorder="1" applyAlignment="1">
      <alignment horizontal="center" wrapText="1"/>
    </xf>
    <xf numFmtId="0" fontId="0" fillId="4" borderId="11" xfId="0" applyFill="1" applyBorder="1" applyAlignment="1">
      <alignment wrapText="1"/>
    </xf>
    <xf numFmtId="0" fontId="0" fillId="4" borderId="10" xfId="0" applyFill="1" applyBorder="1" applyAlignment="1">
      <alignment horizontal="center" wrapText="1"/>
    </xf>
    <xf numFmtId="0" fontId="0" fillId="4" borderId="10" xfId="0" applyFill="1" applyBorder="1" applyAlignment="1">
      <alignment wrapText="1"/>
    </xf>
    <xf numFmtId="0" fontId="0" fillId="4" borderId="10" xfId="0" applyFont="1" applyFill="1" applyBorder="1" applyAlignment="1">
      <alignment wrapText="1"/>
    </xf>
    <xf numFmtId="0" fontId="0" fillId="4" borderId="11" xfId="0" applyFont="1" applyFill="1" applyBorder="1" applyAlignment="1">
      <alignment horizontal="center" wrapText="1"/>
    </xf>
    <xf numFmtId="0" fontId="0" fillId="0" borderId="10" xfId="0" applyFill="1" applyBorder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0" xfId="0" applyFont="1" applyAlignment="1">
      <alignment horizontal="left" wrapText="1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90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2" width="11.421875" style="0" customWidth="1"/>
    <col min="3" max="3" width="8.140625" style="0" customWidth="1"/>
    <col min="4" max="4" width="14.7109375" style="0" customWidth="1"/>
    <col min="5" max="6" width="35.28125" style="0" customWidth="1"/>
    <col min="7" max="7" width="20.57421875" style="0" customWidth="1"/>
    <col min="8" max="8" width="11.421875" style="0" customWidth="1"/>
    <col min="9" max="9" width="13.7109375" style="0" bestFit="1" customWidth="1"/>
    <col min="10" max="10" width="12.7109375" style="0" customWidth="1"/>
    <col min="11" max="11" width="13.7109375" style="0" customWidth="1"/>
    <col min="12" max="12" width="11.421875" style="0" bestFit="1" customWidth="1"/>
  </cols>
  <sheetData>
    <row r="1" spans="1:12" ht="104.25" customHeight="1" thickBot="1">
      <c r="A1" s="5" t="s">
        <v>25</v>
      </c>
      <c r="B1" s="5" t="s">
        <v>302</v>
      </c>
      <c r="C1" s="6" t="s">
        <v>30</v>
      </c>
      <c r="D1" s="6" t="s">
        <v>24</v>
      </c>
      <c r="E1" s="6" t="s">
        <v>23</v>
      </c>
      <c r="F1" s="6" t="s">
        <v>3974</v>
      </c>
      <c r="G1" s="6" t="s">
        <v>3980</v>
      </c>
      <c r="H1" s="6" t="s">
        <v>3981</v>
      </c>
      <c r="I1" s="6" t="s">
        <v>184</v>
      </c>
      <c r="J1" s="10" t="s">
        <v>189</v>
      </c>
      <c r="K1" s="6" t="s">
        <v>110</v>
      </c>
      <c r="L1" s="7" t="s">
        <v>109</v>
      </c>
    </row>
    <row r="2" spans="1:13" s="29" customFormat="1" ht="39" thickTop="1">
      <c r="A2" s="35">
        <v>2016</v>
      </c>
      <c r="B2" s="35">
        <v>2019</v>
      </c>
      <c r="C2" s="35">
        <v>1</v>
      </c>
      <c r="D2" s="35" t="s">
        <v>2673</v>
      </c>
      <c r="E2" s="36" t="s">
        <v>3088</v>
      </c>
      <c r="F2" s="36" t="s">
        <v>3089</v>
      </c>
      <c r="G2" s="36" t="s">
        <v>34</v>
      </c>
      <c r="H2" s="35" t="s">
        <v>13</v>
      </c>
      <c r="I2" s="4">
        <v>1</v>
      </c>
      <c r="J2" s="26">
        <v>1</v>
      </c>
      <c r="K2" s="27">
        <v>9196</v>
      </c>
      <c r="L2" s="28">
        <v>5961</v>
      </c>
      <c r="M2" s="29" t="s">
        <v>2275</v>
      </c>
    </row>
    <row r="3" spans="1:12" s="29" customFormat="1" ht="38.25">
      <c r="A3" s="24">
        <v>2016</v>
      </c>
      <c r="B3" s="24">
        <v>2019</v>
      </c>
      <c r="C3" s="30">
        <v>1</v>
      </c>
      <c r="D3" s="31" t="s">
        <v>2674</v>
      </c>
      <c r="E3" s="2" t="s">
        <v>3090</v>
      </c>
      <c r="F3" s="9" t="s">
        <v>3091</v>
      </c>
      <c r="G3" s="2" t="s">
        <v>36</v>
      </c>
      <c r="H3" s="25" t="s">
        <v>1</v>
      </c>
      <c r="I3" s="4">
        <v>0.9993858751279425</v>
      </c>
      <c r="J3" s="26">
        <v>2</v>
      </c>
      <c r="K3" s="27">
        <v>10100</v>
      </c>
      <c r="L3" s="28">
        <v>6346</v>
      </c>
    </row>
    <row r="4" spans="1:12" s="29" customFormat="1" ht="25.5">
      <c r="A4" s="24">
        <v>2016</v>
      </c>
      <c r="B4" s="24">
        <v>2019</v>
      </c>
      <c r="C4" s="30">
        <v>1</v>
      </c>
      <c r="D4" s="31" t="s">
        <v>2675</v>
      </c>
      <c r="E4" s="2" t="s">
        <v>3092</v>
      </c>
      <c r="F4" s="2" t="s">
        <v>191</v>
      </c>
      <c r="G4" s="2" t="s">
        <v>33</v>
      </c>
      <c r="H4" s="25" t="s">
        <v>2</v>
      </c>
      <c r="I4" s="4">
        <v>0.9965199590583418</v>
      </c>
      <c r="J4" s="26">
        <v>3</v>
      </c>
      <c r="K4" s="27">
        <v>25350</v>
      </c>
      <c r="L4" s="28">
        <v>15424</v>
      </c>
    </row>
    <row r="5" spans="1:12" s="29" customFormat="1" ht="63.75">
      <c r="A5" s="24">
        <v>2016</v>
      </c>
      <c r="B5" s="24">
        <v>2018</v>
      </c>
      <c r="C5" s="30">
        <v>1</v>
      </c>
      <c r="D5" s="31" t="s">
        <v>2676</v>
      </c>
      <c r="E5" s="2" t="s">
        <v>3093</v>
      </c>
      <c r="F5" s="9" t="s">
        <v>3094</v>
      </c>
      <c r="G5" s="2" t="s">
        <v>103</v>
      </c>
      <c r="H5" s="25" t="s">
        <v>11</v>
      </c>
      <c r="I5" s="4">
        <v>0.9955987717502558</v>
      </c>
      <c r="J5" s="26">
        <v>4</v>
      </c>
      <c r="K5" s="27">
        <v>9308</v>
      </c>
      <c r="L5" s="28">
        <v>5478</v>
      </c>
    </row>
    <row r="6" spans="1:13" s="29" customFormat="1" ht="38.25">
      <c r="A6" s="35">
        <v>2016</v>
      </c>
      <c r="B6" s="35">
        <v>2019</v>
      </c>
      <c r="C6" s="37">
        <v>1</v>
      </c>
      <c r="D6" s="37" t="s">
        <v>2677</v>
      </c>
      <c r="E6" s="38" t="s">
        <v>3095</v>
      </c>
      <c r="F6" s="38" t="s">
        <v>3096</v>
      </c>
      <c r="G6" s="38" t="s">
        <v>36</v>
      </c>
      <c r="H6" s="35" t="s">
        <v>1</v>
      </c>
      <c r="I6" s="4">
        <v>0.9928352098259979</v>
      </c>
      <c r="J6" s="26">
        <v>5</v>
      </c>
      <c r="K6" s="27">
        <v>6600</v>
      </c>
      <c r="L6" s="28">
        <v>3753</v>
      </c>
      <c r="M6" s="29" t="s">
        <v>2275</v>
      </c>
    </row>
    <row r="7" spans="1:12" s="29" customFormat="1" ht="51">
      <c r="A7" s="24">
        <v>2016</v>
      </c>
      <c r="B7" s="24">
        <v>2019</v>
      </c>
      <c r="C7" s="30">
        <v>1</v>
      </c>
      <c r="D7" s="31" t="s">
        <v>2678</v>
      </c>
      <c r="E7" s="2" t="s">
        <v>3097</v>
      </c>
      <c r="F7" s="2" t="s">
        <v>192</v>
      </c>
      <c r="G7" s="2" t="s">
        <v>32</v>
      </c>
      <c r="H7" s="25" t="s">
        <v>13</v>
      </c>
      <c r="I7" s="4">
        <v>0.9912998976458546</v>
      </c>
      <c r="J7" s="26">
        <v>6</v>
      </c>
      <c r="K7" s="27">
        <v>22261</v>
      </c>
      <c r="L7" s="28">
        <v>12214</v>
      </c>
    </row>
    <row r="8" spans="1:13" s="29" customFormat="1" ht="38.25">
      <c r="A8" s="35">
        <v>2016</v>
      </c>
      <c r="B8" s="35">
        <v>2019</v>
      </c>
      <c r="C8" s="37">
        <v>1</v>
      </c>
      <c r="D8" s="37" t="s">
        <v>2679</v>
      </c>
      <c r="E8" s="38" t="s">
        <v>3098</v>
      </c>
      <c r="F8" s="38" t="s">
        <v>3099</v>
      </c>
      <c r="G8" s="38" t="s">
        <v>52</v>
      </c>
      <c r="H8" s="35" t="s">
        <v>14</v>
      </c>
      <c r="I8" s="4">
        <v>0.9897645854657113</v>
      </c>
      <c r="J8" s="26">
        <v>7</v>
      </c>
      <c r="K8" s="27">
        <v>16500</v>
      </c>
      <c r="L8" s="28">
        <v>8725</v>
      </c>
      <c r="M8" s="29" t="s">
        <v>2275</v>
      </c>
    </row>
    <row r="9" spans="1:13" s="29" customFormat="1" ht="25.5">
      <c r="A9" s="35">
        <v>2016</v>
      </c>
      <c r="B9" s="35">
        <v>2019</v>
      </c>
      <c r="C9" s="37">
        <v>1</v>
      </c>
      <c r="D9" s="37" t="s">
        <v>2680</v>
      </c>
      <c r="E9" s="38" t="s">
        <v>3100</v>
      </c>
      <c r="F9" s="38" t="s">
        <v>3101</v>
      </c>
      <c r="G9" s="38" t="s">
        <v>38</v>
      </c>
      <c r="H9" s="35" t="s">
        <v>12</v>
      </c>
      <c r="I9" s="4">
        <v>0.9859774820880244</v>
      </c>
      <c r="J9" s="26">
        <v>8</v>
      </c>
      <c r="K9" s="27">
        <v>5000</v>
      </c>
      <c r="L9" s="28">
        <v>2544</v>
      </c>
      <c r="M9" s="29" t="s">
        <v>2275</v>
      </c>
    </row>
    <row r="10" spans="1:12" s="29" customFormat="1" ht="38.25">
      <c r="A10" s="24">
        <v>2016</v>
      </c>
      <c r="B10" s="24">
        <v>2019</v>
      </c>
      <c r="C10" s="30">
        <v>1</v>
      </c>
      <c r="D10" s="31" t="s">
        <v>2681</v>
      </c>
      <c r="E10" s="2" t="s">
        <v>3102</v>
      </c>
      <c r="F10" s="2" t="s">
        <v>3103</v>
      </c>
      <c r="G10" s="2" t="s">
        <v>36</v>
      </c>
      <c r="H10" s="25" t="s">
        <v>1</v>
      </c>
      <c r="I10" s="4">
        <v>0.9846468781985671</v>
      </c>
      <c r="J10" s="26">
        <v>9</v>
      </c>
      <c r="K10" s="27">
        <v>8235</v>
      </c>
      <c r="L10" s="28">
        <v>4026</v>
      </c>
    </row>
    <row r="11" spans="1:12" s="29" customFormat="1" ht="38.25">
      <c r="A11" s="24">
        <v>2016</v>
      </c>
      <c r="B11" s="24">
        <v>2019</v>
      </c>
      <c r="C11" s="30">
        <v>1</v>
      </c>
      <c r="D11" s="31" t="s">
        <v>2682</v>
      </c>
      <c r="E11" s="2" t="s">
        <v>3104</v>
      </c>
      <c r="F11" s="2" t="s">
        <v>3105</v>
      </c>
      <c r="G11" s="2" t="s">
        <v>33</v>
      </c>
      <c r="H11" s="25" t="s">
        <v>2</v>
      </c>
      <c r="I11" s="4">
        <v>0.9834186284544524</v>
      </c>
      <c r="J11" s="26">
        <v>10</v>
      </c>
      <c r="K11" s="27">
        <v>15152</v>
      </c>
      <c r="L11" s="28">
        <v>7107</v>
      </c>
    </row>
    <row r="12" spans="1:12" s="29" customFormat="1" ht="51">
      <c r="A12" s="24">
        <v>2016</v>
      </c>
      <c r="B12" s="24">
        <v>2018</v>
      </c>
      <c r="C12" s="30">
        <v>1</v>
      </c>
      <c r="D12" s="31" t="s">
        <v>2683</v>
      </c>
      <c r="E12" s="2" t="s">
        <v>3106</v>
      </c>
      <c r="F12" s="2" t="s">
        <v>2596</v>
      </c>
      <c r="G12" s="2" t="s">
        <v>33</v>
      </c>
      <c r="H12" s="25" t="s">
        <v>2</v>
      </c>
      <c r="I12" s="4">
        <v>0.9787103377686797</v>
      </c>
      <c r="J12" s="26">
        <v>11</v>
      </c>
      <c r="K12" s="27">
        <v>17434</v>
      </c>
      <c r="L12" s="28">
        <v>7830</v>
      </c>
    </row>
    <row r="13" spans="1:12" s="29" customFormat="1" ht="51">
      <c r="A13" s="24">
        <v>2016</v>
      </c>
      <c r="B13" s="24">
        <v>2019</v>
      </c>
      <c r="C13" s="30">
        <v>1</v>
      </c>
      <c r="D13" s="31" t="s">
        <v>2684</v>
      </c>
      <c r="E13" s="2" t="s">
        <v>3107</v>
      </c>
      <c r="F13" s="2" t="s">
        <v>3108</v>
      </c>
      <c r="G13" s="2" t="s">
        <v>33</v>
      </c>
      <c r="H13" s="25" t="s">
        <v>2</v>
      </c>
      <c r="I13" s="4">
        <v>0.9778915046059367</v>
      </c>
      <c r="J13" s="26">
        <v>12</v>
      </c>
      <c r="K13" s="27">
        <v>12330</v>
      </c>
      <c r="L13" s="28">
        <v>5292</v>
      </c>
    </row>
    <row r="14" spans="1:12" s="29" customFormat="1" ht="51">
      <c r="A14" s="24">
        <v>2016</v>
      </c>
      <c r="B14" s="24">
        <v>2019</v>
      </c>
      <c r="C14" s="30">
        <v>1</v>
      </c>
      <c r="D14" s="31" t="s">
        <v>2685</v>
      </c>
      <c r="E14" s="2" t="s">
        <v>3109</v>
      </c>
      <c r="F14" s="2" t="s">
        <v>306</v>
      </c>
      <c r="G14" s="2" t="s">
        <v>103</v>
      </c>
      <c r="H14" s="25" t="s">
        <v>11</v>
      </c>
      <c r="I14" s="4">
        <v>0.9778915046059367</v>
      </c>
      <c r="J14" s="26">
        <v>12</v>
      </c>
      <c r="K14" s="27">
        <v>7988</v>
      </c>
      <c r="L14" s="28">
        <v>3428</v>
      </c>
    </row>
    <row r="15" spans="1:12" s="29" customFormat="1" ht="38.25">
      <c r="A15" s="24">
        <v>2016</v>
      </c>
      <c r="B15" s="24">
        <v>2018</v>
      </c>
      <c r="C15" s="30">
        <v>1</v>
      </c>
      <c r="D15" s="31" t="s">
        <v>2686</v>
      </c>
      <c r="E15" s="2" t="s">
        <v>3110</v>
      </c>
      <c r="F15" s="2" t="s">
        <v>3111</v>
      </c>
      <c r="G15" s="2" t="s">
        <v>36</v>
      </c>
      <c r="H15" s="25" t="s">
        <v>1</v>
      </c>
      <c r="I15" s="4">
        <v>0.9774820880245649</v>
      </c>
      <c r="J15" s="26">
        <v>13</v>
      </c>
      <c r="K15" s="27">
        <v>7310</v>
      </c>
      <c r="L15" s="28">
        <v>2992</v>
      </c>
    </row>
    <row r="16" spans="1:12" s="29" customFormat="1" ht="25.5">
      <c r="A16" s="24">
        <v>2016</v>
      </c>
      <c r="B16" s="24">
        <v>2018</v>
      </c>
      <c r="C16" s="30">
        <v>1</v>
      </c>
      <c r="D16" s="31" t="s">
        <v>2687</v>
      </c>
      <c r="E16" s="2" t="s">
        <v>3112</v>
      </c>
      <c r="F16" s="2" t="s">
        <v>2335</v>
      </c>
      <c r="G16" s="2" t="s">
        <v>34</v>
      </c>
      <c r="H16" s="25" t="s">
        <v>13</v>
      </c>
      <c r="I16" s="4">
        <v>0.9770726714431933</v>
      </c>
      <c r="J16" s="26">
        <v>14</v>
      </c>
      <c r="K16" s="27">
        <v>29000</v>
      </c>
      <c r="L16" s="28">
        <v>11292</v>
      </c>
    </row>
    <row r="17" spans="1:12" s="29" customFormat="1" ht="25.5">
      <c r="A17" s="24">
        <v>2016</v>
      </c>
      <c r="B17" s="24">
        <v>2019</v>
      </c>
      <c r="C17" s="30">
        <v>1</v>
      </c>
      <c r="D17" s="31" t="s">
        <v>2688</v>
      </c>
      <c r="E17" s="2" t="s">
        <v>3113</v>
      </c>
      <c r="F17" s="2" t="s">
        <v>3114</v>
      </c>
      <c r="G17" s="2" t="s">
        <v>33</v>
      </c>
      <c r="H17" s="25" t="s">
        <v>2</v>
      </c>
      <c r="I17" s="4">
        <v>0.9762538382804503</v>
      </c>
      <c r="J17" s="26">
        <v>15</v>
      </c>
      <c r="K17" s="27">
        <v>5000</v>
      </c>
      <c r="L17" s="28">
        <v>1847</v>
      </c>
    </row>
    <row r="18" spans="1:12" s="29" customFormat="1" ht="38.25">
      <c r="A18" s="24">
        <v>2016</v>
      </c>
      <c r="B18" s="24">
        <v>2018</v>
      </c>
      <c r="C18" s="30">
        <v>1</v>
      </c>
      <c r="D18" s="31" t="s">
        <v>2689</v>
      </c>
      <c r="E18" s="9" t="s">
        <v>307</v>
      </c>
      <c r="F18" s="9" t="s">
        <v>2402</v>
      </c>
      <c r="G18" s="2" t="s">
        <v>36</v>
      </c>
      <c r="H18" s="25" t="s">
        <v>1</v>
      </c>
      <c r="I18" s="4">
        <v>0.9715455475946776</v>
      </c>
      <c r="J18" s="26">
        <v>16</v>
      </c>
      <c r="K18" s="27">
        <v>11000</v>
      </c>
      <c r="L18" s="28">
        <v>3845</v>
      </c>
    </row>
    <row r="19" spans="1:12" s="29" customFormat="1" ht="38.25">
      <c r="A19" s="24">
        <v>2016</v>
      </c>
      <c r="B19" s="24">
        <v>2019</v>
      </c>
      <c r="C19" s="30">
        <v>1</v>
      </c>
      <c r="D19" s="31" t="s">
        <v>2690</v>
      </c>
      <c r="E19" s="2" t="s">
        <v>3115</v>
      </c>
      <c r="F19" s="2" t="s">
        <v>3116</v>
      </c>
      <c r="G19" s="2" t="s">
        <v>36</v>
      </c>
      <c r="H19" s="25" t="s">
        <v>1</v>
      </c>
      <c r="I19" s="4">
        <v>0.9714431934493346</v>
      </c>
      <c r="J19" s="26">
        <v>17</v>
      </c>
      <c r="K19" s="27">
        <v>15000</v>
      </c>
      <c r="L19" s="28">
        <v>4945</v>
      </c>
    </row>
    <row r="20" spans="1:12" s="29" customFormat="1" ht="38.25">
      <c r="A20" s="24">
        <v>2016</v>
      </c>
      <c r="B20" s="24">
        <v>2019</v>
      </c>
      <c r="C20" s="30">
        <v>1</v>
      </c>
      <c r="D20" s="31" t="s">
        <v>2691</v>
      </c>
      <c r="E20" s="2" t="s">
        <v>3117</v>
      </c>
      <c r="F20" s="2" t="s">
        <v>190</v>
      </c>
      <c r="G20" s="2" t="s">
        <v>33</v>
      </c>
      <c r="H20" s="25" t="s">
        <v>2</v>
      </c>
      <c r="I20" s="4">
        <v>0.9660184237461616</v>
      </c>
      <c r="J20" s="26">
        <v>18</v>
      </c>
      <c r="K20" s="27">
        <v>9200</v>
      </c>
      <c r="L20" s="28">
        <v>2849</v>
      </c>
    </row>
    <row r="21" spans="1:12" s="29" customFormat="1" ht="51">
      <c r="A21" s="24">
        <v>2016</v>
      </c>
      <c r="B21" s="24">
        <v>2018</v>
      </c>
      <c r="C21" s="30">
        <v>2</v>
      </c>
      <c r="D21" s="31" t="s">
        <v>2692</v>
      </c>
      <c r="E21" s="2" t="s">
        <v>3118</v>
      </c>
      <c r="F21" s="9" t="s">
        <v>3119</v>
      </c>
      <c r="G21" s="2" t="s">
        <v>42</v>
      </c>
      <c r="H21" s="25" t="s">
        <v>1</v>
      </c>
      <c r="I21" s="4">
        <v>1</v>
      </c>
      <c r="J21" s="26">
        <v>1</v>
      </c>
      <c r="K21" s="27">
        <v>12296</v>
      </c>
      <c r="L21" s="28">
        <v>7971</v>
      </c>
    </row>
    <row r="22" spans="1:13" s="29" customFormat="1" ht="38.25">
      <c r="A22" s="35">
        <v>2016</v>
      </c>
      <c r="B22" s="35">
        <v>2018</v>
      </c>
      <c r="C22" s="37">
        <v>2</v>
      </c>
      <c r="D22" s="37" t="s">
        <v>2693</v>
      </c>
      <c r="E22" s="38" t="s">
        <v>3120</v>
      </c>
      <c r="F22" s="38" t="s">
        <v>2403</v>
      </c>
      <c r="G22" s="38" t="s">
        <v>36</v>
      </c>
      <c r="H22" s="35" t="s">
        <v>1</v>
      </c>
      <c r="I22" s="4">
        <v>1</v>
      </c>
      <c r="J22" s="26">
        <v>1</v>
      </c>
      <c r="K22" s="27">
        <v>4000</v>
      </c>
      <c r="L22" s="28">
        <v>2593</v>
      </c>
      <c r="M22" s="29" t="s">
        <v>2275</v>
      </c>
    </row>
    <row r="23" spans="1:12" s="29" customFormat="1" ht="51">
      <c r="A23" s="24">
        <v>2016</v>
      </c>
      <c r="B23" s="24">
        <v>2019</v>
      </c>
      <c r="C23" s="30">
        <v>2</v>
      </c>
      <c r="D23" s="31" t="s">
        <v>2694</v>
      </c>
      <c r="E23" s="2" t="s">
        <v>3121</v>
      </c>
      <c r="F23" s="2" t="s">
        <v>3122</v>
      </c>
      <c r="G23" s="2" t="s">
        <v>47</v>
      </c>
      <c r="H23" s="25" t="s">
        <v>19</v>
      </c>
      <c r="I23" s="4">
        <v>0.9885714285714287</v>
      </c>
      <c r="J23" s="26">
        <v>2</v>
      </c>
      <c r="K23" s="27">
        <v>27523</v>
      </c>
      <c r="L23" s="28">
        <v>17324</v>
      </c>
    </row>
    <row r="24" spans="1:12" s="29" customFormat="1" ht="25.5">
      <c r="A24" s="24">
        <v>2016</v>
      </c>
      <c r="B24" s="24">
        <v>2018</v>
      </c>
      <c r="C24" s="30">
        <v>2</v>
      </c>
      <c r="D24" s="31" t="s">
        <v>2695</v>
      </c>
      <c r="E24" s="9" t="s">
        <v>3123</v>
      </c>
      <c r="F24" s="9" t="s">
        <v>2599</v>
      </c>
      <c r="G24" s="2" t="s">
        <v>39</v>
      </c>
      <c r="H24" s="25" t="s">
        <v>3</v>
      </c>
      <c r="I24" s="4">
        <v>0.9884693877551021</v>
      </c>
      <c r="J24" s="26">
        <v>3</v>
      </c>
      <c r="K24" s="27">
        <v>8800</v>
      </c>
      <c r="L24" s="28">
        <v>5374</v>
      </c>
    </row>
    <row r="25" spans="1:13" s="29" customFormat="1" ht="63.75">
      <c r="A25" s="35">
        <v>2016</v>
      </c>
      <c r="B25" s="35">
        <v>2018</v>
      </c>
      <c r="C25" s="37">
        <v>2</v>
      </c>
      <c r="D25" s="37" t="s">
        <v>2696</v>
      </c>
      <c r="E25" s="38" t="s">
        <v>3124</v>
      </c>
      <c r="F25" s="39" t="s">
        <v>2352</v>
      </c>
      <c r="G25" s="38" t="s">
        <v>42</v>
      </c>
      <c r="H25" s="35" t="s">
        <v>1</v>
      </c>
      <c r="I25" s="4">
        <v>0.9883673469387755</v>
      </c>
      <c r="J25" s="26">
        <v>4</v>
      </c>
      <c r="K25" s="27">
        <v>4530</v>
      </c>
      <c r="L25" s="28">
        <v>2681</v>
      </c>
      <c r="M25" s="29" t="s">
        <v>2275</v>
      </c>
    </row>
    <row r="26" spans="1:12" s="29" customFormat="1" ht="63.75">
      <c r="A26" s="24">
        <v>2016</v>
      </c>
      <c r="B26" s="24">
        <v>2019</v>
      </c>
      <c r="C26" s="30">
        <v>2</v>
      </c>
      <c r="D26" s="31" t="s">
        <v>2697</v>
      </c>
      <c r="E26" s="2" t="s">
        <v>3125</v>
      </c>
      <c r="F26" s="2" t="s">
        <v>3126</v>
      </c>
      <c r="G26" s="2" t="s">
        <v>42</v>
      </c>
      <c r="H26" s="25" t="s">
        <v>1</v>
      </c>
      <c r="I26" s="4">
        <v>0.9877551020408163</v>
      </c>
      <c r="J26" s="26">
        <v>5</v>
      </c>
      <c r="K26" s="27">
        <v>12210</v>
      </c>
      <c r="L26" s="28">
        <v>6997</v>
      </c>
    </row>
    <row r="27" spans="1:12" s="29" customFormat="1" ht="63.75">
      <c r="A27" s="24">
        <v>2016</v>
      </c>
      <c r="B27" s="24">
        <v>2019</v>
      </c>
      <c r="C27" s="30">
        <v>2</v>
      </c>
      <c r="D27" s="31" t="s">
        <v>2698</v>
      </c>
      <c r="E27" s="2" t="s">
        <v>3127</v>
      </c>
      <c r="F27" s="2" t="s">
        <v>2268</v>
      </c>
      <c r="G27" s="2" t="s">
        <v>44</v>
      </c>
      <c r="H27" s="25" t="s">
        <v>5</v>
      </c>
      <c r="I27" s="4">
        <v>0.9866326530612245</v>
      </c>
      <c r="J27" s="26">
        <v>6</v>
      </c>
      <c r="K27" s="27">
        <v>29492</v>
      </c>
      <c r="L27" s="28">
        <v>16345</v>
      </c>
    </row>
    <row r="28" spans="1:12" s="29" customFormat="1" ht="25.5">
      <c r="A28" s="24">
        <v>2016</v>
      </c>
      <c r="B28" s="24">
        <v>2018</v>
      </c>
      <c r="C28" s="30">
        <v>2</v>
      </c>
      <c r="D28" s="31" t="s">
        <v>2699</v>
      </c>
      <c r="E28" s="2" t="s">
        <v>3128</v>
      </c>
      <c r="F28" s="2" t="s">
        <v>3129</v>
      </c>
      <c r="G28" s="2" t="s">
        <v>42</v>
      </c>
      <c r="H28" s="25" t="s">
        <v>1</v>
      </c>
      <c r="I28" s="4">
        <v>0.9846938775510204</v>
      </c>
      <c r="J28" s="26">
        <v>7</v>
      </c>
      <c r="K28" s="27">
        <v>18829</v>
      </c>
      <c r="L28" s="28">
        <v>10081</v>
      </c>
    </row>
    <row r="29" spans="1:12" s="29" customFormat="1" ht="25.5">
      <c r="A29" s="24">
        <v>2016</v>
      </c>
      <c r="B29" s="24">
        <v>2018</v>
      </c>
      <c r="C29" s="30">
        <v>2</v>
      </c>
      <c r="D29" s="31" t="s">
        <v>2700</v>
      </c>
      <c r="E29" s="2" t="s">
        <v>3130</v>
      </c>
      <c r="F29" s="9" t="s">
        <v>3131</v>
      </c>
      <c r="G29" s="2" t="s">
        <v>33</v>
      </c>
      <c r="H29" s="25" t="s">
        <v>2</v>
      </c>
      <c r="I29" s="4">
        <v>0.9846938775510204</v>
      </c>
      <c r="J29" s="26">
        <v>7</v>
      </c>
      <c r="K29" s="27">
        <v>14827</v>
      </c>
      <c r="L29" s="28">
        <v>7939</v>
      </c>
    </row>
    <row r="30" spans="1:12" s="29" customFormat="1" ht="38.25">
      <c r="A30" s="24">
        <v>2016</v>
      </c>
      <c r="B30" s="24">
        <v>2019</v>
      </c>
      <c r="C30" s="30">
        <v>2</v>
      </c>
      <c r="D30" s="31" t="s">
        <v>2701</v>
      </c>
      <c r="E30" s="2" t="s">
        <v>3132</v>
      </c>
      <c r="F30" s="9" t="s">
        <v>3133</v>
      </c>
      <c r="G30" s="2" t="s">
        <v>34</v>
      </c>
      <c r="H30" s="25" t="s">
        <v>13</v>
      </c>
      <c r="I30" s="4">
        <v>0.9846938775510204</v>
      </c>
      <c r="J30" s="26">
        <v>7</v>
      </c>
      <c r="K30" s="27">
        <v>14780</v>
      </c>
      <c r="L30" s="28">
        <v>7913</v>
      </c>
    </row>
    <row r="31" spans="1:12" s="29" customFormat="1" ht="38.25">
      <c r="A31" s="24">
        <v>2016</v>
      </c>
      <c r="B31" s="24">
        <v>2018</v>
      </c>
      <c r="C31" s="30">
        <v>2</v>
      </c>
      <c r="D31" s="31" t="s">
        <v>2702</v>
      </c>
      <c r="E31" s="2" t="s">
        <v>3134</v>
      </c>
      <c r="F31" s="2" t="s">
        <v>323</v>
      </c>
      <c r="G31" s="2" t="s">
        <v>50</v>
      </c>
      <c r="H31" s="25" t="s">
        <v>13</v>
      </c>
      <c r="I31" s="4">
        <v>0.983469387755102</v>
      </c>
      <c r="J31" s="26">
        <v>8</v>
      </c>
      <c r="K31" s="27">
        <v>3910</v>
      </c>
      <c r="L31" s="28">
        <v>2020</v>
      </c>
    </row>
    <row r="32" spans="1:12" s="29" customFormat="1" ht="51">
      <c r="A32" s="24">
        <v>2016</v>
      </c>
      <c r="B32" s="24">
        <v>2019</v>
      </c>
      <c r="C32" s="30">
        <v>2</v>
      </c>
      <c r="D32" s="31" t="s">
        <v>2703</v>
      </c>
      <c r="E32" s="2" t="s">
        <v>3135</v>
      </c>
      <c r="F32" s="9" t="s">
        <v>2622</v>
      </c>
      <c r="G32" s="2" t="s">
        <v>42</v>
      </c>
      <c r="H32" s="25" t="s">
        <v>1</v>
      </c>
      <c r="I32" s="4">
        <v>0.9795918367346939</v>
      </c>
      <c r="J32" s="26">
        <v>9</v>
      </c>
      <c r="K32" s="27">
        <v>23300</v>
      </c>
      <c r="L32" s="28">
        <v>11599</v>
      </c>
    </row>
    <row r="33" spans="1:13" s="29" customFormat="1" ht="76.5">
      <c r="A33" s="35">
        <v>2016</v>
      </c>
      <c r="B33" s="35">
        <v>2019</v>
      </c>
      <c r="C33" s="37">
        <v>2</v>
      </c>
      <c r="D33" s="37" t="s">
        <v>2704</v>
      </c>
      <c r="E33" s="38" t="s">
        <v>3136</v>
      </c>
      <c r="F33" s="39" t="s">
        <v>2352</v>
      </c>
      <c r="G33" s="39" t="s">
        <v>42</v>
      </c>
      <c r="H33" s="35" t="s">
        <v>1</v>
      </c>
      <c r="I33" s="4">
        <v>0.9759183673469388</v>
      </c>
      <c r="J33" s="26">
        <v>10</v>
      </c>
      <c r="K33" s="27">
        <v>7683</v>
      </c>
      <c r="L33" s="28">
        <v>3680</v>
      </c>
      <c r="M33" s="29" t="s">
        <v>2275</v>
      </c>
    </row>
    <row r="34" spans="1:12" s="29" customFormat="1" ht="38.25">
      <c r="A34" s="24">
        <v>2016</v>
      </c>
      <c r="B34" s="24">
        <v>2018</v>
      </c>
      <c r="C34" s="30">
        <v>2</v>
      </c>
      <c r="D34" s="31" t="s">
        <v>2705</v>
      </c>
      <c r="E34" s="2" t="s">
        <v>3137</v>
      </c>
      <c r="F34" s="9" t="s">
        <v>3138</v>
      </c>
      <c r="G34" s="2" t="s">
        <v>42</v>
      </c>
      <c r="H34" s="25" t="s">
        <v>1</v>
      </c>
      <c r="I34" s="4">
        <v>0.9738775510204082</v>
      </c>
      <c r="J34" s="26">
        <v>11</v>
      </c>
      <c r="K34" s="27">
        <v>16396</v>
      </c>
      <c r="L34" s="28">
        <v>7545</v>
      </c>
    </row>
    <row r="35" spans="1:12" s="29" customFormat="1" ht="51">
      <c r="A35" s="24">
        <v>2016</v>
      </c>
      <c r="B35" s="24">
        <v>2018</v>
      </c>
      <c r="C35" s="30">
        <v>2</v>
      </c>
      <c r="D35" s="31" t="s">
        <v>2706</v>
      </c>
      <c r="E35" s="2" t="s">
        <v>3139</v>
      </c>
      <c r="F35" s="2" t="s">
        <v>3140</v>
      </c>
      <c r="G35" s="2" t="s">
        <v>83</v>
      </c>
      <c r="H35" s="25" t="s">
        <v>3</v>
      </c>
      <c r="I35" s="4">
        <v>0.9725510204081632</v>
      </c>
      <c r="J35" s="26">
        <v>12</v>
      </c>
      <c r="K35" s="27">
        <v>17480</v>
      </c>
      <c r="L35" s="28">
        <v>7715</v>
      </c>
    </row>
    <row r="36" spans="1:12" s="29" customFormat="1" ht="25.5">
      <c r="A36" s="24">
        <v>2016</v>
      </c>
      <c r="B36" s="24">
        <v>2019</v>
      </c>
      <c r="C36" s="30">
        <v>2</v>
      </c>
      <c r="D36" s="31" t="s">
        <v>2707</v>
      </c>
      <c r="E36" s="2" t="s">
        <v>3141</v>
      </c>
      <c r="F36" s="2" t="s">
        <v>3142</v>
      </c>
      <c r="G36" s="2" t="s">
        <v>42</v>
      </c>
      <c r="H36" s="25" t="s">
        <v>1</v>
      </c>
      <c r="I36" s="4">
        <v>0.9681632653061224</v>
      </c>
      <c r="J36" s="26">
        <v>13</v>
      </c>
      <c r="K36" s="27">
        <v>23170</v>
      </c>
      <c r="L36" s="28">
        <v>9791</v>
      </c>
    </row>
    <row r="37" spans="1:12" s="29" customFormat="1" ht="38.25">
      <c r="A37" s="24">
        <v>2016</v>
      </c>
      <c r="B37" s="24">
        <v>2019</v>
      </c>
      <c r="C37" s="30">
        <v>2</v>
      </c>
      <c r="D37" s="31" t="s">
        <v>2708</v>
      </c>
      <c r="E37" s="2" t="s">
        <v>3143</v>
      </c>
      <c r="F37" s="2" t="s">
        <v>204</v>
      </c>
      <c r="G37" s="2" t="s">
        <v>8</v>
      </c>
      <c r="H37" s="25" t="s">
        <v>18</v>
      </c>
      <c r="I37" s="4">
        <v>0.9612244897959183</v>
      </c>
      <c r="J37" s="26">
        <v>14</v>
      </c>
      <c r="K37" s="27">
        <v>12700</v>
      </c>
      <c r="L37" s="28">
        <v>5128</v>
      </c>
    </row>
    <row r="38" spans="1:12" s="29" customFormat="1" ht="25.5">
      <c r="A38" s="24">
        <v>2016</v>
      </c>
      <c r="B38" s="24">
        <v>2019</v>
      </c>
      <c r="C38" s="30">
        <v>2</v>
      </c>
      <c r="D38" s="31" t="s">
        <v>2709</v>
      </c>
      <c r="E38" s="2" t="s">
        <v>3144</v>
      </c>
      <c r="F38" s="2" t="s">
        <v>3145</v>
      </c>
      <c r="G38" s="2" t="s">
        <v>42</v>
      </c>
      <c r="H38" s="25" t="s">
        <v>1</v>
      </c>
      <c r="I38" s="4">
        <v>0.9579591836734693</v>
      </c>
      <c r="J38" s="26">
        <v>15</v>
      </c>
      <c r="K38" s="27">
        <v>28715</v>
      </c>
      <c r="L38" s="28">
        <v>11054</v>
      </c>
    </row>
    <row r="39" spans="1:12" s="29" customFormat="1" ht="25.5">
      <c r="A39" s="24">
        <v>2016</v>
      </c>
      <c r="B39" s="24">
        <v>2019</v>
      </c>
      <c r="C39" s="30">
        <v>2</v>
      </c>
      <c r="D39" s="31" t="s">
        <v>2710</v>
      </c>
      <c r="E39" s="2" t="s">
        <v>3146</v>
      </c>
      <c r="F39" s="2" t="s">
        <v>3147</v>
      </c>
      <c r="G39" s="2" t="s">
        <v>42</v>
      </c>
      <c r="H39" s="25" t="s">
        <v>1</v>
      </c>
      <c r="I39" s="4">
        <v>0.9551020408163265</v>
      </c>
      <c r="J39" s="26">
        <v>16</v>
      </c>
      <c r="K39" s="27">
        <v>18210</v>
      </c>
      <c r="L39" s="28">
        <v>6667</v>
      </c>
    </row>
    <row r="40" spans="1:12" s="29" customFormat="1" ht="51">
      <c r="A40" s="24">
        <v>2016</v>
      </c>
      <c r="B40" s="24">
        <v>2019</v>
      </c>
      <c r="C40" s="30">
        <v>2</v>
      </c>
      <c r="D40" s="31" t="s">
        <v>2711</v>
      </c>
      <c r="E40" s="9" t="s">
        <v>3148</v>
      </c>
      <c r="F40" s="9" t="s">
        <v>3149</v>
      </c>
      <c r="G40" s="2" t="s">
        <v>44</v>
      </c>
      <c r="H40" s="25" t="s">
        <v>5</v>
      </c>
      <c r="I40" s="4">
        <v>0.9413265306122449</v>
      </c>
      <c r="J40" s="26">
        <v>17</v>
      </c>
      <c r="K40" s="27">
        <v>17290</v>
      </c>
      <c r="L40" s="28">
        <v>6005</v>
      </c>
    </row>
    <row r="41" spans="1:12" s="29" customFormat="1" ht="38.25">
      <c r="A41" s="24">
        <v>2016</v>
      </c>
      <c r="B41" s="24">
        <v>2018</v>
      </c>
      <c r="C41" s="30">
        <v>2</v>
      </c>
      <c r="D41" s="31" t="s">
        <v>2712</v>
      </c>
      <c r="E41" s="9" t="s">
        <v>3150</v>
      </c>
      <c r="F41" s="2" t="s">
        <v>2623</v>
      </c>
      <c r="G41" s="2" t="s">
        <v>42</v>
      </c>
      <c r="H41" s="25" t="s">
        <v>1</v>
      </c>
      <c r="I41" s="4">
        <v>0.9413265306122449</v>
      </c>
      <c r="J41" s="26">
        <v>17</v>
      </c>
      <c r="K41" s="27">
        <v>9867</v>
      </c>
      <c r="L41" s="28">
        <v>3427</v>
      </c>
    </row>
    <row r="42" spans="1:13" s="29" customFormat="1" ht="51">
      <c r="A42" s="35">
        <v>2016</v>
      </c>
      <c r="B42" s="35">
        <v>2019</v>
      </c>
      <c r="C42" s="37">
        <v>2</v>
      </c>
      <c r="D42" s="37" t="s">
        <v>2713</v>
      </c>
      <c r="E42" s="38" t="s">
        <v>3151</v>
      </c>
      <c r="F42" s="39" t="s">
        <v>3152</v>
      </c>
      <c r="G42" s="38" t="s">
        <v>108</v>
      </c>
      <c r="H42" s="35" t="s">
        <v>1</v>
      </c>
      <c r="I42" s="4">
        <v>0.9387755102040817</v>
      </c>
      <c r="J42" s="26">
        <v>18</v>
      </c>
      <c r="K42" s="27">
        <v>6100</v>
      </c>
      <c r="L42" s="28">
        <v>2004</v>
      </c>
      <c r="M42" s="29" t="s">
        <v>2275</v>
      </c>
    </row>
    <row r="43" spans="1:12" s="29" customFormat="1" ht="63.75">
      <c r="A43" s="24">
        <v>2016</v>
      </c>
      <c r="B43" s="24">
        <v>2018</v>
      </c>
      <c r="C43" s="30">
        <v>2</v>
      </c>
      <c r="D43" s="31" t="s">
        <v>2714</v>
      </c>
      <c r="E43" s="2" t="s">
        <v>3153</v>
      </c>
      <c r="F43" s="2" t="s">
        <v>3154</v>
      </c>
      <c r="G43" s="2" t="s">
        <v>43</v>
      </c>
      <c r="H43" s="25" t="s">
        <v>19</v>
      </c>
      <c r="I43" s="4">
        <v>0.9362244897959183</v>
      </c>
      <c r="J43" s="26">
        <v>19</v>
      </c>
      <c r="K43" s="27">
        <v>18555</v>
      </c>
      <c r="L43" s="28">
        <v>5747</v>
      </c>
    </row>
    <row r="44" spans="1:13" s="29" customFormat="1" ht="63.75">
      <c r="A44" s="35">
        <v>2016</v>
      </c>
      <c r="B44" s="35">
        <v>2019</v>
      </c>
      <c r="C44" s="37">
        <v>3</v>
      </c>
      <c r="D44" s="37" t="s">
        <v>2715</v>
      </c>
      <c r="E44" s="38" t="s">
        <v>3155</v>
      </c>
      <c r="F44" s="39" t="s">
        <v>2624</v>
      </c>
      <c r="G44" s="38" t="s">
        <v>48</v>
      </c>
      <c r="H44" s="35" t="s">
        <v>13</v>
      </c>
      <c r="I44" s="4">
        <v>1</v>
      </c>
      <c r="J44" s="26">
        <v>1</v>
      </c>
      <c r="K44" s="27">
        <v>24375</v>
      </c>
      <c r="L44" s="28">
        <v>15801</v>
      </c>
      <c r="M44" s="29" t="s">
        <v>2275</v>
      </c>
    </row>
    <row r="45" spans="1:12" s="29" customFormat="1" ht="25.5">
      <c r="A45" s="24">
        <v>2016</v>
      </c>
      <c r="B45" s="24">
        <v>2019</v>
      </c>
      <c r="C45" s="30">
        <v>3</v>
      </c>
      <c r="D45" s="31" t="s">
        <v>2716</v>
      </c>
      <c r="E45" s="2" t="s">
        <v>3156</v>
      </c>
      <c r="F45" s="2" t="s">
        <v>2269</v>
      </c>
      <c r="G45" s="2" t="s">
        <v>104</v>
      </c>
      <c r="H45" s="25" t="s">
        <v>4</v>
      </c>
      <c r="I45" s="4">
        <v>0.9977178423236515</v>
      </c>
      <c r="J45" s="26">
        <v>2</v>
      </c>
      <c r="K45" s="27">
        <v>29865</v>
      </c>
      <c r="L45" s="28">
        <v>18518</v>
      </c>
    </row>
    <row r="46" spans="1:12" s="29" customFormat="1" ht="38.25">
      <c r="A46" s="24">
        <v>2016</v>
      </c>
      <c r="B46" s="24">
        <v>2018</v>
      </c>
      <c r="C46" s="30">
        <v>3</v>
      </c>
      <c r="D46" s="31" t="s">
        <v>2717</v>
      </c>
      <c r="E46" s="2" t="s">
        <v>3157</v>
      </c>
      <c r="F46" s="2" t="s">
        <v>2409</v>
      </c>
      <c r="G46" s="2" t="s">
        <v>42</v>
      </c>
      <c r="H46" s="25" t="s">
        <v>1</v>
      </c>
      <c r="I46" s="4">
        <v>0.9977178423236515</v>
      </c>
      <c r="J46" s="26">
        <v>2</v>
      </c>
      <c r="K46" s="27">
        <v>17632</v>
      </c>
      <c r="L46" s="28">
        <v>10933</v>
      </c>
    </row>
    <row r="47" spans="1:12" s="29" customFormat="1" ht="38.25">
      <c r="A47" s="24">
        <v>2016</v>
      </c>
      <c r="B47" s="24">
        <v>2018</v>
      </c>
      <c r="C47" s="30">
        <v>3</v>
      </c>
      <c r="D47" s="31" t="s">
        <v>2718</v>
      </c>
      <c r="E47" s="2" t="s">
        <v>3158</v>
      </c>
      <c r="F47" s="2" t="s">
        <v>3159</v>
      </c>
      <c r="G47" s="2" t="s">
        <v>48</v>
      </c>
      <c r="H47" s="25" t="s">
        <v>13</v>
      </c>
      <c r="I47" s="4">
        <v>0.9882780082987551</v>
      </c>
      <c r="J47" s="26">
        <v>3</v>
      </c>
      <c r="K47" s="27">
        <v>10100</v>
      </c>
      <c r="L47" s="28">
        <v>5978</v>
      </c>
    </row>
    <row r="48" spans="1:12" s="29" customFormat="1" ht="51">
      <c r="A48" s="24">
        <v>2016</v>
      </c>
      <c r="B48" s="24">
        <v>2019</v>
      </c>
      <c r="C48" s="30">
        <v>3</v>
      </c>
      <c r="D48" s="31" t="s">
        <v>2719</v>
      </c>
      <c r="E48" s="9" t="s">
        <v>3160</v>
      </c>
      <c r="F48" s="2" t="s">
        <v>3161</v>
      </c>
      <c r="G48" s="2" t="s">
        <v>42</v>
      </c>
      <c r="H48" s="25" t="s">
        <v>1</v>
      </c>
      <c r="I48" s="4">
        <v>0.9828838174273858</v>
      </c>
      <c r="J48" s="26">
        <v>4</v>
      </c>
      <c r="K48" s="27">
        <v>25932</v>
      </c>
      <c r="L48" s="28">
        <v>14616</v>
      </c>
    </row>
    <row r="49" spans="1:12" s="29" customFormat="1" ht="38.25">
      <c r="A49" s="24">
        <v>2016</v>
      </c>
      <c r="B49" s="24">
        <v>2019</v>
      </c>
      <c r="C49" s="30">
        <v>3</v>
      </c>
      <c r="D49" s="31" t="s">
        <v>2720</v>
      </c>
      <c r="E49" s="2" t="s">
        <v>3162</v>
      </c>
      <c r="F49" s="9" t="s">
        <v>3163</v>
      </c>
      <c r="G49" s="2" t="s">
        <v>48</v>
      </c>
      <c r="H49" s="25" t="s">
        <v>13</v>
      </c>
      <c r="I49" s="4">
        <v>0.9820539419087136</v>
      </c>
      <c r="J49" s="26">
        <v>5</v>
      </c>
      <c r="K49" s="27">
        <v>21866</v>
      </c>
      <c r="L49" s="28">
        <v>11707</v>
      </c>
    </row>
    <row r="50" spans="1:12" s="29" customFormat="1" ht="38.25">
      <c r="A50" s="24">
        <v>2016</v>
      </c>
      <c r="B50" s="24">
        <v>2018</v>
      </c>
      <c r="C50" s="30">
        <v>3</v>
      </c>
      <c r="D50" s="31" t="s">
        <v>2721</v>
      </c>
      <c r="E50" s="9" t="s">
        <v>3164</v>
      </c>
      <c r="F50" s="2" t="s">
        <v>3165</v>
      </c>
      <c r="G50" s="2" t="s">
        <v>48</v>
      </c>
      <c r="H50" s="25" t="s">
        <v>13</v>
      </c>
      <c r="I50" s="4">
        <v>0.9730290456431534</v>
      </c>
      <c r="J50" s="26">
        <v>6</v>
      </c>
      <c r="K50" s="27">
        <v>25542</v>
      </c>
      <c r="L50" s="28">
        <v>12955</v>
      </c>
    </row>
    <row r="51" spans="1:12" s="29" customFormat="1" ht="51">
      <c r="A51" s="24">
        <v>2016</v>
      </c>
      <c r="B51" s="24">
        <v>2018</v>
      </c>
      <c r="C51" s="30">
        <v>3</v>
      </c>
      <c r="D51" s="31" t="s">
        <v>2722</v>
      </c>
      <c r="E51" s="2" t="s">
        <v>3166</v>
      </c>
      <c r="F51" s="9" t="s">
        <v>3167</v>
      </c>
      <c r="G51" s="2" t="s">
        <v>42</v>
      </c>
      <c r="H51" s="25" t="s">
        <v>1</v>
      </c>
      <c r="I51" s="4">
        <v>0.9730290456431534</v>
      </c>
      <c r="J51" s="26">
        <v>6</v>
      </c>
      <c r="K51" s="27">
        <v>21000</v>
      </c>
      <c r="L51" s="28">
        <v>10651</v>
      </c>
    </row>
    <row r="52" spans="1:12" s="29" customFormat="1" ht="51">
      <c r="A52" s="24">
        <v>2016</v>
      </c>
      <c r="B52" s="24">
        <v>2019</v>
      </c>
      <c r="C52" s="30">
        <v>3</v>
      </c>
      <c r="D52" s="31" t="s">
        <v>2723</v>
      </c>
      <c r="E52" s="9" t="s">
        <v>3168</v>
      </c>
      <c r="F52" s="2" t="s">
        <v>3169</v>
      </c>
      <c r="G52" s="2" t="s">
        <v>48</v>
      </c>
      <c r="H52" s="25" t="s">
        <v>13</v>
      </c>
      <c r="I52" s="4">
        <v>0.9704356846473029</v>
      </c>
      <c r="J52" s="26">
        <v>7</v>
      </c>
      <c r="K52" s="27">
        <v>22800</v>
      </c>
      <c r="L52" s="28">
        <v>10921</v>
      </c>
    </row>
    <row r="53" spans="1:12" s="29" customFormat="1" ht="63.75">
      <c r="A53" s="24">
        <v>2016</v>
      </c>
      <c r="B53" s="24">
        <v>2019</v>
      </c>
      <c r="C53" s="30">
        <v>3</v>
      </c>
      <c r="D53" s="31" t="s">
        <v>2724</v>
      </c>
      <c r="E53" s="2" t="s">
        <v>3170</v>
      </c>
      <c r="F53" s="9" t="s">
        <v>3171</v>
      </c>
      <c r="G53" s="2" t="s">
        <v>48</v>
      </c>
      <c r="H53" s="25" t="s">
        <v>13</v>
      </c>
      <c r="I53" s="4">
        <v>0.9684647302904562</v>
      </c>
      <c r="J53" s="26">
        <v>8</v>
      </c>
      <c r="K53" s="27">
        <v>11040</v>
      </c>
      <c r="L53" s="28">
        <v>4977</v>
      </c>
    </row>
    <row r="54" spans="1:12" s="29" customFormat="1" ht="38.25">
      <c r="A54" s="24">
        <v>2016</v>
      </c>
      <c r="B54" s="24">
        <v>2019</v>
      </c>
      <c r="C54" s="30">
        <v>3</v>
      </c>
      <c r="D54" s="31" t="s">
        <v>2725</v>
      </c>
      <c r="E54" s="2" t="s">
        <v>3172</v>
      </c>
      <c r="F54" s="2" t="s">
        <v>3173</v>
      </c>
      <c r="G54" s="2" t="s">
        <v>33</v>
      </c>
      <c r="H54" s="25" t="s">
        <v>2</v>
      </c>
      <c r="I54" s="4">
        <v>0.96649377593361</v>
      </c>
      <c r="J54" s="26">
        <v>9</v>
      </c>
      <c r="K54" s="27">
        <v>16675</v>
      </c>
      <c r="L54" s="28">
        <v>7046</v>
      </c>
    </row>
    <row r="55" spans="1:12" s="29" customFormat="1" ht="51">
      <c r="A55" s="24">
        <v>2016</v>
      </c>
      <c r="B55" s="24">
        <v>2018</v>
      </c>
      <c r="C55" s="30">
        <v>3</v>
      </c>
      <c r="D55" s="31" t="s">
        <v>2726</v>
      </c>
      <c r="E55" s="2" t="s">
        <v>3174</v>
      </c>
      <c r="F55" s="2" t="s">
        <v>3175</v>
      </c>
      <c r="G55" s="2" t="s">
        <v>48</v>
      </c>
      <c r="H55" s="25" t="s">
        <v>13</v>
      </c>
      <c r="I55" s="4">
        <v>0.9629668049792531</v>
      </c>
      <c r="J55" s="26">
        <v>10</v>
      </c>
      <c r="K55" s="27">
        <v>18183</v>
      </c>
      <c r="L55" s="28">
        <v>7171</v>
      </c>
    </row>
    <row r="56" spans="1:12" s="29" customFormat="1" ht="38.25">
      <c r="A56" s="24">
        <v>2016</v>
      </c>
      <c r="B56" s="24">
        <v>2018</v>
      </c>
      <c r="C56" s="30">
        <v>3</v>
      </c>
      <c r="D56" s="31" t="s">
        <v>2727</v>
      </c>
      <c r="E56" s="2" t="s">
        <v>3176</v>
      </c>
      <c r="F56" s="2" t="s">
        <v>3177</v>
      </c>
      <c r="G56" s="2" t="s">
        <v>42</v>
      </c>
      <c r="H56" s="25" t="s">
        <v>1</v>
      </c>
      <c r="I56" s="4">
        <v>0.9575726141078837</v>
      </c>
      <c r="J56" s="26">
        <v>11</v>
      </c>
      <c r="K56" s="27">
        <v>18688</v>
      </c>
      <c r="L56" s="28">
        <v>6843</v>
      </c>
    </row>
    <row r="57" spans="1:12" s="29" customFormat="1" ht="38.25">
      <c r="A57" s="24">
        <v>2016</v>
      </c>
      <c r="B57" s="24">
        <v>2019</v>
      </c>
      <c r="C57" s="30">
        <v>3</v>
      </c>
      <c r="D57" s="31" t="s">
        <v>2728</v>
      </c>
      <c r="E57" s="2" t="s">
        <v>3178</v>
      </c>
      <c r="F57" s="2" t="s">
        <v>3179</v>
      </c>
      <c r="G57" s="2" t="s">
        <v>48</v>
      </c>
      <c r="H57" s="25" t="s">
        <v>13</v>
      </c>
      <c r="I57" s="4">
        <v>0.9552904564315352</v>
      </c>
      <c r="J57" s="26">
        <v>12</v>
      </c>
      <c r="K57" s="27">
        <v>17792</v>
      </c>
      <c r="L57" s="28">
        <v>6013</v>
      </c>
    </row>
    <row r="58" spans="1:12" s="29" customFormat="1" ht="63.75">
      <c r="A58" s="24">
        <v>2016</v>
      </c>
      <c r="B58" s="24">
        <v>2018</v>
      </c>
      <c r="C58" s="30">
        <v>3</v>
      </c>
      <c r="D58" s="31" t="s">
        <v>2729</v>
      </c>
      <c r="E58" s="2" t="s">
        <v>3180</v>
      </c>
      <c r="F58" s="2" t="s">
        <v>3181</v>
      </c>
      <c r="G58" s="2" t="s">
        <v>33</v>
      </c>
      <c r="H58" s="25" t="s">
        <v>2</v>
      </c>
      <c r="I58" s="4">
        <v>0.9515560165975103</v>
      </c>
      <c r="J58" s="26">
        <v>13</v>
      </c>
      <c r="K58" s="27">
        <v>21093</v>
      </c>
      <c r="L58" s="28">
        <v>6533</v>
      </c>
    </row>
    <row r="59" spans="1:13" s="29" customFormat="1" ht="38.25">
      <c r="A59" s="35">
        <v>2016</v>
      </c>
      <c r="B59" s="35">
        <v>2019</v>
      </c>
      <c r="C59" s="37">
        <v>4</v>
      </c>
      <c r="D59" s="37" t="s">
        <v>2730</v>
      </c>
      <c r="E59" s="38" t="s">
        <v>3182</v>
      </c>
      <c r="F59" s="38" t="s">
        <v>3183</v>
      </c>
      <c r="G59" s="38" t="s">
        <v>42</v>
      </c>
      <c r="H59" s="35" t="s">
        <v>1</v>
      </c>
      <c r="I59" s="4">
        <v>1</v>
      </c>
      <c r="J59" s="26">
        <v>1</v>
      </c>
      <c r="K59" s="27">
        <v>4950</v>
      </c>
      <c r="L59" s="28">
        <v>3209</v>
      </c>
      <c r="M59" s="29" t="s">
        <v>2275</v>
      </c>
    </row>
    <row r="60" spans="1:12" s="29" customFormat="1" ht="38.25">
      <c r="A60" s="24">
        <v>2016</v>
      </c>
      <c r="B60" s="24">
        <v>2019</v>
      </c>
      <c r="C60" s="30">
        <v>4</v>
      </c>
      <c r="D60" s="31" t="s">
        <v>2731</v>
      </c>
      <c r="E60" s="2" t="s">
        <v>3184</v>
      </c>
      <c r="F60" s="9" t="s">
        <v>2353</v>
      </c>
      <c r="G60" s="2" t="s">
        <v>42</v>
      </c>
      <c r="H60" s="25" t="s">
        <v>1</v>
      </c>
      <c r="I60" s="4">
        <v>0.9948607256655361</v>
      </c>
      <c r="J60" s="26">
        <v>2</v>
      </c>
      <c r="K60" s="27">
        <v>23030</v>
      </c>
      <c r="L60" s="28">
        <v>14280</v>
      </c>
    </row>
    <row r="61" spans="1:12" s="29" customFormat="1" ht="38.25">
      <c r="A61" s="24">
        <v>2016</v>
      </c>
      <c r="B61" s="24">
        <v>2019</v>
      </c>
      <c r="C61" s="30">
        <v>4</v>
      </c>
      <c r="D61" s="31" t="s">
        <v>2732</v>
      </c>
      <c r="E61" s="2" t="s">
        <v>3185</v>
      </c>
      <c r="F61" s="2" t="s">
        <v>3186</v>
      </c>
      <c r="G61" s="2" t="s">
        <v>42</v>
      </c>
      <c r="H61" s="25" t="s">
        <v>1</v>
      </c>
      <c r="I61" s="4">
        <v>0.9933189433651968</v>
      </c>
      <c r="J61" s="26">
        <v>3</v>
      </c>
      <c r="K61" s="27">
        <v>29663</v>
      </c>
      <c r="L61" s="28">
        <v>17556</v>
      </c>
    </row>
    <row r="62" spans="1:12" s="29" customFormat="1" ht="51">
      <c r="A62" s="24">
        <v>2016</v>
      </c>
      <c r="B62" s="24">
        <v>2019</v>
      </c>
      <c r="C62" s="30">
        <v>4</v>
      </c>
      <c r="D62" s="31" t="s">
        <v>2733</v>
      </c>
      <c r="E62" s="2" t="s">
        <v>3187</v>
      </c>
      <c r="F62" s="2" t="s">
        <v>3188</v>
      </c>
      <c r="G62" s="2" t="s">
        <v>42</v>
      </c>
      <c r="H62" s="25" t="s">
        <v>1</v>
      </c>
      <c r="I62" s="4">
        <v>0.980162401068969</v>
      </c>
      <c r="J62" s="26">
        <v>4</v>
      </c>
      <c r="K62" s="27">
        <v>13407</v>
      </c>
      <c r="L62" s="28">
        <v>7556</v>
      </c>
    </row>
    <row r="63" spans="1:12" s="29" customFormat="1" ht="25.5">
      <c r="A63" s="24">
        <v>2016</v>
      </c>
      <c r="B63" s="24">
        <v>2019</v>
      </c>
      <c r="C63" s="30">
        <v>4</v>
      </c>
      <c r="D63" s="31" t="s">
        <v>2734</v>
      </c>
      <c r="E63" s="9" t="s">
        <v>3189</v>
      </c>
      <c r="F63" s="23" t="s">
        <v>3190</v>
      </c>
      <c r="G63" s="2" t="s">
        <v>33</v>
      </c>
      <c r="H63" s="25" t="s">
        <v>2</v>
      </c>
      <c r="I63" s="4">
        <v>0.9786206187686297</v>
      </c>
      <c r="J63" s="26">
        <v>5</v>
      </c>
      <c r="K63" s="27">
        <v>22840</v>
      </c>
      <c r="L63" s="28">
        <v>12229</v>
      </c>
    </row>
    <row r="64" spans="1:12" s="29" customFormat="1" ht="51">
      <c r="A64" s="24">
        <v>2016</v>
      </c>
      <c r="B64" s="24">
        <v>2019</v>
      </c>
      <c r="C64" s="30">
        <v>4</v>
      </c>
      <c r="D64" s="31" t="s">
        <v>2735</v>
      </c>
      <c r="E64" s="2" t="s">
        <v>3191</v>
      </c>
      <c r="F64" s="2" t="s">
        <v>3192</v>
      </c>
      <c r="G64" s="2" t="s">
        <v>29</v>
      </c>
      <c r="H64" s="25" t="s">
        <v>19</v>
      </c>
      <c r="I64" s="4">
        <v>0.9757426251413299</v>
      </c>
      <c r="J64" s="26">
        <v>6</v>
      </c>
      <c r="K64" s="27">
        <v>26695</v>
      </c>
      <c r="L64" s="28">
        <v>13540</v>
      </c>
    </row>
    <row r="65" spans="1:12" s="29" customFormat="1" ht="38.25">
      <c r="A65" s="24">
        <v>2016</v>
      </c>
      <c r="B65" s="24">
        <v>2019</v>
      </c>
      <c r="C65" s="30">
        <v>4</v>
      </c>
      <c r="D65" s="31" t="s">
        <v>2736</v>
      </c>
      <c r="E65" s="9" t="s">
        <v>3193</v>
      </c>
      <c r="F65" s="2" t="s">
        <v>2625</v>
      </c>
      <c r="G65" s="2" t="s">
        <v>33</v>
      </c>
      <c r="H65" s="25" t="s">
        <v>2</v>
      </c>
      <c r="I65" s="4">
        <v>0.9750231267345051</v>
      </c>
      <c r="J65" s="26">
        <v>7</v>
      </c>
      <c r="K65" s="27">
        <v>29393</v>
      </c>
      <c r="L65" s="28">
        <v>14079</v>
      </c>
    </row>
    <row r="66" spans="1:12" s="29" customFormat="1" ht="38.25">
      <c r="A66" s="24">
        <v>2016</v>
      </c>
      <c r="B66" s="24">
        <v>2018</v>
      </c>
      <c r="C66" s="30">
        <v>4</v>
      </c>
      <c r="D66" s="32" t="s">
        <v>2737</v>
      </c>
      <c r="E66" s="2" t="s">
        <v>3194</v>
      </c>
      <c r="F66" s="9" t="s">
        <v>2526</v>
      </c>
      <c r="G66" s="2" t="s">
        <v>33</v>
      </c>
      <c r="H66" s="25" t="s">
        <v>2</v>
      </c>
      <c r="I66" s="4">
        <v>0.9743036283276801</v>
      </c>
      <c r="J66" s="26">
        <v>8</v>
      </c>
      <c r="K66" s="27">
        <v>27986</v>
      </c>
      <c r="L66" s="28">
        <v>12615</v>
      </c>
    </row>
    <row r="67" spans="1:13" s="29" customFormat="1" ht="38.25">
      <c r="A67" s="35">
        <v>2016</v>
      </c>
      <c r="B67" s="35">
        <v>2019</v>
      </c>
      <c r="C67" s="37">
        <v>4</v>
      </c>
      <c r="D67" s="37" t="s">
        <v>2738</v>
      </c>
      <c r="E67" s="38" t="s">
        <v>3195</v>
      </c>
      <c r="F67" s="39" t="s">
        <v>886</v>
      </c>
      <c r="G67" s="38" t="s">
        <v>42</v>
      </c>
      <c r="H67" s="35" t="s">
        <v>1</v>
      </c>
      <c r="I67" s="4">
        <v>0.9732757734607873</v>
      </c>
      <c r="J67" s="26">
        <v>9</v>
      </c>
      <c r="K67" s="27">
        <v>17537</v>
      </c>
      <c r="L67" s="28">
        <v>7411</v>
      </c>
      <c r="M67" s="29" t="s">
        <v>2275</v>
      </c>
    </row>
    <row r="68" spans="1:12" s="29" customFormat="1" ht="25.5">
      <c r="A68" s="24">
        <v>2016</v>
      </c>
      <c r="B68" s="24">
        <v>2019</v>
      </c>
      <c r="C68" s="30">
        <v>4</v>
      </c>
      <c r="D68" s="31" t="s">
        <v>2739</v>
      </c>
      <c r="E68" s="2" t="s">
        <v>3196</v>
      </c>
      <c r="F68" s="2" t="s">
        <v>3197</v>
      </c>
      <c r="G68" s="2" t="s">
        <v>42</v>
      </c>
      <c r="H68" s="25" t="s">
        <v>1</v>
      </c>
      <c r="I68" s="4">
        <v>0.9706033508068661</v>
      </c>
      <c r="J68" s="26">
        <v>10</v>
      </c>
      <c r="K68" s="27">
        <v>24200</v>
      </c>
      <c r="L68" s="28">
        <v>9543</v>
      </c>
    </row>
    <row r="69" spans="1:12" s="29" customFormat="1" ht="63.75">
      <c r="A69" s="24">
        <v>2016</v>
      </c>
      <c r="B69" s="24">
        <v>2018</v>
      </c>
      <c r="C69" s="30">
        <v>4</v>
      </c>
      <c r="D69" s="31" t="s">
        <v>2740</v>
      </c>
      <c r="E69" s="9" t="s">
        <v>3198</v>
      </c>
      <c r="F69" s="2" t="s">
        <v>2601</v>
      </c>
      <c r="G69" s="2" t="s">
        <v>42</v>
      </c>
      <c r="H69" s="25" t="s">
        <v>1</v>
      </c>
      <c r="I69" s="4">
        <v>0.9706033508068661</v>
      </c>
      <c r="J69" s="26">
        <v>10</v>
      </c>
      <c r="K69" s="27">
        <v>21170</v>
      </c>
      <c r="L69" s="28">
        <v>8349</v>
      </c>
    </row>
    <row r="70" spans="1:12" s="29" customFormat="1" ht="25.5">
      <c r="A70" s="24">
        <v>2016</v>
      </c>
      <c r="B70" s="24">
        <v>2019</v>
      </c>
      <c r="C70" s="30">
        <v>4</v>
      </c>
      <c r="D70" s="31" t="s">
        <v>2741</v>
      </c>
      <c r="E70" s="2" t="s">
        <v>3199</v>
      </c>
      <c r="F70" s="9" t="s">
        <v>3200</v>
      </c>
      <c r="G70" s="2" t="s">
        <v>42</v>
      </c>
      <c r="H70" s="25" t="s">
        <v>1</v>
      </c>
      <c r="I70" s="4">
        <v>0.9661835748792271</v>
      </c>
      <c r="J70" s="26">
        <v>11</v>
      </c>
      <c r="K70" s="27">
        <v>21400</v>
      </c>
      <c r="L70" s="28">
        <v>7835</v>
      </c>
    </row>
    <row r="71" spans="1:12" s="29" customFormat="1" ht="25.5">
      <c r="A71" s="24">
        <v>2016</v>
      </c>
      <c r="B71" s="24">
        <v>2019</v>
      </c>
      <c r="C71" s="30">
        <v>4</v>
      </c>
      <c r="D71" s="31" t="s">
        <v>2742</v>
      </c>
      <c r="E71" s="2" t="s">
        <v>3201</v>
      </c>
      <c r="F71" s="2" t="s">
        <v>3202</v>
      </c>
      <c r="G71" s="2" t="s">
        <v>42</v>
      </c>
      <c r="H71" s="25" t="s">
        <v>1</v>
      </c>
      <c r="I71" s="4">
        <v>0.9654640764724021</v>
      </c>
      <c r="J71" s="26">
        <v>12</v>
      </c>
      <c r="K71" s="27">
        <v>14720</v>
      </c>
      <c r="L71" s="28">
        <v>4974</v>
      </c>
    </row>
    <row r="72" spans="1:12" s="29" customFormat="1" ht="38.25">
      <c r="A72" s="24">
        <v>2016</v>
      </c>
      <c r="B72" s="24">
        <v>2019</v>
      </c>
      <c r="C72" s="30">
        <v>4</v>
      </c>
      <c r="D72" s="31" t="s">
        <v>2743</v>
      </c>
      <c r="E72" s="2" t="s">
        <v>3203</v>
      </c>
      <c r="F72" s="2" t="s">
        <v>3204</v>
      </c>
      <c r="G72" s="2" t="s">
        <v>33</v>
      </c>
      <c r="H72" s="25" t="s">
        <v>2</v>
      </c>
      <c r="I72" s="4">
        <v>0.9647445780655771</v>
      </c>
      <c r="J72" s="26">
        <v>13</v>
      </c>
      <c r="K72" s="27">
        <v>24000</v>
      </c>
      <c r="L72" s="28">
        <v>7433</v>
      </c>
    </row>
    <row r="73" spans="1:12" s="29" customFormat="1" ht="51">
      <c r="A73" s="24">
        <v>2016</v>
      </c>
      <c r="B73" s="24">
        <v>2019</v>
      </c>
      <c r="C73" s="30">
        <v>4</v>
      </c>
      <c r="D73" s="31" t="s">
        <v>2744</v>
      </c>
      <c r="E73" s="2" t="s">
        <v>3205</v>
      </c>
      <c r="F73" s="2" t="s">
        <v>3206</v>
      </c>
      <c r="G73" s="2" t="s">
        <v>39</v>
      </c>
      <c r="H73" s="25" t="s">
        <v>3</v>
      </c>
      <c r="I73" s="4">
        <v>0.9647445780655771</v>
      </c>
      <c r="J73" s="26">
        <v>13</v>
      </c>
      <c r="K73" s="27">
        <v>29041</v>
      </c>
      <c r="L73" s="28">
        <v>8995</v>
      </c>
    </row>
    <row r="74" spans="1:12" s="29" customFormat="1" ht="51">
      <c r="A74" s="24">
        <v>2016</v>
      </c>
      <c r="B74" s="24">
        <v>2019</v>
      </c>
      <c r="C74" s="30">
        <v>5</v>
      </c>
      <c r="D74" s="31" t="s">
        <v>2745</v>
      </c>
      <c r="E74" s="9" t="s">
        <v>3207</v>
      </c>
      <c r="F74" s="9" t="s">
        <v>2626</v>
      </c>
      <c r="G74" s="2" t="s">
        <v>32</v>
      </c>
      <c r="H74" s="25" t="s">
        <v>13</v>
      </c>
      <c r="I74" s="4">
        <v>1</v>
      </c>
      <c r="J74" s="26">
        <v>1</v>
      </c>
      <c r="K74" s="27">
        <v>29315</v>
      </c>
      <c r="L74" s="28">
        <v>19004</v>
      </c>
    </row>
    <row r="75" spans="1:12" s="29" customFormat="1" ht="51">
      <c r="A75" s="24">
        <v>2016</v>
      </c>
      <c r="B75" s="24">
        <v>2019</v>
      </c>
      <c r="C75" s="30">
        <v>5</v>
      </c>
      <c r="D75" s="31" t="s">
        <v>2746</v>
      </c>
      <c r="E75" s="2" t="s">
        <v>3208</v>
      </c>
      <c r="F75" s="2" t="s">
        <v>3209</v>
      </c>
      <c r="G75" s="2" t="s">
        <v>32</v>
      </c>
      <c r="H75" s="25" t="s">
        <v>13</v>
      </c>
      <c r="I75" s="4">
        <v>0.9991651883543775</v>
      </c>
      <c r="J75" s="26">
        <v>2</v>
      </c>
      <c r="K75" s="27">
        <v>21903</v>
      </c>
      <c r="L75" s="28">
        <v>13763</v>
      </c>
    </row>
    <row r="76" spans="1:12" s="29" customFormat="1" ht="38.25">
      <c r="A76" s="24">
        <v>2016</v>
      </c>
      <c r="B76" s="24">
        <v>2019</v>
      </c>
      <c r="C76" s="30">
        <v>5</v>
      </c>
      <c r="D76" s="31" t="s">
        <v>2747</v>
      </c>
      <c r="E76" s="2" t="s">
        <v>3210</v>
      </c>
      <c r="F76" s="2" t="s">
        <v>3211</v>
      </c>
      <c r="G76" s="2" t="s">
        <v>32</v>
      </c>
      <c r="H76" s="25" t="s">
        <v>13</v>
      </c>
      <c r="I76" s="4">
        <v>0.9939476155692372</v>
      </c>
      <c r="J76" s="26">
        <v>3</v>
      </c>
      <c r="K76" s="27">
        <v>21000</v>
      </c>
      <c r="L76" s="28">
        <v>12777</v>
      </c>
    </row>
    <row r="77" spans="1:12" s="29" customFormat="1" ht="63.75">
      <c r="A77" s="24">
        <v>2016</v>
      </c>
      <c r="B77" s="24">
        <v>2018</v>
      </c>
      <c r="C77" s="30">
        <v>5</v>
      </c>
      <c r="D77" s="31" t="s">
        <v>2748</v>
      </c>
      <c r="E77" s="2" t="s">
        <v>3212</v>
      </c>
      <c r="F77" s="9" t="s">
        <v>3213</v>
      </c>
      <c r="G77" s="2" t="s">
        <v>51</v>
      </c>
      <c r="H77" s="25" t="s">
        <v>15</v>
      </c>
      <c r="I77" s="4">
        <v>0.9913388291766672</v>
      </c>
      <c r="J77" s="26">
        <v>4</v>
      </c>
      <c r="K77" s="27">
        <v>21230</v>
      </c>
      <c r="L77" s="28">
        <v>12494</v>
      </c>
    </row>
    <row r="78" spans="1:12" s="29" customFormat="1" ht="38.25">
      <c r="A78" s="24">
        <v>2016</v>
      </c>
      <c r="B78" s="24">
        <v>2019</v>
      </c>
      <c r="C78" s="30">
        <v>5</v>
      </c>
      <c r="D78" s="31" t="s">
        <v>2749</v>
      </c>
      <c r="E78" s="2" t="s">
        <v>3214</v>
      </c>
      <c r="F78" s="2" t="s">
        <v>3215</v>
      </c>
      <c r="G78" s="2" t="s">
        <v>32</v>
      </c>
      <c r="H78" s="25" t="s">
        <v>13</v>
      </c>
      <c r="I78" s="4">
        <v>0.9895648544297192</v>
      </c>
      <c r="J78" s="26">
        <v>5</v>
      </c>
      <c r="K78" s="27">
        <v>29633</v>
      </c>
      <c r="L78" s="28">
        <v>16849</v>
      </c>
    </row>
    <row r="79" spans="1:12" s="29" customFormat="1" ht="51">
      <c r="A79" s="24">
        <v>2016</v>
      </c>
      <c r="B79" s="24">
        <v>2019</v>
      </c>
      <c r="C79" s="30">
        <v>5</v>
      </c>
      <c r="D79" s="31" t="s">
        <v>2750</v>
      </c>
      <c r="E79" s="2" t="s">
        <v>3216</v>
      </c>
      <c r="F79" s="9" t="s">
        <v>3217</v>
      </c>
      <c r="G79" s="2" t="s">
        <v>32</v>
      </c>
      <c r="H79" s="25" t="s">
        <v>13</v>
      </c>
      <c r="I79" s="4">
        <v>0.9869560680371491</v>
      </c>
      <c r="J79" s="26">
        <v>6</v>
      </c>
      <c r="K79" s="27">
        <v>25400</v>
      </c>
      <c r="L79" s="28">
        <v>13937</v>
      </c>
    </row>
    <row r="80" spans="1:12" s="29" customFormat="1" ht="51">
      <c r="A80" s="24">
        <v>2016</v>
      </c>
      <c r="B80" s="24">
        <v>2018</v>
      </c>
      <c r="C80" s="30">
        <v>5</v>
      </c>
      <c r="D80" s="31" t="s">
        <v>2751</v>
      </c>
      <c r="E80" s="2" t="s">
        <v>3218</v>
      </c>
      <c r="F80" s="2" t="s">
        <v>3219</v>
      </c>
      <c r="G80" s="2" t="s">
        <v>32</v>
      </c>
      <c r="H80" s="25" t="s">
        <v>13</v>
      </c>
      <c r="I80" s="4">
        <v>0.9748512991756235</v>
      </c>
      <c r="J80" s="26">
        <v>7</v>
      </c>
      <c r="K80" s="27">
        <v>27800</v>
      </c>
      <c r="L80" s="28">
        <v>14700</v>
      </c>
    </row>
    <row r="81" spans="1:12" s="29" customFormat="1" ht="38.25">
      <c r="A81" s="24">
        <v>2016</v>
      </c>
      <c r="B81" s="24">
        <v>2019</v>
      </c>
      <c r="C81" s="30">
        <v>5</v>
      </c>
      <c r="D81" s="31" t="s">
        <v>2752</v>
      </c>
      <c r="E81" s="2" t="s">
        <v>3220</v>
      </c>
      <c r="F81" s="9" t="s">
        <v>3221</v>
      </c>
      <c r="G81" s="2" t="s">
        <v>36</v>
      </c>
      <c r="H81" s="25" t="s">
        <v>1</v>
      </c>
      <c r="I81" s="4">
        <v>0.9739121360742984</v>
      </c>
      <c r="J81" s="26">
        <v>8</v>
      </c>
      <c r="K81" s="27">
        <v>19859</v>
      </c>
      <c r="L81" s="28">
        <v>10105</v>
      </c>
    </row>
    <row r="82" spans="1:12" s="29" customFormat="1" ht="38.25">
      <c r="A82" s="24">
        <v>2016</v>
      </c>
      <c r="B82" s="24">
        <v>2019</v>
      </c>
      <c r="C82" s="30">
        <v>5</v>
      </c>
      <c r="D82" s="31" t="s">
        <v>2753</v>
      </c>
      <c r="E82" s="2" t="s">
        <v>3222</v>
      </c>
      <c r="F82" s="2" t="s">
        <v>2354</v>
      </c>
      <c r="G82" s="2" t="s">
        <v>32</v>
      </c>
      <c r="H82" s="25" t="s">
        <v>13</v>
      </c>
      <c r="I82" s="4">
        <v>0.9704685380361056</v>
      </c>
      <c r="J82" s="26">
        <v>9</v>
      </c>
      <c r="K82" s="27">
        <v>28985</v>
      </c>
      <c r="L82" s="28">
        <v>14172</v>
      </c>
    </row>
    <row r="83" spans="1:12" s="29" customFormat="1" ht="38.25">
      <c r="A83" s="24">
        <v>2016</v>
      </c>
      <c r="B83" s="24">
        <v>2019</v>
      </c>
      <c r="C83" s="30">
        <v>5</v>
      </c>
      <c r="D83" s="31" t="s">
        <v>2754</v>
      </c>
      <c r="E83" s="2" t="s">
        <v>3223</v>
      </c>
      <c r="F83" s="9" t="s">
        <v>2627</v>
      </c>
      <c r="G83" s="2" t="s">
        <v>52</v>
      </c>
      <c r="H83" s="25" t="s">
        <v>14</v>
      </c>
      <c r="I83" s="4">
        <v>0.9686945632891579</v>
      </c>
      <c r="J83" s="26">
        <v>10</v>
      </c>
      <c r="K83" s="27">
        <v>29800</v>
      </c>
      <c r="L83" s="28">
        <v>13977</v>
      </c>
    </row>
    <row r="84" spans="1:12" s="29" customFormat="1" ht="51">
      <c r="A84" s="24">
        <v>2016</v>
      </c>
      <c r="B84" s="24">
        <v>2019</v>
      </c>
      <c r="C84" s="30">
        <v>5</v>
      </c>
      <c r="D84" s="31" t="s">
        <v>2755</v>
      </c>
      <c r="E84" s="2" t="s">
        <v>3224</v>
      </c>
      <c r="F84" s="9" t="s">
        <v>154</v>
      </c>
      <c r="G84" s="2" t="s">
        <v>48</v>
      </c>
      <c r="H84" s="25" t="s">
        <v>13</v>
      </c>
      <c r="I84" s="4">
        <v>0.9678597516435354</v>
      </c>
      <c r="J84" s="26">
        <v>11</v>
      </c>
      <c r="K84" s="27">
        <v>29800</v>
      </c>
      <c r="L84" s="28">
        <v>13384</v>
      </c>
    </row>
    <row r="85" spans="1:12" s="29" customFormat="1" ht="51">
      <c r="A85" s="24">
        <v>2016</v>
      </c>
      <c r="B85" s="24">
        <v>2018</v>
      </c>
      <c r="C85" s="30">
        <v>5</v>
      </c>
      <c r="D85" s="31" t="s">
        <v>2756</v>
      </c>
      <c r="E85" s="2" t="s">
        <v>3225</v>
      </c>
      <c r="F85" s="9" t="s">
        <v>3226</v>
      </c>
      <c r="G85" s="2" t="s">
        <v>53</v>
      </c>
      <c r="H85" s="25" t="s">
        <v>13</v>
      </c>
      <c r="I85" s="4">
        <v>0.9678597516435354</v>
      </c>
      <c r="J85" s="26">
        <v>11</v>
      </c>
      <c r="K85" s="27">
        <v>25585</v>
      </c>
      <c r="L85" s="28">
        <v>11491</v>
      </c>
    </row>
    <row r="86" spans="1:13" s="29" customFormat="1" ht="38.25">
      <c r="A86" s="24">
        <v>2016</v>
      </c>
      <c r="B86" s="24">
        <v>2018</v>
      </c>
      <c r="C86" s="30">
        <v>5</v>
      </c>
      <c r="D86" s="31" t="s">
        <v>2757</v>
      </c>
      <c r="E86" s="2" t="s">
        <v>3227</v>
      </c>
      <c r="F86" s="9" t="s">
        <v>3228</v>
      </c>
      <c r="G86" s="2" t="s">
        <v>52</v>
      </c>
      <c r="H86" s="25" t="s">
        <v>14</v>
      </c>
      <c r="I86" s="4">
        <v>0.9660857768965877</v>
      </c>
      <c r="J86" s="26">
        <v>12</v>
      </c>
      <c r="K86" s="27">
        <v>25280</v>
      </c>
      <c r="L86" s="28">
        <v>0</v>
      </c>
      <c r="M86" s="29" t="s">
        <v>222</v>
      </c>
    </row>
    <row r="87" spans="1:13" s="29" customFormat="1" ht="63.75">
      <c r="A87" s="35">
        <v>2016</v>
      </c>
      <c r="B87" s="35">
        <v>2018</v>
      </c>
      <c r="C87" s="37">
        <v>5</v>
      </c>
      <c r="D87" s="37" t="s">
        <v>2758</v>
      </c>
      <c r="E87" s="38" t="s">
        <v>3229</v>
      </c>
      <c r="F87" s="39" t="s">
        <v>2606</v>
      </c>
      <c r="G87" s="38" t="s">
        <v>40</v>
      </c>
      <c r="H87" s="35" t="s">
        <v>221</v>
      </c>
      <c r="I87" s="4">
        <v>0.9652509652509653</v>
      </c>
      <c r="J87" s="26">
        <v>13</v>
      </c>
      <c r="K87" s="27">
        <v>3380</v>
      </c>
      <c r="L87" s="28">
        <v>1383</v>
      </c>
      <c r="M87" s="29" t="s">
        <v>2275</v>
      </c>
    </row>
    <row r="88" spans="1:12" s="29" customFormat="1" ht="76.5">
      <c r="A88" s="24">
        <v>2016</v>
      </c>
      <c r="B88" s="24">
        <v>2018</v>
      </c>
      <c r="C88" s="30">
        <v>5</v>
      </c>
      <c r="D88" s="31" t="s">
        <v>2759</v>
      </c>
      <c r="E88" s="9" t="s">
        <v>3230</v>
      </c>
      <c r="F88" s="2" t="s">
        <v>1300</v>
      </c>
      <c r="G88" s="2" t="s">
        <v>51</v>
      </c>
      <c r="H88" s="25" t="s">
        <v>15</v>
      </c>
      <c r="I88" s="4">
        <v>0.9644161536053428</v>
      </c>
      <c r="J88" s="26">
        <v>14</v>
      </c>
      <c r="K88" s="27">
        <v>15000</v>
      </c>
      <c r="L88" s="28">
        <v>5841</v>
      </c>
    </row>
    <row r="89" spans="1:12" s="29" customFormat="1" ht="38.25">
      <c r="A89" s="24">
        <v>2016</v>
      </c>
      <c r="B89" s="24">
        <v>2018</v>
      </c>
      <c r="C89" s="30">
        <v>5</v>
      </c>
      <c r="D89" s="31" t="s">
        <v>2760</v>
      </c>
      <c r="E89" s="2" t="s">
        <v>3231</v>
      </c>
      <c r="F89" s="9" t="s">
        <v>3232</v>
      </c>
      <c r="G89" s="2" t="s">
        <v>32</v>
      </c>
      <c r="H89" s="25" t="s">
        <v>13</v>
      </c>
      <c r="I89" s="4">
        <v>0.9644161536053428</v>
      </c>
      <c r="J89" s="26">
        <v>14</v>
      </c>
      <c r="K89" s="27">
        <v>15295</v>
      </c>
      <c r="L89" s="28">
        <v>5956</v>
      </c>
    </row>
    <row r="90" spans="1:12" s="29" customFormat="1" ht="25.5">
      <c r="A90" s="24">
        <v>2016</v>
      </c>
      <c r="B90" s="24">
        <v>2018</v>
      </c>
      <c r="C90" s="30">
        <v>5</v>
      </c>
      <c r="D90" s="31" t="s">
        <v>2761</v>
      </c>
      <c r="E90" s="9" t="s">
        <v>3233</v>
      </c>
      <c r="F90" s="9" t="s">
        <v>3234</v>
      </c>
      <c r="G90" s="2" t="s">
        <v>41</v>
      </c>
      <c r="H90" s="25" t="s">
        <v>15</v>
      </c>
      <c r="I90" s="4">
        <v>0.9634769905040176</v>
      </c>
      <c r="J90" s="26">
        <v>15</v>
      </c>
      <c r="K90" s="27">
        <v>5150</v>
      </c>
      <c r="L90" s="28">
        <v>1903</v>
      </c>
    </row>
    <row r="91" spans="1:12" s="29" customFormat="1" ht="25.5">
      <c r="A91" s="24">
        <v>2016</v>
      </c>
      <c r="B91" s="24">
        <v>2018</v>
      </c>
      <c r="C91" s="30">
        <v>5</v>
      </c>
      <c r="D91" s="31" t="s">
        <v>2762</v>
      </c>
      <c r="E91" s="9" t="s">
        <v>3235</v>
      </c>
      <c r="F91" s="9" t="s">
        <v>2634</v>
      </c>
      <c r="G91" s="2" t="s">
        <v>105</v>
      </c>
      <c r="H91" s="25" t="s">
        <v>14</v>
      </c>
      <c r="I91" s="4">
        <v>0.9626421788583951</v>
      </c>
      <c r="J91" s="26">
        <v>16</v>
      </c>
      <c r="K91" s="27">
        <v>19660</v>
      </c>
      <c r="L91" s="28">
        <v>6872</v>
      </c>
    </row>
    <row r="92" spans="1:12" s="29" customFormat="1" ht="38.25">
      <c r="A92" s="24">
        <v>2016</v>
      </c>
      <c r="B92" s="24">
        <v>2018</v>
      </c>
      <c r="C92" s="30">
        <v>5</v>
      </c>
      <c r="D92" s="31" t="s">
        <v>2763</v>
      </c>
      <c r="E92" s="2" t="s">
        <v>3236</v>
      </c>
      <c r="F92" s="9" t="s">
        <v>3237</v>
      </c>
      <c r="G92" s="2" t="s">
        <v>33</v>
      </c>
      <c r="H92" s="25" t="s">
        <v>2</v>
      </c>
      <c r="I92" s="4">
        <v>0.9626421788583951</v>
      </c>
      <c r="J92" s="26">
        <v>16</v>
      </c>
      <c r="K92" s="27">
        <v>14006</v>
      </c>
      <c r="L92" s="28">
        <v>4896</v>
      </c>
    </row>
    <row r="93" spans="1:12" s="29" customFormat="1" ht="51">
      <c r="A93" s="24">
        <v>2016</v>
      </c>
      <c r="B93" s="24">
        <v>2018</v>
      </c>
      <c r="C93" s="30">
        <v>5</v>
      </c>
      <c r="D93" s="31" t="s">
        <v>2764</v>
      </c>
      <c r="E93" s="2" t="s">
        <v>3238</v>
      </c>
      <c r="F93" s="2" t="s">
        <v>3239</v>
      </c>
      <c r="G93" s="2" t="s">
        <v>32</v>
      </c>
      <c r="H93" s="25" t="s">
        <v>13</v>
      </c>
      <c r="I93" s="4">
        <v>0.9591985808202026</v>
      </c>
      <c r="J93" s="26">
        <v>17</v>
      </c>
      <c r="K93" s="27">
        <v>28895</v>
      </c>
      <c r="L93" s="28">
        <v>9525</v>
      </c>
    </row>
    <row r="94" spans="1:13" s="29" customFormat="1" ht="51">
      <c r="A94" s="35">
        <v>2016</v>
      </c>
      <c r="B94" s="35">
        <v>2019</v>
      </c>
      <c r="C94" s="37">
        <v>5</v>
      </c>
      <c r="D94" s="37" t="s">
        <v>2765</v>
      </c>
      <c r="E94" s="39" t="s">
        <v>3240</v>
      </c>
      <c r="F94" s="39" t="s">
        <v>3241</v>
      </c>
      <c r="G94" s="38" t="s">
        <v>32</v>
      </c>
      <c r="H94" s="40" t="s">
        <v>13</v>
      </c>
      <c r="I94" s="4">
        <v>0.9591985808202026</v>
      </c>
      <c r="J94" s="26">
        <v>17</v>
      </c>
      <c r="K94" s="27">
        <v>15410</v>
      </c>
      <c r="L94" s="28">
        <v>5080</v>
      </c>
      <c r="M94" s="29" t="s">
        <v>2275</v>
      </c>
    </row>
    <row r="95" spans="1:12" s="29" customFormat="1" ht="38.25">
      <c r="A95" s="24">
        <v>2016</v>
      </c>
      <c r="B95" s="24">
        <v>2019</v>
      </c>
      <c r="C95" s="30">
        <v>5</v>
      </c>
      <c r="D95" s="31" t="s">
        <v>2766</v>
      </c>
      <c r="E95" s="2" t="s">
        <v>3242</v>
      </c>
      <c r="F95" s="9" t="s">
        <v>196</v>
      </c>
      <c r="G95" s="2" t="s">
        <v>52</v>
      </c>
      <c r="H95" s="25" t="s">
        <v>14</v>
      </c>
      <c r="I95" s="4">
        <v>0.9574246060732547</v>
      </c>
      <c r="J95" s="26">
        <v>18</v>
      </c>
      <c r="K95" s="27">
        <v>19650</v>
      </c>
      <c r="L95" s="28">
        <v>6086</v>
      </c>
    </row>
    <row r="96" spans="1:12" s="29" customFormat="1" ht="63.75">
      <c r="A96" s="24">
        <v>2016</v>
      </c>
      <c r="B96" s="24">
        <v>2019</v>
      </c>
      <c r="C96" s="30">
        <v>6</v>
      </c>
      <c r="D96" s="31" t="s">
        <v>2767</v>
      </c>
      <c r="E96" s="2" t="s">
        <v>3243</v>
      </c>
      <c r="F96" s="9" t="s">
        <v>2355</v>
      </c>
      <c r="G96" s="2" t="s">
        <v>54</v>
      </c>
      <c r="H96" s="25" t="s">
        <v>14</v>
      </c>
      <c r="I96" s="4">
        <v>1</v>
      </c>
      <c r="J96" s="26">
        <v>1</v>
      </c>
      <c r="K96" s="27">
        <v>20700</v>
      </c>
      <c r="L96" s="28">
        <v>13419</v>
      </c>
    </row>
    <row r="97" spans="1:12" s="29" customFormat="1" ht="25.5">
      <c r="A97" s="24">
        <v>2016</v>
      </c>
      <c r="B97" s="24">
        <v>2018</v>
      </c>
      <c r="C97" s="30">
        <v>6</v>
      </c>
      <c r="D97" s="31" t="s">
        <v>2768</v>
      </c>
      <c r="E97" s="2" t="s">
        <v>3244</v>
      </c>
      <c r="F97" s="9" t="s">
        <v>2341</v>
      </c>
      <c r="G97" s="2" t="s">
        <v>34</v>
      </c>
      <c r="H97" s="25" t="s">
        <v>13</v>
      </c>
      <c r="I97" s="4">
        <v>0.9912307535433874</v>
      </c>
      <c r="J97" s="26">
        <v>2</v>
      </c>
      <c r="K97" s="27">
        <v>19370</v>
      </c>
      <c r="L97" s="28">
        <v>12294</v>
      </c>
    </row>
    <row r="98" spans="1:12" s="29" customFormat="1" ht="38.25">
      <c r="A98" s="24">
        <v>2016</v>
      </c>
      <c r="B98" s="24">
        <v>2019</v>
      </c>
      <c r="C98" s="30">
        <v>6</v>
      </c>
      <c r="D98" s="31" t="s">
        <v>2769</v>
      </c>
      <c r="E98" s="2" t="s">
        <v>3245</v>
      </c>
      <c r="F98" s="2" t="s">
        <v>3246</v>
      </c>
      <c r="G98" s="2" t="s">
        <v>55</v>
      </c>
      <c r="H98" s="25" t="s">
        <v>15</v>
      </c>
      <c r="I98" s="4">
        <v>0.9906189456510657</v>
      </c>
      <c r="J98" s="26">
        <v>3</v>
      </c>
      <c r="K98" s="27">
        <v>14750</v>
      </c>
      <c r="L98" s="28">
        <v>9162</v>
      </c>
    </row>
    <row r="99" spans="1:13" s="29" customFormat="1" ht="38.25">
      <c r="A99" s="35">
        <v>2016</v>
      </c>
      <c r="B99" s="35">
        <v>2018</v>
      </c>
      <c r="C99" s="37">
        <v>6</v>
      </c>
      <c r="D99" s="37" t="s">
        <v>2770</v>
      </c>
      <c r="E99" s="38" t="s">
        <v>3247</v>
      </c>
      <c r="F99" s="38" t="s">
        <v>366</v>
      </c>
      <c r="G99" s="38" t="s">
        <v>45</v>
      </c>
      <c r="H99" s="35" t="s">
        <v>14</v>
      </c>
      <c r="I99" s="4">
        <v>0.9839910268175793</v>
      </c>
      <c r="J99" s="26">
        <v>4</v>
      </c>
      <c r="K99" s="27">
        <v>4100</v>
      </c>
      <c r="L99" s="28">
        <v>2491</v>
      </c>
      <c r="M99" s="29" t="s">
        <v>2275</v>
      </c>
    </row>
    <row r="100" spans="1:12" s="29" customFormat="1" ht="38.25">
      <c r="A100" s="24">
        <v>2016</v>
      </c>
      <c r="B100" s="24">
        <v>2019</v>
      </c>
      <c r="C100" s="30">
        <v>6</v>
      </c>
      <c r="D100" s="31" t="s">
        <v>2771</v>
      </c>
      <c r="E100" s="2" t="s">
        <v>3248</v>
      </c>
      <c r="F100" s="2" t="s">
        <v>3249</v>
      </c>
      <c r="G100" s="2" t="s">
        <v>54</v>
      </c>
      <c r="H100" s="25" t="s">
        <v>14</v>
      </c>
      <c r="I100" s="4">
        <v>0.9818496991944531</v>
      </c>
      <c r="J100" s="26">
        <v>5</v>
      </c>
      <c r="K100" s="27">
        <v>26028</v>
      </c>
      <c r="L100" s="28">
        <v>15463</v>
      </c>
    </row>
    <row r="101" spans="1:12" s="29" customFormat="1" ht="51">
      <c r="A101" s="24">
        <v>2016</v>
      </c>
      <c r="B101" s="24">
        <v>2019</v>
      </c>
      <c r="C101" s="30">
        <v>6</v>
      </c>
      <c r="D101" s="31" t="s">
        <v>2772</v>
      </c>
      <c r="E101" s="2" t="s">
        <v>3250</v>
      </c>
      <c r="F101" s="9" t="s">
        <v>2267</v>
      </c>
      <c r="G101" s="2" t="s">
        <v>55</v>
      </c>
      <c r="H101" s="25" t="s">
        <v>15</v>
      </c>
      <c r="I101" s="4">
        <v>0.9781788518405221</v>
      </c>
      <c r="J101" s="26">
        <v>6</v>
      </c>
      <c r="K101" s="27">
        <v>27625</v>
      </c>
      <c r="L101" s="28">
        <v>16038</v>
      </c>
    </row>
    <row r="102" spans="1:12" s="29" customFormat="1" ht="63.75">
      <c r="A102" s="24">
        <v>2016</v>
      </c>
      <c r="B102" s="24">
        <v>2019</v>
      </c>
      <c r="C102" s="30">
        <v>6</v>
      </c>
      <c r="D102" s="31" t="s">
        <v>2773</v>
      </c>
      <c r="E102" s="2" t="s">
        <v>3251</v>
      </c>
      <c r="F102" s="2" t="s">
        <v>2628</v>
      </c>
      <c r="G102" s="2" t="s">
        <v>34</v>
      </c>
      <c r="H102" s="25" t="s">
        <v>13</v>
      </c>
      <c r="I102" s="4">
        <v>0.9773631079840929</v>
      </c>
      <c r="J102" s="26">
        <v>7</v>
      </c>
      <c r="K102" s="27">
        <v>18722</v>
      </c>
      <c r="L102" s="28">
        <v>10616</v>
      </c>
    </row>
    <row r="103" spans="1:12" s="29" customFormat="1" ht="51">
      <c r="A103" s="24">
        <v>2016</v>
      </c>
      <c r="B103" s="24">
        <v>2018</v>
      </c>
      <c r="C103" s="30">
        <v>6</v>
      </c>
      <c r="D103" s="31" t="s">
        <v>2774</v>
      </c>
      <c r="E103" s="2" t="s">
        <v>3252</v>
      </c>
      <c r="F103" s="2" t="s">
        <v>3253</v>
      </c>
      <c r="G103" s="2" t="s">
        <v>34</v>
      </c>
      <c r="H103" s="25" t="s">
        <v>13</v>
      </c>
      <c r="I103" s="4">
        <v>0.9716529009890895</v>
      </c>
      <c r="J103" s="26">
        <v>8</v>
      </c>
      <c r="K103" s="27">
        <v>25500</v>
      </c>
      <c r="L103" s="28">
        <v>14113</v>
      </c>
    </row>
    <row r="104" spans="1:12" s="29" customFormat="1" ht="51">
      <c r="A104" s="24">
        <v>2016</v>
      </c>
      <c r="B104" s="24">
        <v>2019</v>
      </c>
      <c r="C104" s="30">
        <v>6</v>
      </c>
      <c r="D104" s="31" t="s">
        <v>2775</v>
      </c>
      <c r="E104" s="9" t="s">
        <v>3254</v>
      </c>
      <c r="F104" s="9" t="s">
        <v>360</v>
      </c>
      <c r="G104" s="2" t="s">
        <v>34</v>
      </c>
      <c r="H104" s="25" t="s">
        <v>13</v>
      </c>
      <c r="I104" s="4">
        <v>0.9672682777607833</v>
      </c>
      <c r="J104" s="26">
        <v>9</v>
      </c>
      <c r="K104" s="27">
        <v>11615</v>
      </c>
      <c r="L104" s="28">
        <v>6271</v>
      </c>
    </row>
    <row r="105" spans="1:13" s="29" customFormat="1" ht="51">
      <c r="A105" s="35">
        <v>2016</v>
      </c>
      <c r="B105" s="35">
        <v>2019</v>
      </c>
      <c r="C105" s="37">
        <v>6</v>
      </c>
      <c r="D105" s="37" t="s">
        <v>2776</v>
      </c>
      <c r="E105" s="38" t="s">
        <v>3255</v>
      </c>
      <c r="F105" s="39" t="s">
        <v>3256</v>
      </c>
      <c r="G105" s="38" t="s">
        <v>36</v>
      </c>
      <c r="H105" s="35" t="s">
        <v>1</v>
      </c>
      <c r="I105" s="4">
        <v>0.9657387580299787</v>
      </c>
      <c r="J105" s="26">
        <v>10</v>
      </c>
      <c r="K105" s="27">
        <v>4560</v>
      </c>
      <c r="L105" s="28">
        <v>2400</v>
      </c>
      <c r="M105" s="29" t="s">
        <v>2275</v>
      </c>
    </row>
    <row r="106" spans="1:12" s="29" customFormat="1" ht="63.75">
      <c r="A106" s="24">
        <v>2016</v>
      </c>
      <c r="B106" s="24">
        <v>2018</v>
      </c>
      <c r="C106" s="30">
        <v>6</v>
      </c>
      <c r="D106" s="31" t="s">
        <v>2777</v>
      </c>
      <c r="E106" s="2" t="s">
        <v>3257</v>
      </c>
      <c r="F106" s="2" t="s">
        <v>3258</v>
      </c>
      <c r="G106" s="2" t="s">
        <v>56</v>
      </c>
      <c r="H106" s="25" t="s">
        <v>14</v>
      </c>
      <c r="I106" s="4">
        <v>0.9606403589272968</v>
      </c>
      <c r="J106" s="26">
        <v>11</v>
      </c>
      <c r="K106" s="27">
        <v>12700</v>
      </c>
      <c r="L106" s="28">
        <v>6513</v>
      </c>
    </row>
    <row r="107" spans="1:12" s="29" customFormat="1" ht="63.75">
      <c r="A107" s="24">
        <v>2016</v>
      </c>
      <c r="B107" s="24">
        <v>2018</v>
      </c>
      <c r="C107" s="30">
        <v>6</v>
      </c>
      <c r="D107" s="31" t="s">
        <v>2778</v>
      </c>
      <c r="E107" s="9" t="s">
        <v>3259</v>
      </c>
      <c r="F107" s="9" t="s">
        <v>3260</v>
      </c>
      <c r="G107" s="2" t="s">
        <v>45</v>
      </c>
      <c r="H107" s="25" t="s">
        <v>14</v>
      </c>
      <c r="I107" s="4">
        <v>0.9599265830529213</v>
      </c>
      <c r="J107" s="26">
        <v>12</v>
      </c>
      <c r="K107" s="27">
        <v>7523</v>
      </c>
      <c r="L107" s="28">
        <v>3756</v>
      </c>
    </row>
    <row r="108" spans="1:12" s="29" customFormat="1" ht="63.75">
      <c r="A108" s="24">
        <v>2016</v>
      </c>
      <c r="B108" s="24">
        <v>2019</v>
      </c>
      <c r="C108" s="30">
        <v>6</v>
      </c>
      <c r="D108" s="31" t="s">
        <v>2779</v>
      </c>
      <c r="E108" s="2" t="s">
        <v>3261</v>
      </c>
      <c r="F108" s="9" t="s">
        <v>3262</v>
      </c>
      <c r="G108" s="2" t="s">
        <v>54</v>
      </c>
      <c r="H108" s="25" t="s">
        <v>14</v>
      </c>
      <c r="I108" s="4">
        <v>0.953400632201489</v>
      </c>
      <c r="J108" s="26">
        <v>13</v>
      </c>
      <c r="K108" s="27">
        <v>14825</v>
      </c>
      <c r="L108" s="28">
        <v>7201</v>
      </c>
    </row>
    <row r="109" spans="1:12" s="29" customFormat="1" ht="51">
      <c r="A109" s="24">
        <v>2016</v>
      </c>
      <c r="B109" s="24">
        <v>2018</v>
      </c>
      <c r="C109" s="30">
        <v>6</v>
      </c>
      <c r="D109" s="31" t="s">
        <v>2780</v>
      </c>
      <c r="E109" s="2" t="s">
        <v>3263</v>
      </c>
      <c r="F109" s="2" t="s">
        <v>2605</v>
      </c>
      <c r="G109" s="2" t="s">
        <v>56</v>
      </c>
      <c r="H109" s="25" t="s">
        <v>14</v>
      </c>
      <c r="I109" s="4">
        <v>0.9504435607219334</v>
      </c>
      <c r="J109" s="26">
        <v>14</v>
      </c>
      <c r="K109" s="27">
        <v>19150</v>
      </c>
      <c r="L109" s="28">
        <v>9043</v>
      </c>
    </row>
    <row r="110" spans="1:12" s="29" customFormat="1" ht="38.25">
      <c r="A110" s="24">
        <v>2016</v>
      </c>
      <c r="B110" s="24">
        <v>2018</v>
      </c>
      <c r="C110" s="30">
        <v>6</v>
      </c>
      <c r="D110" s="31" t="s">
        <v>2781</v>
      </c>
      <c r="E110" s="2" t="s">
        <v>3264</v>
      </c>
      <c r="F110" s="2" t="s">
        <v>3265</v>
      </c>
      <c r="G110" s="2" t="s">
        <v>34</v>
      </c>
      <c r="H110" s="25" t="s">
        <v>13</v>
      </c>
      <c r="I110" s="4">
        <v>0.9446313857448762</v>
      </c>
      <c r="J110" s="26">
        <v>15</v>
      </c>
      <c r="K110" s="27">
        <v>26930</v>
      </c>
      <c r="L110" s="28">
        <v>12352</v>
      </c>
    </row>
    <row r="111" spans="1:12" s="29" customFormat="1" ht="25.5">
      <c r="A111" s="24">
        <v>2016</v>
      </c>
      <c r="B111" s="24">
        <v>2018</v>
      </c>
      <c r="C111" s="30">
        <v>6</v>
      </c>
      <c r="D111" s="31" t="s">
        <v>2782</v>
      </c>
      <c r="E111" s="2" t="s">
        <v>3266</v>
      </c>
      <c r="F111" s="9" t="s">
        <v>3267</v>
      </c>
      <c r="G111" s="2" t="s">
        <v>34</v>
      </c>
      <c r="H111" s="25" t="s">
        <v>13</v>
      </c>
      <c r="I111" s="4">
        <v>0.9432038339961253</v>
      </c>
      <c r="J111" s="26">
        <v>16</v>
      </c>
      <c r="K111" s="27">
        <v>18100</v>
      </c>
      <c r="L111" s="28">
        <v>8057</v>
      </c>
    </row>
    <row r="112" spans="1:12" s="29" customFormat="1" ht="38.25">
      <c r="A112" s="24">
        <v>2016</v>
      </c>
      <c r="B112" s="24">
        <v>2018</v>
      </c>
      <c r="C112" s="30">
        <v>6</v>
      </c>
      <c r="D112" s="31" t="s">
        <v>2783</v>
      </c>
      <c r="E112" s="2" t="s">
        <v>3268</v>
      </c>
      <c r="F112" s="2" t="s">
        <v>3269</v>
      </c>
      <c r="G112" s="2" t="s">
        <v>55</v>
      </c>
      <c r="H112" s="25" t="s">
        <v>15</v>
      </c>
      <c r="I112" s="4">
        <v>0.9432038339961253</v>
      </c>
      <c r="J112" s="26">
        <v>16</v>
      </c>
      <c r="K112" s="27">
        <v>16343</v>
      </c>
      <c r="L112" s="28">
        <v>7275</v>
      </c>
    </row>
    <row r="113" spans="1:12" s="29" customFormat="1" ht="38.25">
      <c r="A113" s="24">
        <v>2016</v>
      </c>
      <c r="B113" s="24">
        <v>2019</v>
      </c>
      <c r="C113" s="30">
        <v>6</v>
      </c>
      <c r="D113" s="31" t="s">
        <v>2784</v>
      </c>
      <c r="E113" s="2" t="s">
        <v>3270</v>
      </c>
      <c r="F113" s="9" t="s">
        <v>3271</v>
      </c>
      <c r="G113" s="2" t="s">
        <v>45</v>
      </c>
      <c r="H113" s="25" t="s">
        <v>14</v>
      </c>
      <c r="I113" s="4">
        <v>0.9424900581217499</v>
      </c>
      <c r="J113" s="26">
        <v>17</v>
      </c>
      <c r="K113" s="27">
        <v>11700</v>
      </c>
      <c r="L113" s="28">
        <v>5050</v>
      </c>
    </row>
    <row r="114" spans="1:12" s="29" customFormat="1" ht="51">
      <c r="A114" s="24">
        <v>2016</v>
      </c>
      <c r="B114" s="24">
        <v>2019</v>
      </c>
      <c r="C114" s="30">
        <v>6</v>
      </c>
      <c r="D114" s="31" t="s">
        <v>2785</v>
      </c>
      <c r="E114" s="2" t="s">
        <v>3272</v>
      </c>
      <c r="F114" s="9" t="s">
        <v>364</v>
      </c>
      <c r="G114" s="2" t="s">
        <v>54</v>
      </c>
      <c r="H114" s="25" t="s">
        <v>14</v>
      </c>
      <c r="I114" s="4">
        <v>0.941062506372999</v>
      </c>
      <c r="J114" s="26">
        <v>18</v>
      </c>
      <c r="K114" s="27">
        <v>11100</v>
      </c>
      <c r="L114" s="28">
        <v>4640</v>
      </c>
    </row>
    <row r="115" spans="1:12" s="29" customFormat="1" ht="38.25">
      <c r="A115" s="24">
        <v>2016</v>
      </c>
      <c r="B115" s="24">
        <v>2019</v>
      </c>
      <c r="C115" s="30">
        <v>6</v>
      </c>
      <c r="D115" s="31" t="s">
        <v>2786</v>
      </c>
      <c r="E115" s="2" t="s">
        <v>3273</v>
      </c>
      <c r="F115" s="9" t="s">
        <v>3274</v>
      </c>
      <c r="G115" s="2" t="s">
        <v>54</v>
      </c>
      <c r="H115" s="25" t="s">
        <v>14</v>
      </c>
      <c r="I115" s="4">
        <v>0.9402467625165698</v>
      </c>
      <c r="J115" s="26">
        <v>19</v>
      </c>
      <c r="K115" s="27">
        <v>15200</v>
      </c>
      <c r="L115" s="28">
        <v>6149</v>
      </c>
    </row>
    <row r="116" spans="1:12" s="29" customFormat="1" ht="63.75">
      <c r="A116" s="24">
        <v>2016</v>
      </c>
      <c r="B116" s="24">
        <v>2018</v>
      </c>
      <c r="C116" s="30">
        <v>6</v>
      </c>
      <c r="D116" s="31" t="s">
        <v>2787</v>
      </c>
      <c r="E116" s="2" t="s">
        <v>3275</v>
      </c>
      <c r="F116" s="2" t="s">
        <v>3276</v>
      </c>
      <c r="G116" s="2" t="s">
        <v>3277</v>
      </c>
      <c r="H116" s="25" t="s">
        <v>14</v>
      </c>
      <c r="I116" s="4">
        <v>0.9381054348934436</v>
      </c>
      <c r="J116" s="26">
        <v>20</v>
      </c>
      <c r="K116" s="27">
        <v>16200</v>
      </c>
      <c r="L116" s="28">
        <v>6334</v>
      </c>
    </row>
    <row r="117" spans="1:12" s="29" customFormat="1" ht="38.25">
      <c r="A117" s="24">
        <v>2016</v>
      </c>
      <c r="B117" s="24">
        <v>2018</v>
      </c>
      <c r="C117" s="30">
        <v>6</v>
      </c>
      <c r="D117" s="31" t="s">
        <v>2788</v>
      </c>
      <c r="E117" s="2" t="s">
        <v>3278</v>
      </c>
      <c r="F117" s="9" t="s">
        <v>2604</v>
      </c>
      <c r="G117" s="2" t="s">
        <v>34</v>
      </c>
      <c r="H117" s="25" t="s">
        <v>13</v>
      </c>
      <c r="I117" s="4">
        <v>0.9359641072703172</v>
      </c>
      <c r="J117" s="26">
        <v>21</v>
      </c>
      <c r="K117" s="27">
        <v>13800</v>
      </c>
      <c r="L117" s="28">
        <v>5209</v>
      </c>
    </row>
    <row r="118" spans="1:12" s="29" customFormat="1" ht="38.25">
      <c r="A118" s="24">
        <v>2016</v>
      </c>
      <c r="B118" s="24">
        <v>2018</v>
      </c>
      <c r="C118" s="30">
        <v>6</v>
      </c>
      <c r="D118" s="31" t="s">
        <v>2789</v>
      </c>
      <c r="E118" s="2" t="s">
        <v>3279</v>
      </c>
      <c r="F118" s="9" t="s">
        <v>3280</v>
      </c>
      <c r="G118" s="2" t="s">
        <v>3281</v>
      </c>
      <c r="H118" s="25" t="s">
        <v>15</v>
      </c>
      <c r="I118" s="4">
        <v>0.9330070357907617</v>
      </c>
      <c r="J118" s="26">
        <v>22</v>
      </c>
      <c r="K118" s="27">
        <v>9700</v>
      </c>
      <c r="L118" s="28">
        <v>3530</v>
      </c>
    </row>
    <row r="119" spans="1:12" s="29" customFormat="1" ht="51">
      <c r="A119" s="24">
        <v>2016</v>
      </c>
      <c r="B119" s="24">
        <v>2018</v>
      </c>
      <c r="C119" s="30">
        <v>6</v>
      </c>
      <c r="D119" s="31" t="s">
        <v>2790</v>
      </c>
      <c r="E119" s="9" t="s">
        <v>3282</v>
      </c>
      <c r="F119" s="9" t="s">
        <v>3283</v>
      </c>
      <c r="G119" s="2" t="s">
        <v>59</v>
      </c>
      <c r="H119" s="25" t="s">
        <v>13</v>
      </c>
      <c r="I119" s="4">
        <v>0.9325991638625472</v>
      </c>
      <c r="J119" s="26">
        <v>23</v>
      </c>
      <c r="K119" s="27">
        <v>7300</v>
      </c>
      <c r="L119" s="28">
        <v>2558</v>
      </c>
    </row>
    <row r="120" spans="1:12" s="29" customFormat="1" ht="38.25">
      <c r="A120" s="24">
        <v>2016</v>
      </c>
      <c r="B120" s="24">
        <v>2019</v>
      </c>
      <c r="C120" s="30">
        <v>6</v>
      </c>
      <c r="D120" s="31" t="s">
        <v>2791</v>
      </c>
      <c r="E120" s="9" t="s">
        <v>3284</v>
      </c>
      <c r="F120" s="9" t="s">
        <v>172</v>
      </c>
      <c r="G120" s="2" t="s">
        <v>55</v>
      </c>
      <c r="H120" s="25" t="s">
        <v>15</v>
      </c>
      <c r="I120" s="4">
        <v>0.9322932599163863</v>
      </c>
      <c r="J120" s="26">
        <v>24</v>
      </c>
      <c r="K120" s="27">
        <v>26000</v>
      </c>
      <c r="L120" s="28">
        <v>8757</v>
      </c>
    </row>
    <row r="121" spans="1:12" s="29" customFormat="1" ht="51">
      <c r="A121" s="24">
        <v>2016</v>
      </c>
      <c r="B121" s="24">
        <v>2018</v>
      </c>
      <c r="C121" s="30">
        <v>6</v>
      </c>
      <c r="D121" s="31" t="s">
        <v>2792</v>
      </c>
      <c r="E121" s="2" t="s">
        <v>3285</v>
      </c>
      <c r="F121" s="2" t="s">
        <v>3286</v>
      </c>
      <c r="G121" s="2" t="s">
        <v>34</v>
      </c>
      <c r="H121" s="25" t="s">
        <v>13</v>
      </c>
      <c r="I121" s="4">
        <v>0.9315794840420107</v>
      </c>
      <c r="J121" s="26">
        <v>25</v>
      </c>
      <c r="K121" s="27">
        <v>26400</v>
      </c>
      <c r="L121" s="28">
        <v>8534</v>
      </c>
    </row>
    <row r="122" spans="1:12" s="29" customFormat="1" ht="63.75">
      <c r="A122" s="24">
        <v>2016</v>
      </c>
      <c r="B122" s="24">
        <v>2018</v>
      </c>
      <c r="C122" s="30">
        <v>6</v>
      </c>
      <c r="D122" s="31" t="s">
        <v>2793</v>
      </c>
      <c r="E122" s="9" t="s">
        <v>3287</v>
      </c>
      <c r="F122" s="2" t="s">
        <v>3288</v>
      </c>
      <c r="G122" s="2" t="s">
        <v>64</v>
      </c>
      <c r="H122" s="25" t="s">
        <v>19</v>
      </c>
      <c r="I122" s="4">
        <v>0.9300499643112061</v>
      </c>
      <c r="J122" s="26">
        <v>26</v>
      </c>
      <c r="K122" s="27">
        <v>15010</v>
      </c>
      <c r="L122" s="28">
        <v>4649</v>
      </c>
    </row>
    <row r="123" spans="1:12" s="29" customFormat="1" ht="63.75">
      <c r="A123" s="24">
        <v>2016</v>
      </c>
      <c r="B123" s="24">
        <v>2018</v>
      </c>
      <c r="C123" s="30">
        <v>7</v>
      </c>
      <c r="D123" s="31" t="s">
        <v>2794</v>
      </c>
      <c r="E123" s="2" t="s">
        <v>3289</v>
      </c>
      <c r="F123" s="2" t="s">
        <v>3290</v>
      </c>
      <c r="G123" s="2" t="s">
        <v>37</v>
      </c>
      <c r="H123" s="25" t="s">
        <v>14</v>
      </c>
      <c r="I123" s="4">
        <v>1</v>
      </c>
      <c r="J123" s="26">
        <v>1</v>
      </c>
      <c r="K123" s="27">
        <v>28836</v>
      </c>
      <c r="L123" s="28">
        <v>18693</v>
      </c>
    </row>
    <row r="124" spans="1:12" s="29" customFormat="1" ht="51">
      <c r="A124" s="24">
        <v>2016</v>
      </c>
      <c r="B124" s="24">
        <v>2019</v>
      </c>
      <c r="C124" s="30">
        <v>7</v>
      </c>
      <c r="D124" s="31" t="s">
        <v>2795</v>
      </c>
      <c r="E124" s="9" t="s">
        <v>3291</v>
      </c>
      <c r="F124" s="9" t="s">
        <v>3292</v>
      </c>
      <c r="G124" s="2" t="s">
        <v>62</v>
      </c>
      <c r="H124" s="25" t="s">
        <v>14</v>
      </c>
      <c r="I124" s="4">
        <v>0.9891370558375635</v>
      </c>
      <c r="J124" s="26">
        <v>2</v>
      </c>
      <c r="K124" s="27">
        <v>16083</v>
      </c>
      <c r="L124" s="28">
        <v>10231</v>
      </c>
    </row>
    <row r="125" spans="1:12" s="29" customFormat="1" ht="25.5">
      <c r="A125" s="24">
        <v>2016</v>
      </c>
      <c r="B125" s="24">
        <v>2018</v>
      </c>
      <c r="C125" s="30">
        <v>7</v>
      </c>
      <c r="D125" s="31" t="s">
        <v>2796</v>
      </c>
      <c r="E125" s="2" t="s">
        <v>3293</v>
      </c>
      <c r="F125" s="9" t="s">
        <v>2356</v>
      </c>
      <c r="G125" s="2" t="s">
        <v>60</v>
      </c>
      <c r="H125" s="25" t="s">
        <v>15</v>
      </c>
      <c r="I125" s="4">
        <v>0.9884263959390863</v>
      </c>
      <c r="J125" s="26">
        <v>3</v>
      </c>
      <c r="K125" s="27">
        <v>25200</v>
      </c>
      <c r="L125" s="28">
        <v>15727</v>
      </c>
    </row>
    <row r="126" spans="1:12" s="29" customFormat="1" ht="51">
      <c r="A126" s="24">
        <v>2016</v>
      </c>
      <c r="B126" s="24">
        <v>2019</v>
      </c>
      <c r="C126" s="30">
        <v>7</v>
      </c>
      <c r="D126" s="31" t="s">
        <v>2797</v>
      </c>
      <c r="E126" s="2" t="s">
        <v>3294</v>
      </c>
      <c r="F126" s="9" t="s">
        <v>2629</v>
      </c>
      <c r="G126" s="2" t="s">
        <v>62</v>
      </c>
      <c r="H126" s="25" t="s">
        <v>14</v>
      </c>
      <c r="I126" s="4">
        <v>0.9861928934010151</v>
      </c>
      <c r="J126" s="26">
        <v>4</v>
      </c>
      <c r="K126" s="27">
        <v>29500</v>
      </c>
      <c r="L126" s="28">
        <v>18054</v>
      </c>
    </row>
    <row r="127" spans="1:12" s="29" customFormat="1" ht="51">
      <c r="A127" s="24">
        <v>2016</v>
      </c>
      <c r="B127" s="24">
        <v>2019</v>
      </c>
      <c r="C127" s="30">
        <v>7</v>
      </c>
      <c r="D127" s="31" t="s">
        <v>2798</v>
      </c>
      <c r="E127" s="2" t="s">
        <v>3295</v>
      </c>
      <c r="F127" s="9" t="s">
        <v>3296</v>
      </c>
      <c r="G127" s="2" t="s">
        <v>37</v>
      </c>
      <c r="H127" s="25" t="s">
        <v>14</v>
      </c>
      <c r="I127" s="4">
        <v>0.9847715736040609</v>
      </c>
      <c r="J127" s="26">
        <v>5</v>
      </c>
      <c r="K127" s="27">
        <v>18980</v>
      </c>
      <c r="L127" s="28">
        <v>11386</v>
      </c>
    </row>
    <row r="128" spans="1:12" s="29" customFormat="1" ht="38.25">
      <c r="A128" s="24">
        <v>2016</v>
      </c>
      <c r="B128" s="24">
        <v>2019</v>
      </c>
      <c r="C128" s="30">
        <v>7</v>
      </c>
      <c r="D128" s="31" t="s">
        <v>2799</v>
      </c>
      <c r="E128" s="2" t="s">
        <v>3297</v>
      </c>
      <c r="F128" s="2" t="s">
        <v>201</v>
      </c>
      <c r="G128" s="2" t="s">
        <v>32</v>
      </c>
      <c r="H128" s="25" t="s">
        <v>13</v>
      </c>
      <c r="I128" s="4">
        <v>0.9775634517766498</v>
      </c>
      <c r="J128" s="26">
        <v>6</v>
      </c>
      <c r="K128" s="27">
        <v>28290</v>
      </c>
      <c r="L128" s="28">
        <v>16629</v>
      </c>
    </row>
    <row r="129" spans="1:12" s="29" customFormat="1" ht="51">
      <c r="A129" s="24">
        <v>2016</v>
      </c>
      <c r="B129" s="24">
        <v>2019</v>
      </c>
      <c r="C129" s="30">
        <v>7</v>
      </c>
      <c r="D129" s="31" t="s">
        <v>2800</v>
      </c>
      <c r="E129" s="2" t="s">
        <v>3298</v>
      </c>
      <c r="F129" s="9" t="s">
        <v>3299</v>
      </c>
      <c r="G129" s="2" t="s">
        <v>37</v>
      </c>
      <c r="H129" s="25" t="s">
        <v>14</v>
      </c>
      <c r="I129" s="4">
        <v>0.9767512690355329</v>
      </c>
      <c r="J129" s="26">
        <v>7</v>
      </c>
      <c r="K129" s="27">
        <v>18400</v>
      </c>
      <c r="L129" s="28">
        <v>10593</v>
      </c>
    </row>
    <row r="130" spans="1:12" s="29" customFormat="1" ht="114.75">
      <c r="A130" s="24">
        <v>2016</v>
      </c>
      <c r="B130" s="24">
        <v>2019</v>
      </c>
      <c r="C130" s="30">
        <v>7</v>
      </c>
      <c r="D130" s="31" t="s">
        <v>2801</v>
      </c>
      <c r="E130" s="2" t="s">
        <v>3300</v>
      </c>
      <c r="F130" s="9" t="s">
        <v>3301</v>
      </c>
      <c r="G130" s="2" t="s">
        <v>45</v>
      </c>
      <c r="H130" s="25" t="s">
        <v>14</v>
      </c>
      <c r="I130" s="4">
        <v>0.9760406091370558</v>
      </c>
      <c r="J130" s="26">
        <v>8</v>
      </c>
      <c r="K130" s="27">
        <v>21638</v>
      </c>
      <c r="L130" s="28">
        <v>12196</v>
      </c>
    </row>
    <row r="131" spans="1:12" s="29" customFormat="1" ht="89.25">
      <c r="A131" s="24">
        <v>2016</v>
      </c>
      <c r="B131" s="24">
        <v>2018</v>
      </c>
      <c r="C131" s="30">
        <v>7</v>
      </c>
      <c r="D131" s="31" t="s">
        <v>2802</v>
      </c>
      <c r="E131" s="2" t="s">
        <v>3302</v>
      </c>
      <c r="F131" s="2" t="s">
        <v>3303</v>
      </c>
      <c r="G131" s="2" t="s">
        <v>56</v>
      </c>
      <c r="H131" s="25" t="s">
        <v>14</v>
      </c>
      <c r="I131" s="4">
        <v>0.9739086294416245</v>
      </c>
      <c r="J131" s="26">
        <v>9</v>
      </c>
      <c r="K131" s="27">
        <v>14400</v>
      </c>
      <c r="L131" s="28">
        <v>7942</v>
      </c>
    </row>
    <row r="132" spans="1:12" s="29" customFormat="1" ht="38.25">
      <c r="A132" s="24">
        <v>2016</v>
      </c>
      <c r="B132" s="24">
        <v>2018</v>
      </c>
      <c r="C132" s="30">
        <v>7</v>
      </c>
      <c r="D132" s="31" t="s">
        <v>2803</v>
      </c>
      <c r="E132" s="2" t="s">
        <v>3304</v>
      </c>
      <c r="F132" s="2" t="s">
        <v>368</v>
      </c>
      <c r="G132" s="2" t="s">
        <v>32</v>
      </c>
      <c r="H132" s="25" t="s">
        <v>13</v>
      </c>
      <c r="I132" s="4">
        <v>0.9709644670050761</v>
      </c>
      <c r="J132" s="26">
        <v>10</v>
      </c>
      <c r="K132" s="27">
        <v>15538</v>
      </c>
      <c r="L132" s="28">
        <v>8382</v>
      </c>
    </row>
    <row r="133" spans="1:13" s="29" customFormat="1" ht="51">
      <c r="A133" s="35">
        <v>2016</v>
      </c>
      <c r="B133" s="35">
        <v>2018</v>
      </c>
      <c r="C133" s="37">
        <v>7</v>
      </c>
      <c r="D133" s="37" t="s">
        <v>2804</v>
      </c>
      <c r="E133" s="38" t="s">
        <v>3305</v>
      </c>
      <c r="F133" s="38" t="s">
        <v>2630</v>
      </c>
      <c r="G133" s="38" t="s">
        <v>37</v>
      </c>
      <c r="H133" s="35" t="s">
        <v>14</v>
      </c>
      <c r="I133" s="4">
        <v>0.970761421319797</v>
      </c>
      <c r="J133" s="26">
        <v>11</v>
      </c>
      <c r="K133" s="27">
        <v>29875</v>
      </c>
      <c r="L133" s="28">
        <v>15755</v>
      </c>
      <c r="M133" s="29" t="s">
        <v>2275</v>
      </c>
    </row>
    <row r="134" spans="1:12" s="29" customFormat="1" ht="51">
      <c r="A134" s="24">
        <v>2016</v>
      </c>
      <c r="B134" s="24">
        <v>2018</v>
      </c>
      <c r="C134" s="30">
        <v>7</v>
      </c>
      <c r="D134" s="31" t="s">
        <v>2805</v>
      </c>
      <c r="E134" s="9" t="s">
        <v>3306</v>
      </c>
      <c r="F134" s="9" t="s">
        <v>3307</v>
      </c>
      <c r="G134" s="2" t="s">
        <v>61</v>
      </c>
      <c r="H134" s="25" t="s">
        <v>13</v>
      </c>
      <c r="I134" s="4">
        <v>0.9702538071065989</v>
      </c>
      <c r="J134" s="26">
        <v>12</v>
      </c>
      <c r="K134" s="27">
        <v>27723</v>
      </c>
      <c r="L134" s="28">
        <v>14285</v>
      </c>
    </row>
    <row r="135" spans="1:12" s="29" customFormat="1" ht="38.25">
      <c r="A135" s="24">
        <v>2016</v>
      </c>
      <c r="B135" s="24">
        <v>2019</v>
      </c>
      <c r="C135" s="30">
        <v>7</v>
      </c>
      <c r="D135" s="31" t="s">
        <v>2806</v>
      </c>
      <c r="E135" s="2" t="s">
        <v>3308</v>
      </c>
      <c r="F135" s="9" t="s">
        <v>3309</v>
      </c>
      <c r="G135" s="2" t="s">
        <v>50</v>
      </c>
      <c r="H135" s="25" t="s">
        <v>13</v>
      </c>
      <c r="I135" s="4">
        <v>0.9695431472081217</v>
      </c>
      <c r="J135" s="26">
        <v>13</v>
      </c>
      <c r="K135" s="27">
        <v>8100</v>
      </c>
      <c r="L135" s="28">
        <v>4076</v>
      </c>
    </row>
    <row r="136" spans="1:12" s="29" customFormat="1" ht="38.25">
      <c r="A136" s="24">
        <v>2016</v>
      </c>
      <c r="B136" s="24">
        <v>2018</v>
      </c>
      <c r="C136" s="30">
        <v>7</v>
      </c>
      <c r="D136" s="31" t="s">
        <v>2807</v>
      </c>
      <c r="E136" s="2" t="s">
        <v>3310</v>
      </c>
      <c r="F136" s="2" t="s">
        <v>3311</v>
      </c>
      <c r="G136" s="2" t="s">
        <v>61</v>
      </c>
      <c r="H136" s="25" t="s">
        <v>13</v>
      </c>
      <c r="I136" s="4">
        <v>0.9688324873096448</v>
      </c>
      <c r="J136" s="26">
        <v>14</v>
      </c>
      <c r="K136" s="27">
        <v>18500</v>
      </c>
      <c r="L136" s="28">
        <v>9085</v>
      </c>
    </row>
    <row r="137" spans="1:12" s="29" customFormat="1" ht="51">
      <c r="A137" s="24">
        <v>2016</v>
      </c>
      <c r="B137" s="24">
        <v>2019</v>
      </c>
      <c r="C137" s="30">
        <v>7</v>
      </c>
      <c r="D137" s="31" t="s">
        <v>2808</v>
      </c>
      <c r="E137" s="9" t="s">
        <v>3312</v>
      </c>
      <c r="F137" s="2" t="s">
        <v>374</v>
      </c>
      <c r="G137" s="2" t="s">
        <v>62</v>
      </c>
      <c r="H137" s="25" t="s">
        <v>14</v>
      </c>
      <c r="I137" s="4">
        <v>0.9688324873096448</v>
      </c>
      <c r="J137" s="26">
        <v>14</v>
      </c>
      <c r="K137" s="27">
        <v>28600</v>
      </c>
      <c r="L137" s="28">
        <v>14045</v>
      </c>
    </row>
    <row r="138" spans="1:12" s="29" customFormat="1" ht="38.25">
      <c r="A138" s="24">
        <v>2016</v>
      </c>
      <c r="B138" s="24">
        <v>2019</v>
      </c>
      <c r="C138" s="30">
        <v>7</v>
      </c>
      <c r="D138" s="31" t="s">
        <v>2809</v>
      </c>
      <c r="E138" s="2" t="s">
        <v>3313</v>
      </c>
      <c r="F138" s="2" t="s">
        <v>198</v>
      </c>
      <c r="G138" s="2" t="s">
        <v>37</v>
      </c>
      <c r="H138" s="25" t="s">
        <v>14</v>
      </c>
      <c r="I138" s="4">
        <v>0.9688324873096448</v>
      </c>
      <c r="J138" s="26">
        <v>14</v>
      </c>
      <c r="K138" s="27">
        <v>16170</v>
      </c>
      <c r="L138" s="28">
        <v>7941</v>
      </c>
    </row>
    <row r="139" spans="1:12" s="29" customFormat="1" ht="51">
      <c r="A139" s="24">
        <v>2016</v>
      </c>
      <c r="B139" s="24">
        <v>2019</v>
      </c>
      <c r="C139" s="30">
        <v>7</v>
      </c>
      <c r="D139" s="31" t="s">
        <v>2810</v>
      </c>
      <c r="E139" s="2" t="s">
        <v>3314</v>
      </c>
      <c r="F139" s="9" t="s">
        <v>3315</v>
      </c>
      <c r="G139" s="2" t="s">
        <v>56</v>
      </c>
      <c r="H139" s="25" t="s">
        <v>14</v>
      </c>
      <c r="I139" s="4">
        <v>0.9688324873096448</v>
      </c>
      <c r="J139" s="26">
        <v>14</v>
      </c>
      <c r="K139" s="27">
        <v>28750</v>
      </c>
      <c r="L139" s="28">
        <v>14119</v>
      </c>
    </row>
    <row r="140" spans="1:12" s="29" customFormat="1" ht="38.25">
      <c r="A140" s="24">
        <v>2016</v>
      </c>
      <c r="B140" s="24">
        <v>2018</v>
      </c>
      <c r="C140" s="30">
        <v>7</v>
      </c>
      <c r="D140" s="31" t="s">
        <v>2811</v>
      </c>
      <c r="E140" s="2" t="s">
        <v>3316</v>
      </c>
      <c r="F140" s="9" t="s">
        <v>2609</v>
      </c>
      <c r="G140" s="2" t="s">
        <v>37</v>
      </c>
      <c r="H140" s="25" t="s">
        <v>14</v>
      </c>
      <c r="I140" s="4">
        <v>0.9674111675126905</v>
      </c>
      <c r="J140" s="26">
        <v>15</v>
      </c>
      <c r="K140" s="27">
        <v>16800</v>
      </c>
      <c r="L140" s="28">
        <v>8047</v>
      </c>
    </row>
    <row r="141" spans="1:12" s="29" customFormat="1" ht="51">
      <c r="A141" s="24">
        <v>2016</v>
      </c>
      <c r="B141" s="24">
        <v>2019</v>
      </c>
      <c r="C141" s="30">
        <v>7</v>
      </c>
      <c r="D141" s="31" t="s">
        <v>2812</v>
      </c>
      <c r="E141" s="2" t="s">
        <v>3317</v>
      </c>
      <c r="F141" s="9" t="s">
        <v>3318</v>
      </c>
      <c r="G141" s="2" t="s">
        <v>48</v>
      </c>
      <c r="H141" s="25" t="s">
        <v>13</v>
      </c>
      <c r="I141" s="4">
        <v>0.9674111675126905</v>
      </c>
      <c r="J141" s="26">
        <v>15</v>
      </c>
      <c r="K141" s="27">
        <v>18724</v>
      </c>
      <c r="L141" s="28">
        <v>8969</v>
      </c>
    </row>
    <row r="142" spans="1:12" s="29" customFormat="1" ht="38.25">
      <c r="A142" s="24">
        <v>2016</v>
      </c>
      <c r="B142" s="24">
        <v>2018</v>
      </c>
      <c r="C142" s="30">
        <v>7</v>
      </c>
      <c r="D142" s="31" t="s">
        <v>2813</v>
      </c>
      <c r="E142" s="2" t="s">
        <v>3319</v>
      </c>
      <c r="F142" s="9" t="s">
        <v>3320</v>
      </c>
      <c r="G142" s="2" t="s">
        <v>61</v>
      </c>
      <c r="H142" s="25" t="s">
        <v>13</v>
      </c>
      <c r="I142" s="4">
        <v>0.9665989847715736</v>
      </c>
      <c r="J142" s="26">
        <v>16</v>
      </c>
      <c r="K142" s="27">
        <v>8855</v>
      </c>
      <c r="L142" s="28">
        <v>4134</v>
      </c>
    </row>
    <row r="143" spans="1:12" s="29" customFormat="1" ht="76.5">
      <c r="A143" s="24">
        <v>2016</v>
      </c>
      <c r="B143" s="24">
        <v>2018</v>
      </c>
      <c r="C143" s="30">
        <v>7</v>
      </c>
      <c r="D143" s="31" t="s">
        <v>2814</v>
      </c>
      <c r="E143" s="9" t="s">
        <v>3321</v>
      </c>
      <c r="F143" s="2" t="s">
        <v>375</v>
      </c>
      <c r="G143" s="2" t="s">
        <v>37</v>
      </c>
      <c r="H143" s="25" t="s">
        <v>14</v>
      </c>
      <c r="I143" s="4">
        <v>0.9658883248730965</v>
      </c>
      <c r="J143" s="26">
        <v>17</v>
      </c>
      <c r="K143" s="27">
        <v>23300</v>
      </c>
      <c r="L143" s="28">
        <v>10597</v>
      </c>
    </row>
    <row r="144" spans="1:12" s="29" customFormat="1" ht="63.75">
      <c r="A144" s="31">
        <v>2016</v>
      </c>
      <c r="B144" s="31">
        <v>2018</v>
      </c>
      <c r="C144" s="30">
        <v>7</v>
      </c>
      <c r="D144" s="31" t="s">
        <v>2815</v>
      </c>
      <c r="E144" s="2" t="s">
        <v>3322</v>
      </c>
      <c r="F144" s="2" t="s">
        <v>3323</v>
      </c>
      <c r="G144" s="2" t="s">
        <v>61</v>
      </c>
      <c r="H144" s="25" t="s">
        <v>13</v>
      </c>
      <c r="I144" s="2">
        <v>0.9644670050761421</v>
      </c>
      <c r="J144" s="34">
        <v>18</v>
      </c>
      <c r="K144" s="27">
        <v>11604</v>
      </c>
      <c r="L144" s="28">
        <v>5137</v>
      </c>
    </row>
    <row r="145" spans="1:12" s="29" customFormat="1" ht="51">
      <c r="A145" s="31">
        <v>2016</v>
      </c>
      <c r="B145" s="31">
        <v>2018</v>
      </c>
      <c r="C145" s="30">
        <v>7</v>
      </c>
      <c r="D145" s="31" t="s">
        <v>2816</v>
      </c>
      <c r="E145" s="2" t="s">
        <v>3324</v>
      </c>
      <c r="F145" s="2" t="s">
        <v>3325</v>
      </c>
      <c r="G145" s="2" t="s">
        <v>60</v>
      </c>
      <c r="H145" s="25" t="s">
        <v>15</v>
      </c>
      <c r="I145" s="2">
        <v>0.963756345177665</v>
      </c>
      <c r="J145" s="34">
        <v>19</v>
      </c>
      <c r="K145" s="27">
        <v>23039</v>
      </c>
      <c r="L145" s="28">
        <v>9921</v>
      </c>
    </row>
    <row r="146" spans="1:12" s="29" customFormat="1" ht="51">
      <c r="A146" s="31">
        <v>2016</v>
      </c>
      <c r="B146" s="31">
        <v>2019</v>
      </c>
      <c r="C146" s="30">
        <v>7</v>
      </c>
      <c r="D146" s="31" t="s">
        <v>2817</v>
      </c>
      <c r="E146" s="2" t="s">
        <v>3326</v>
      </c>
      <c r="F146" s="2" t="s">
        <v>3327</v>
      </c>
      <c r="G146" s="2" t="s">
        <v>37</v>
      </c>
      <c r="H146" s="25" t="s">
        <v>14</v>
      </c>
      <c r="I146" s="2">
        <v>0.9630456852791878</v>
      </c>
      <c r="J146" s="34">
        <v>20</v>
      </c>
      <c r="K146" s="27">
        <v>24699</v>
      </c>
      <c r="L146" s="28">
        <v>10337</v>
      </c>
    </row>
    <row r="147" spans="1:12" s="29" customFormat="1" ht="38.25">
      <c r="A147" s="31">
        <v>2016</v>
      </c>
      <c r="B147" s="31">
        <v>2018</v>
      </c>
      <c r="C147" s="30">
        <v>7</v>
      </c>
      <c r="D147" s="31" t="s">
        <v>2818</v>
      </c>
      <c r="E147" s="2" t="s">
        <v>3328</v>
      </c>
      <c r="F147" s="2" t="s">
        <v>3329</v>
      </c>
      <c r="G147" s="2" t="s">
        <v>60</v>
      </c>
      <c r="H147" s="25" t="s">
        <v>15</v>
      </c>
      <c r="I147" s="2">
        <v>0.9630456852791878</v>
      </c>
      <c r="J147" s="34">
        <v>20</v>
      </c>
      <c r="K147" s="27">
        <v>26033</v>
      </c>
      <c r="L147" s="28">
        <v>10896</v>
      </c>
    </row>
    <row r="148" spans="1:12" s="29" customFormat="1" ht="76.5">
      <c r="A148" s="31">
        <v>2016</v>
      </c>
      <c r="B148" s="31">
        <v>2018</v>
      </c>
      <c r="C148" s="30">
        <v>7</v>
      </c>
      <c r="D148" s="31" t="s">
        <v>2819</v>
      </c>
      <c r="E148" s="2" t="s">
        <v>3330</v>
      </c>
      <c r="F148" s="2" t="s">
        <v>3331</v>
      </c>
      <c r="G148" s="2" t="s">
        <v>32</v>
      </c>
      <c r="H148" s="25" t="s">
        <v>13</v>
      </c>
      <c r="I148" s="2">
        <v>0.9623350253807107</v>
      </c>
      <c r="J148" s="34">
        <v>21</v>
      </c>
      <c r="K148" s="27">
        <v>28865</v>
      </c>
      <c r="L148" s="28">
        <v>11732</v>
      </c>
    </row>
    <row r="149" spans="1:12" s="29" customFormat="1" ht="38.25">
      <c r="A149" s="31">
        <v>2016</v>
      </c>
      <c r="B149" s="31">
        <v>2018</v>
      </c>
      <c r="C149" s="30">
        <v>7</v>
      </c>
      <c r="D149" s="31" t="s">
        <v>2820</v>
      </c>
      <c r="E149" s="2" t="s">
        <v>3332</v>
      </c>
      <c r="F149" s="2" t="s">
        <v>373</v>
      </c>
      <c r="G149" s="2" t="s">
        <v>56</v>
      </c>
      <c r="H149" s="25" t="s">
        <v>14</v>
      </c>
      <c r="I149" s="2">
        <v>0.9601015228426395</v>
      </c>
      <c r="J149" s="34">
        <v>22</v>
      </c>
      <c r="K149" s="27">
        <v>21800</v>
      </c>
      <c r="L149" s="28">
        <v>8597</v>
      </c>
    </row>
    <row r="150" spans="1:12" s="29" customFormat="1" ht="51">
      <c r="A150" s="31">
        <v>2016</v>
      </c>
      <c r="B150" s="31">
        <v>2019</v>
      </c>
      <c r="C150" s="30">
        <v>7</v>
      </c>
      <c r="D150" s="31" t="s">
        <v>2821</v>
      </c>
      <c r="E150" s="9" t="s">
        <v>3333</v>
      </c>
      <c r="F150" s="2" t="s">
        <v>3334</v>
      </c>
      <c r="G150" s="2" t="s">
        <v>50</v>
      </c>
      <c r="H150" s="25" t="s">
        <v>13</v>
      </c>
      <c r="I150" s="2">
        <v>0.9593908629441624</v>
      </c>
      <c r="J150" s="34">
        <v>23</v>
      </c>
      <c r="K150" s="27">
        <v>26600</v>
      </c>
      <c r="L150" s="28">
        <v>10168</v>
      </c>
    </row>
    <row r="151" spans="1:12" s="29" customFormat="1" ht="51">
      <c r="A151" s="31">
        <v>2016</v>
      </c>
      <c r="B151" s="31">
        <v>2018</v>
      </c>
      <c r="C151" s="30">
        <v>7</v>
      </c>
      <c r="D151" s="31" t="s">
        <v>2822</v>
      </c>
      <c r="E151" s="2" t="s">
        <v>3335</v>
      </c>
      <c r="F151" s="9" t="s">
        <v>3336</v>
      </c>
      <c r="G151" s="2" t="s">
        <v>50</v>
      </c>
      <c r="H151" s="25" t="s">
        <v>13</v>
      </c>
      <c r="I151" s="2">
        <v>0.9586802030456854</v>
      </c>
      <c r="J151" s="34">
        <v>24</v>
      </c>
      <c r="K151" s="27">
        <v>19704</v>
      </c>
      <c r="L151" s="28">
        <v>7294</v>
      </c>
    </row>
    <row r="152" spans="1:12" s="29" customFormat="1" ht="51">
      <c r="A152" s="31">
        <v>2016</v>
      </c>
      <c r="B152" s="31">
        <v>2018</v>
      </c>
      <c r="C152" s="30">
        <v>7</v>
      </c>
      <c r="D152" s="31" t="s">
        <v>2823</v>
      </c>
      <c r="E152" s="2" t="s">
        <v>3337</v>
      </c>
      <c r="F152" s="2" t="s">
        <v>3338</v>
      </c>
      <c r="G152" s="2" t="s">
        <v>60</v>
      </c>
      <c r="H152" s="25" t="s">
        <v>15</v>
      </c>
      <c r="I152" s="2">
        <v>0.9557360406091371</v>
      </c>
      <c r="J152" s="34">
        <v>25</v>
      </c>
      <c r="K152" s="27">
        <v>24991</v>
      </c>
      <c r="L152" s="28">
        <v>8949</v>
      </c>
    </row>
    <row r="153" spans="1:12" s="29" customFormat="1" ht="38.25">
      <c r="A153" s="31">
        <v>2016</v>
      </c>
      <c r="B153" s="31">
        <v>2018</v>
      </c>
      <c r="C153" s="30">
        <v>7</v>
      </c>
      <c r="D153" s="31" t="s">
        <v>2824</v>
      </c>
      <c r="E153" s="2" t="s">
        <v>3339</v>
      </c>
      <c r="F153" s="9" t="s">
        <v>3340</v>
      </c>
      <c r="G153" s="2" t="s">
        <v>50</v>
      </c>
      <c r="H153" s="25" t="s">
        <v>13</v>
      </c>
      <c r="I153" s="2">
        <v>0.9536040609137056</v>
      </c>
      <c r="J153" s="34">
        <v>26</v>
      </c>
      <c r="K153" s="27">
        <v>6045</v>
      </c>
      <c r="L153" s="28">
        <v>2092</v>
      </c>
    </row>
    <row r="154" spans="1:12" s="29" customFormat="1" ht="102">
      <c r="A154" s="31">
        <v>2016</v>
      </c>
      <c r="B154" s="31">
        <v>2019</v>
      </c>
      <c r="C154" s="30">
        <v>7</v>
      </c>
      <c r="D154" s="31" t="s">
        <v>2825</v>
      </c>
      <c r="E154" s="2" t="s">
        <v>3341</v>
      </c>
      <c r="F154" s="9" t="s">
        <v>2410</v>
      </c>
      <c r="G154" s="2" t="s">
        <v>32</v>
      </c>
      <c r="H154" s="25" t="s">
        <v>13</v>
      </c>
      <c r="I154" s="2">
        <v>0.9521827411167514</v>
      </c>
      <c r="J154" s="34">
        <v>27</v>
      </c>
      <c r="K154" s="27">
        <v>29520</v>
      </c>
      <c r="L154" s="28">
        <v>9857</v>
      </c>
    </row>
    <row r="155" spans="1:12" s="29" customFormat="1" ht="38.25">
      <c r="A155" s="31">
        <v>2016</v>
      </c>
      <c r="B155" s="31">
        <v>2018</v>
      </c>
      <c r="C155" s="30">
        <v>7</v>
      </c>
      <c r="D155" s="31" t="s">
        <v>2826</v>
      </c>
      <c r="E155" s="2" t="s">
        <v>3342</v>
      </c>
      <c r="F155" s="9" t="s">
        <v>3343</v>
      </c>
      <c r="G155" s="2" t="s">
        <v>56</v>
      </c>
      <c r="H155" s="25" t="s">
        <v>14</v>
      </c>
      <c r="I155" s="2">
        <v>0.9521827411167514</v>
      </c>
      <c r="J155" s="34">
        <v>27</v>
      </c>
      <c r="K155" s="27">
        <v>15150</v>
      </c>
      <c r="L155" s="28">
        <v>5059</v>
      </c>
    </row>
    <row r="156" spans="1:12" s="29" customFormat="1" ht="38.25">
      <c r="A156" s="31">
        <v>2016</v>
      </c>
      <c r="B156" s="31">
        <v>2019</v>
      </c>
      <c r="C156" s="30">
        <v>7</v>
      </c>
      <c r="D156" s="31" t="s">
        <v>2827</v>
      </c>
      <c r="E156" s="2" t="s">
        <v>3344</v>
      </c>
      <c r="F156" s="2" t="s">
        <v>3345</v>
      </c>
      <c r="G156" s="2" t="s">
        <v>32</v>
      </c>
      <c r="H156" s="25" t="s">
        <v>13</v>
      </c>
      <c r="I156" s="2">
        <v>0.9513705583756346</v>
      </c>
      <c r="J156" s="34">
        <v>28</v>
      </c>
      <c r="K156" s="27">
        <v>27629</v>
      </c>
      <c r="L156" s="28">
        <v>8891</v>
      </c>
    </row>
    <row r="157" spans="1:12" s="29" customFormat="1" ht="38.25">
      <c r="A157" s="31">
        <v>2016</v>
      </c>
      <c r="B157" s="31">
        <v>2018</v>
      </c>
      <c r="C157" s="30">
        <v>7</v>
      </c>
      <c r="D157" s="31" t="s">
        <v>2828</v>
      </c>
      <c r="E157" s="2" t="s">
        <v>3346</v>
      </c>
      <c r="F157" s="2" t="s">
        <v>3347</v>
      </c>
      <c r="G157" s="2" t="s">
        <v>62</v>
      </c>
      <c r="H157" s="25" t="s">
        <v>14</v>
      </c>
      <c r="I157" s="2">
        <v>0.9506598984771574</v>
      </c>
      <c r="J157" s="34">
        <v>29</v>
      </c>
      <c r="K157" s="27">
        <v>18000</v>
      </c>
      <c r="L157" s="28">
        <v>5575</v>
      </c>
    </row>
    <row r="158" spans="1:12" s="29" customFormat="1" ht="89.25">
      <c r="A158" s="31">
        <v>2016</v>
      </c>
      <c r="B158" s="31">
        <v>2019</v>
      </c>
      <c r="C158" s="30">
        <v>8</v>
      </c>
      <c r="D158" s="31" t="s">
        <v>2829</v>
      </c>
      <c r="E158" s="2" t="s">
        <v>3348</v>
      </c>
      <c r="F158" s="9" t="s">
        <v>3349</v>
      </c>
      <c r="G158" s="2" t="s">
        <v>42</v>
      </c>
      <c r="H158" s="25" t="s">
        <v>1</v>
      </c>
      <c r="I158" s="2">
        <v>1</v>
      </c>
      <c r="J158" s="34">
        <v>1</v>
      </c>
      <c r="K158" s="27">
        <v>29095</v>
      </c>
      <c r="L158" s="28">
        <v>18861</v>
      </c>
    </row>
    <row r="159" spans="1:13" s="29" customFormat="1" ht="51">
      <c r="A159" s="37">
        <v>2016</v>
      </c>
      <c r="B159" s="37">
        <v>2018</v>
      </c>
      <c r="C159" s="37">
        <v>8</v>
      </c>
      <c r="D159" s="37" t="s">
        <v>2830</v>
      </c>
      <c r="E159" s="39" t="s">
        <v>3350</v>
      </c>
      <c r="F159" s="39" t="s">
        <v>3351</v>
      </c>
      <c r="G159" s="38" t="s">
        <v>182</v>
      </c>
      <c r="H159" s="35" t="s">
        <v>223</v>
      </c>
      <c r="I159" s="2">
        <v>0.9966233500460453</v>
      </c>
      <c r="J159" s="34">
        <v>2</v>
      </c>
      <c r="K159" s="27">
        <v>9910</v>
      </c>
      <c r="L159" s="28">
        <v>6319</v>
      </c>
      <c r="M159" s="29" t="s">
        <v>2275</v>
      </c>
    </row>
    <row r="160" spans="1:13" s="29" customFormat="1" ht="51">
      <c r="A160" s="37">
        <v>2016</v>
      </c>
      <c r="B160" s="37">
        <v>2019</v>
      </c>
      <c r="C160" s="37">
        <v>8</v>
      </c>
      <c r="D160" s="37" t="s">
        <v>2831</v>
      </c>
      <c r="E160" s="38" t="s">
        <v>3352</v>
      </c>
      <c r="F160" s="38" t="s">
        <v>3353</v>
      </c>
      <c r="G160" s="38" t="s">
        <v>8</v>
      </c>
      <c r="H160" s="35" t="s">
        <v>18</v>
      </c>
      <c r="I160" s="2">
        <v>0.9897677274122583</v>
      </c>
      <c r="J160" s="34">
        <v>3</v>
      </c>
      <c r="K160" s="27">
        <v>4450</v>
      </c>
      <c r="L160" s="28">
        <v>2791</v>
      </c>
      <c r="M160" s="29" t="s">
        <v>2275</v>
      </c>
    </row>
    <row r="161" spans="1:12" s="29" customFormat="1" ht="38.25">
      <c r="A161" s="31">
        <v>2016</v>
      </c>
      <c r="B161" s="31">
        <v>2019</v>
      </c>
      <c r="C161" s="30">
        <v>8</v>
      </c>
      <c r="D161" s="31" t="s">
        <v>2832</v>
      </c>
      <c r="E161" s="2" t="s">
        <v>3354</v>
      </c>
      <c r="F161" s="2" t="s">
        <v>3355</v>
      </c>
      <c r="G161" s="2" t="s">
        <v>42</v>
      </c>
      <c r="H161" s="25" t="s">
        <v>1</v>
      </c>
      <c r="I161" s="2">
        <v>0.985060882021897</v>
      </c>
      <c r="J161" s="34">
        <v>4</v>
      </c>
      <c r="K161" s="27">
        <v>20700</v>
      </c>
      <c r="L161" s="28">
        <v>12762</v>
      </c>
    </row>
    <row r="162" spans="1:12" s="29" customFormat="1" ht="51">
      <c r="A162" s="31">
        <v>2016</v>
      </c>
      <c r="B162" s="31">
        <v>2018</v>
      </c>
      <c r="C162" s="30">
        <v>8</v>
      </c>
      <c r="D162" s="31" t="s">
        <v>2833</v>
      </c>
      <c r="E162" s="9" t="s">
        <v>3356</v>
      </c>
      <c r="F162" s="9" t="s">
        <v>3357</v>
      </c>
      <c r="G162" s="2" t="s">
        <v>182</v>
      </c>
      <c r="H162" s="25" t="s">
        <v>223</v>
      </c>
      <c r="I162" s="2">
        <v>0.984344622940755</v>
      </c>
      <c r="J162" s="34">
        <v>5</v>
      </c>
      <c r="K162" s="27">
        <v>27453</v>
      </c>
      <c r="L162" s="28">
        <v>16635</v>
      </c>
    </row>
    <row r="163" spans="1:12" s="29" customFormat="1" ht="51">
      <c r="A163" s="31">
        <v>2016</v>
      </c>
      <c r="B163" s="31">
        <v>2019</v>
      </c>
      <c r="C163" s="30">
        <v>8</v>
      </c>
      <c r="D163" s="31" t="s">
        <v>2834</v>
      </c>
      <c r="E163" s="2" t="s">
        <v>3358</v>
      </c>
      <c r="F163" s="2" t="s">
        <v>3359</v>
      </c>
      <c r="G163" s="2" t="s">
        <v>182</v>
      </c>
      <c r="H163" s="25" t="s">
        <v>223</v>
      </c>
      <c r="I163" s="2">
        <v>0.9836283638596132</v>
      </c>
      <c r="J163" s="34">
        <v>6</v>
      </c>
      <c r="K163" s="27">
        <v>26475</v>
      </c>
      <c r="L163" s="28">
        <v>15762</v>
      </c>
    </row>
    <row r="164" spans="1:13" s="29" customFormat="1" ht="38.25">
      <c r="A164" s="37">
        <v>2016</v>
      </c>
      <c r="B164" s="37">
        <v>2019</v>
      </c>
      <c r="C164" s="37">
        <v>8</v>
      </c>
      <c r="D164" s="37" t="s">
        <v>2835</v>
      </c>
      <c r="E164" s="38" t="s">
        <v>3360</v>
      </c>
      <c r="F164" s="39" t="s">
        <v>3361</v>
      </c>
      <c r="G164" s="38" t="s">
        <v>2271</v>
      </c>
      <c r="H164" s="35" t="s">
        <v>21</v>
      </c>
      <c r="I164" s="2">
        <v>0.9830144275043486</v>
      </c>
      <c r="J164" s="34">
        <v>7</v>
      </c>
      <c r="K164" s="27">
        <v>11895</v>
      </c>
      <c r="L164" s="28">
        <v>6956</v>
      </c>
      <c r="M164" s="29" t="s">
        <v>2275</v>
      </c>
    </row>
    <row r="165" spans="1:12" s="29" customFormat="1" ht="51">
      <c r="A165" s="31">
        <v>2016</v>
      </c>
      <c r="B165" s="31">
        <v>2018</v>
      </c>
      <c r="C165" s="30">
        <v>8</v>
      </c>
      <c r="D165" s="31" t="s">
        <v>2836</v>
      </c>
      <c r="E165" s="9" t="s">
        <v>3362</v>
      </c>
      <c r="F165" s="2" t="s">
        <v>379</v>
      </c>
      <c r="G165" s="2" t="s">
        <v>182</v>
      </c>
      <c r="H165" s="25" t="s">
        <v>223</v>
      </c>
      <c r="I165" s="2">
        <v>0.9822981684232067</v>
      </c>
      <c r="J165" s="34">
        <v>8</v>
      </c>
      <c r="K165" s="27">
        <v>17700</v>
      </c>
      <c r="L165" s="28">
        <v>10163</v>
      </c>
    </row>
    <row r="166" spans="1:13" s="29" customFormat="1" ht="51">
      <c r="A166" s="37">
        <v>2016</v>
      </c>
      <c r="B166" s="37">
        <v>2019</v>
      </c>
      <c r="C166" s="37">
        <v>8</v>
      </c>
      <c r="D166" s="37" t="s">
        <v>2837</v>
      </c>
      <c r="E166" s="39" t="s">
        <v>3363</v>
      </c>
      <c r="F166" s="39" t="s">
        <v>3364</v>
      </c>
      <c r="G166" s="38" t="s">
        <v>39</v>
      </c>
      <c r="H166" s="35" t="s">
        <v>3</v>
      </c>
      <c r="I166" s="2">
        <v>0.9795354548245165</v>
      </c>
      <c r="J166" s="34">
        <v>9</v>
      </c>
      <c r="K166" s="27">
        <v>5250</v>
      </c>
      <c r="L166" s="28">
        <v>2959</v>
      </c>
      <c r="M166" s="29" t="s">
        <v>2275</v>
      </c>
    </row>
    <row r="167" spans="1:12" s="29" customFormat="1" ht="38.25">
      <c r="A167" s="31">
        <v>2016</v>
      </c>
      <c r="B167" s="31">
        <v>2018</v>
      </c>
      <c r="C167" s="30">
        <v>8</v>
      </c>
      <c r="D167" s="31" t="s">
        <v>2838</v>
      </c>
      <c r="E167" s="9" t="s">
        <v>3365</v>
      </c>
      <c r="F167" s="9" t="s">
        <v>3366</v>
      </c>
      <c r="G167" s="2" t="s">
        <v>64</v>
      </c>
      <c r="H167" s="25" t="s">
        <v>19</v>
      </c>
      <c r="I167" s="2">
        <v>0.9761588048705617</v>
      </c>
      <c r="J167" s="34">
        <v>10</v>
      </c>
      <c r="K167" s="27">
        <v>17250</v>
      </c>
      <c r="L167" s="28">
        <v>9540</v>
      </c>
    </row>
    <row r="168" spans="1:12" s="29" customFormat="1" ht="38.25">
      <c r="A168" s="31">
        <v>2016</v>
      </c>
      <c r="B168" s="31">
        <v>2019</v>
      </c>
      <c r="C168" s="30">
        <v>8</v>
      </c>
      <c r="D168" s="31" t="s">
        <v>2839</v>
      </c>
      <c r="E168" s="2" t="s">
        <v>3367</v>
      </c>
      <c r="F168" s="2" t="s">
        <v>3368</v>
      </c>
      <c r="G168" s="2" t="s">
        <v>48</v>
      </c>
      <c r="H168" s="25" t="s">
        <v>13</v>
      </c>
      <c r="I168" s="2">
        <v>0.9733960912718714</v>
      </c>
      <c r="J168" s="34">
        <v>11</v>
      </c>
      <c r="K168" s="27">
        <v>15350</v>
      </c>
      <c r="L168" s="28">
        <v>8327</v>
      </c>
    </row>
    <row r="169" spans="1:12" s="29" customFormat="1" ht="63.75">
      <c r="A169" s="31">
        <v>2016</v>
      </c>
      <c r="B169" s="31">
        <v>2019</v>
      </c>
      <c r="C169" s="30">
        <v>8</v>
      </c>
      <c r="D169" s="31" t="s">
        <v>2840</v>
      </c>
      <c r="E169" s="2" t="s">
        <v>3369</v>
      </c>
      <c r="F169" s="9" t="s">
        <v>195</v>
      </c>
      <c r="G169" s="2" t="s">
        <v>42</v>
      </c>
      <c r="H169" s="25" t="s">
        <v>1</v>
      </c>
      <c r="I169" s="2">
        <v>0.9727821549166069</v>
      </c>
      <c r="J169" s="34">
        <v>12</v>
      </c>
      <c r="K169" s="27">
        <v>26100</v>
      </c>
      <c r="L169" s="28">
        <v>13882</v>
      </c>
    </row>
    <row r="170" spans="1:12" s="29" customFormat="1" ht="51">
      <c r="A170" s="31">
        <v>2016</v>
      </c>
      <c r="B170" s="31">
        <v>2018</v>
      </c>
      <c r="C170" s="30">
        <v>8</v>
      </c>
      <c r="D170" s="31" t="s">
        <v>2841</v>
      </c>
      <c r="E170" s="9" t="s">
        <v>3370</v>
      </c>
      <c r="F170" s="9" t="s">
        <v>3371</v>
      </c>
      <c r="G170" s="2" t="s">
        <v>182</v>
      </c>
      <c r="H170" s="25" t="s">
        <v>223</v>
      </c>
      <c r="I170" s="2">
        <v>0.9693031822367747</v>
      </c>
      <c r="J170" s="34">
        <v>13</v>
      </c>
      <c r="K170" s="27">
        <v>28083</v>
      </c>
      <c r="L170" s="28">
        <v>14640</v>
      </c>
    </row>
    <row r="171" spans="1:12" s="29" customFormat="1" ht="51">
      <c r="A171" s="31">
        <v>2016</v>
      </c>
      <c r="B171" s="31">
        <v>2018</v>
      </c>
      <c r="C171" s="30">
        <v>8</v>
      </c>
      <c r="D171" s="31" t="s">
        <v>2842</v>
      </c>
      <c r="E171" s="2" t="s">
        <v>3372</v>
      </c>
      <c r="F171" s="9" t="s">
        <v>3373</v>
      </c>
      <c r="G171" s="2" t="s">
        <v>182</v>
      </c>
      <c r="H171" s="25" t="s">
        <v>223</v>
      </c>
      <c r="I171" s="2">
        <v>0.9679729868003684</v>
      </c>
      <c r="J171" s="34">
        <v>14</v>
      </c>
      <c r="K171" s="27">
        <v>23680</v>
      </c>
      <c r="L171" s="28">
        <v>12094</v>
      </c>
    </row>
    <row r="172" spans="1:12" s="29" customFormat="1" ht="51">
      <c r="A172" s="31">
        <v>2016</v>
      </c>
      <c r="B172" s="31">
        <v>2018</v>
      </c>
      <c r="C172" s="30">
        <v>8</v>
      </c>
      <c r="D172" s="31" t="s">
        <v>2843</v>
      </c>
      <c r="E172" s="2" t="s">
        <v>3374</v>
      </c>
      <c r="F172" s="2" t="s">
        <v>3375</v>
      </c>
      <c r="G172" s="2" t="s">
        <v>65</v>
      </c>
      <c r="H172" s="25" t="s">
        <v>18</v>
      </c>
      <c r="I172" s="2">
        <v>0.967666018622736</v>
      </c>
      <c r="J172" s="34">
        <v>15</v>
      </c>
      <c r="K172" s="27">
        <v>28994</v>
      </c>
      <c r="L172" s="28">
        <v>14501</v>
      </c>
    </row>
    <row r="173" spans="1:12" s="29" customFormat="1" ht="38.25">
      <c r="A173" s="31">
        <v>2016</v>
      </c>
      <c r="B173" s="31">
        <v>2019</v>
      </c>
      <c r="C173" s="30">
        <v>8</v>
      </c>
      <c r="D173" s="31" t="s">
        <v>2844</v>
      </c>
      <c r="E173" s="2" t="s">
        <v>3376</v>
      </c>
      <c r="F173" s="9" t="s">
        <v>177</v>
      </c>
      <c r="G173" s="2" t="s">
        <v>47</v>
      </c>
      <c r="H173" s="25" t="s">
        <v>19</v>
      </c>
      <c r="I173" s="2">
        <v>0.96592653228282</v>
      </c>
      <c r="J173" s="34">
        <v>16</v>
      </c>
      <c r="K173" s="27">
        <v>9770</v>
      </c>
      <c r="L173" s="28">
        <v>4783</v>
      </c>
    </row>
    <row r="174" spans="1:12" s="29" customFormat="1" ht="63.75">
      <c r="A174" s="31">
        <v>2016</v>
      </c>
      <c r="B174" s="31">
        <v>2019</v>
      </c>
      <c r="C174" s="30">
        <v>8</v>
      </c>
      <c r="D174" s="31" t="s">
        <v>2845</v>
      </c>
      <c r="E174" s="2" t="s">
        <v>3377</v>
      </c>
      <c r="F174" s="2" t="s">
        <v>159</v>
      </c>
      <c r="G174" s="2" t="s">
        <v>65</v>
      </c>
      <c r="H174" s="25" t="s">
        <v>18</v>
      </c>
      <c r="I174" s="2">
        <v>0.96592653228282</v>
      </c>
      <c r="J174" s="34">
        <v>16</v>
      </c>
      <c r="K174" s="27">
        <v>11800</v>
      </c>
      <c r="L174" s="28">
        <v>5777</v>
      </c>
    </row>
    <row r="175" spans="1:12" s="29" customFormat="1" ht="51">
      <c r="A175" s="31">
        <v>2016</v>
      </c>
      <c r="B175" s="31">
        <v>2018</v>
      </c>
      <c r="C175" s="30">
        <v>8</v>
      </c>
      <c r="D175" s="31" t="s">
        <v>2846</v>
      </c>
      <c r="E175" s="2" t="s">
        <v>3378</v>
      </c>
      <c r="F175" s="2" t="s">
        <v>3379</v>
      </c>
      <c r="G175" s="2" t="s">
        <v>65</v>
      </c>
      <c r="H175" s="25" t="s">
        <v>18</v>
      </c>
      <c r="I175" s="2">
        <v>0.9618336232477234</v>
      </c>
      <c r="J175" s="34">
        <v>17</v>
      </c>
      <c r="K175" s="27">
        <v>22500</v>
      </c>
      <c r="L175" s="28">
        <v>10777</v>
      </c>
    </row>
    <row r="176" spans="1:12" s="29" customFormat="1" ht="51">
      <c r="A176" s="31">
        <v>2016</v>
      </c>
      <c r="B176" s="31">
        <v>2019</v>
      </c>
      <c r="C176" s="30">
        <v>8</v>
      </c>
      <c r="D176" s="31" t="s">
        <v>2847</v>
      </c>
      <c r="E176" s="2" t="s">
        <v>3380</v>
      </c>
      <c r="F176" s="9" t="s">
        <v>3381</v>
      </c>
      <c r="G176" s="2" t="s">
        <v>44</v>
      </c>
      <c r="H176" s="25" t="s">
        <v>5</v>
      </c>
      <c r="I176" s="2">
        <v>0.9618336232477234</v>
      </c>
      <c r="J176" s="34">
        <v>17</v>
      </c>
      <c r="K176" s="27">
        <v>17350</v>
      </c>
      <c r="L176" s="28">
        <v>8310</v>
      </c>
    </row>
    <row r="177" spans="1:12" s="29" customFormat="1" ht="38.25">
      <c r="A177" s="31">
        <v>2016</v>
      </c>
      <c r="B177" s="31">
        <v>2019</v>
      </c>
      <c r="C177" s="30">
        <v>8</v>
      </c>
      <c r="D177" s="31" t="s">
        <v>2848</v>
      </c>
      <c r="E177" s="2" t="s">
        <v>3382</v>
      </c>
      <c r="F177" s="2" t="s">
        <v>3383</v>
      </c>
      <c r="G177" s="2" t="s">
        <v>380</v>
      </c>
      <c r="H177" s="25" t="s">
        <v>5</v>
      </c>
      <c r="I177" s="2">
        <v>0.9611173641665814</v>
      </c>
      <c r="J177" s="34">
        <v>18</v>
      </c>
      <c r="K177" s="27">
        <v>27200</v>
      </c>
      <c r="L177" s="28">
        <v>12741</v>
      </c>
    </row>
    <row r="178" spans="1:12" s="29" customFormat="1" ht="51">
      <c r="A178" s="31">
        <v>2016</v>
      </c>
      <c r="B178" s="31">
        <v>2019</v>
      </c>
      <c r="C178" s="30">
        <v>8</v>
      </c>
      <c r="D178" s="31" t="s">
        <v>2849</v>
      </c>
      <c r="E178" s="2" t="s">
        <v>3384</v>
      </c>
      <c r="F178" s="9" t="s">
        <v>2344</v>
      </c>
      <c r="G178" s="2" t="s">
        <v>48</v>
      </c>
      <c r="H178" s="25" t="s">
        <v>13</v>
      </c>
      <c r="I178" s="2">
        <v>0.9605034278113169</v>
      </c>
      <c r="J178" s="34">
        <v>19</v>
      </c>
      <c r="K178" s="27">
        <v>28549</v>
      </c>
      <c r="L178" s="28">
        <v>13071</v>
      </c>
    </row>
    <row r="179" spans="1:12" s="29" customFormat="1" ht="38.25">
      <c r="A179" s="31">
        <v>2016</v>
      </c>
      <c r="B179" s="31">
        <v>2019</v>
      </c>
      <c r="C179" s="30">
        <v>8</v>
      </c>
      <c r="D179" s="31" t="s">
        <v>2850</v>
      </c>
      <c r="E179" s="9" t="s">
        <v>3385</v>
      </c>
      <c r="F179" s="9" t="s">
        <v>381</v>
      </c>
      <c r="G179" s="2" t="s">
        <v>69</v>
      </c>
      <c r="H179" s="25" t="s">
        <v>18</v>
      </c>
      <c r="I179" s="2">
        <v>0.9584569732937687</v>
      </c>
      <c r="J179" s="34">
        <v>20</v>
      </c>
      <c r="K179" s="27">
        <v>29160</v>
      </c>
      <c r="L179" s="28">
        <v>13042</v>
      </c>
    </row>
    <row r="180" spans="1:12" s="29" customFormat="1" ht="51">
      <c r="A180" s="31">
        <v>2016</v>
      </c>
      <c r="B180" s="31">
        <v>2018</v>
      </c>
      <c r="C180" s="30">
        <v>8</v>
      </c>
      <c r="D180" s="31" t="s">
        <v>2851</v>
      </c>
      <c r="E180" s="2" t="s">
        <v>3386</v>
      </c>
      <c r="F180" s="9" t="s">
        <v>3387</v>
      </c>
      <c r="G180" s="2" t="s">
        <v>42</v>
      </c>
      <c r="H180" s="25" t="s">
        <v>1</v>
      </c>
      <c r="I180" s="2">
        <v>0.9577407142126265</v>
      </c>
      <c r="J180" s="34">
        <v>21</v>
      </c>
      <c r="K180" s="27">
        <v>14169</v>
      </c>
      <c r="L180" s="28">
        <v>6187</v>
      </c>
    </row>
    <row r="181" spans="1:12" s="29" customFormat="1" ht="51">
      <c r="A181" s="31">
        <v>2016</v>
      </c>
      <c r="B181" s="31">
        <v>2018</v>
      </c>
      <c r="C181" s="30">
        <v>8</v>
      </c>
      <c r="D181" s="31" t="s">
        <v>2852</v>
      </c>
      <c r="E181" s="2" t="s">
        <v>3388</v>
      </c>
      <c r="F181" s="2" t="s">
        <v>3389</v>
      </c>
      <c r="G181" s="2" t="s">
        <v>182</v>
      </c>
      <c r="H181" s="25" t="s">
        <v>223</v>
      </c>
      <c r="I181" s="2">
        <v>0.9549780006139363</v>
      </c>
      <c r="J181" s="34">
        <v>22</v>
      </c>
      <c r="K181" s="27">
        <v>26953</v>
      </c>
      <c r="L181" s="28">
        <v>11484</v>
      </c>
    </row>
    <row r="182" spans="1:12" s="29" customFormat="1" ht="63.75">
      <c r="A182" s="31">
        <v>2016</v>
      </c>
      <c r="B182" s="31">
        <v>2018</v>
      </c>
      <c r="C182" s="30">
        <v>8</v>
      </c>
      <c r="D182" s="31" t="s">
        <v>2853</v>
      </c>
      <c r="E182" s="2" t="s">
        <v>3390</v>
      </c>
      <c r="F182" s="2" t="s">
        <v>3391</v>
      </c>
      <c r="G182" s="2" t="s">
        <v>182</v>
      </c>
      <c r="H182" s="25" t="s">
        <v>223</v>
      </c>
      <c r="I182" s="2">
        <v>0.9543640642586717</v>
      </c>
      <c r="J182" s="34">
        <v>23</v>
      </c>
      <c r="K182" s="27">
        <v>16935</v>
      </c>
      <c r="L182" s="28">
        <v>7037</v>
      </c>
    </row>
    <row r="183" spans="1:12" s="29" customFormat="1" ht="51">
      <c r="A183" s="31">
        <v>2016</v>
      </c>
      <c r="B183" s="31">
        <v>2018</v>
      </c>
      <c r="C183" s="30">
        <v>8</v>
      </c>
      <c r="D183" s="31" t="s">
        <v>2854</v>
      </c>
      <c r="E183" s="2" t="s">
        <v>3392</v>
      </c>
      <c r="F183" s="9" t="s">
        <v>3393</v>
      </c>
      <c r="G183" s="2" t="s">
        <v>182</v>
      </c>
      <c r="H183" s="25" t="s">
        <v>223</v>
      </c>
      <c r="I183" s="2">
        <v>0.9523176097411234</v>
      </c>
      <c r="J183" s="34">
        <v>24</v>
      </c>
      <c r="K183" s="27">
        <v>25600</v>
      </c>
      <c r="L183" s="28">
        <v>10366</v>
      </c>
    </row>
    <row r="184" spans="1:12" s="29" customFormat="1" ht="38.25">
      <c r="A184" s="31">
        <v>2016</v>
      </c>
      <c r="B184" s="31">
        <v>2019</v>
      </c>
      <c r="C184" s="30">
        <v>8</v>
      </c>
      <c r="D184" s="31" t="s">
        <v>2855</v>
      </c>
      <c r="E184" s="2" t="s">
        <v>3394</v>
      </c>
      <c r="F184" s="9" t="s">
        <v>3395</v>
      </c>
      <c r="G184" s="2" t="s">
        <v>65</v>
      </c>
      <c r="H184" s="25" t="s">
        <v>18</v>
      </c>
      <c r="I184" s="2">
        <v>0.9516013506599815</v>
      </c>
      <c r="J184" s="34">
        <v>25</v>
      </c>
      <c r="K184" s="27">
        <v>28640</v>
      </c>
      <c r="L184" s="28">
        <v>11294</v>
      </c>
    </row>
    <row r="185" spans="1:13" s="29" customFormat="1" ht="38.25">
      <c r="A185" s="37">
        <v>2016</v>
      </c>
      <c r="B185" s="37">
        <v>2018</v>
      </c>
      <c r="C185" s="37">
        <v>8</v>
      </c>
      <c r="D185" s="37" t="s">
        <v>2856</v>
      </c>
      <c r="E185" s="39" t="s">
        <v>3396</v>
      </c>
      <c r="F185" s="39" t="s">
        <v>376</v>
      </c>
      <c r="G185" s="38" t="s">
        <v>69</v>
      </c>
      <c r="H185" s="35" t="s">
        <v>18</v>
      </c>
      <c r="I185" s="2">
        <v>0.9516013506599815</v>
      </c>
      <c r="J185" s="34">
        <v>25</v>
      </c>
      <c r="K185" s="27">
        <v>26773</v>
      </c>
      <c r="L185" s="28">
        <v>10558</v>
      </c>
      <c r="M185" s="29" t="s">
        <v>2275</v>
      </c>
    </row>
    <row r="186" spans="1:12" s="29" customFormat="1" ht="76.5">
      <c r="A186" s="31">
        <v>2016</v>
      </c>
      <c r="B186" s="31">
        <v>2019</v>
      </c>
      <c r="C186" s="30">
        <v>8</v>
      </c>
      <c r="D186" s="31" t="s">
        <v>2857</v>
      </c>
      <c r="E186" s="2" t="s">
        <v>3397</v>
      </c>
      <c r="F186" s="2" t="s">
        <v>3398</v>
      </c>
      <c r="G186" s="2" t="s">
        <v>182</v>
      </c>
      <c r="H186" s="25" t="s">
        <v>223</v>
      </c>
      <c r="I186" s="2">
        <v>0.9508850915788397</v>
      </c>
      <c r="J186" s="34">
        <v>26</v>
      </c>
      <c r="K186" s="27">
        <v>26709</v>
      </c>
      <c r="L186" s="28">
        <v>10250</v>
      </c>
    </row>
    <row r="187" spans="1:12" s="29" customFormat="1" ht="63.75">
      <c r="A187" s="31">
        <v>2016</v>
      </c>
      <c r="B187" s="31">
        <v>2018</v>
      </c>
      <c r="C187" s="30">
        <v>8</v>
      </c>
      <c r="D187" s="31" t="s">
        <v>2858</v>
      </c>
      <c r="E187" s="9" t="s">
        <v>3399</v>
      </c>
      <c r="F187" s="2" t="s">
        <v>3400</v>
      </c>
      <c r="G187" s="2" t="s">
        <v>68</v>
      </c>
      <c r="H187" s="25" t="s">
        <v>18</v>
      </c>
      <c r="I187" s="2">
        <v>0.9502711552235752</v>
      </c>
      <c r="J187" s="34">
        <v>27</v>
      </c>
      <c r="K187" s="27">
        <v>18540</v>
      </c>
      <c r="L187" s="28">
        <v>6919</v>
      </c>
    </row>
    <row r="188" spans="1:12" s="29" customFormat="1" ht="63.75">
      <c r="A188" s="31">
        <v>2016</v>
      </c>
      <c r="B188" s="31">
        <v>2018</v>
      </c>
      <c r="C188" s="30">
        <v>8</v>
      </c>
      <c r="D188" s="31" t="s">
        <v>2859</v>
      </c>
      <c r="E188" s="2" t="s">
        <v>3401</v>
      </c>
      <c r="F188" s="2" t="s">
        <v>2405</v>
      </c>
      <c r="G188" s="2" t="s">
        <v>182</v>
      </c>
      <c r="H188" s="25" t="s">
        <v>223</v>
      </c>
      <c r="I188" s="2">
        <v>0.9495548961424332</v>
      </c>
      <c r="J188" s="34">
        <v>28</v>
      </c>
      <c r="K188" s="27">
        <v>20316</v>
      </c>
      <c r="L188" s="28">
        <v>7367</v>
      </c>
    </row>
    <row r="189" spans="1:12" s="29" customFormat="1" ht="51">
      <c r="A189" s="31">
        <v>2016</v>
      </c>
      <c r="B189" s="31">
        <v>2018</v>
      </c>
      <c r="C189" s="30">
        <v>8</v>
      </c>
      <c r="D189" s="31" t="s">
        <v>2860</v>
      </c>
      <c r="E189" s="2" t="s">
        <v>3402</v>
      </c>
      <c r="F189" s="9" t="s">
        <v>3403</v>
      </c>
      <c r="G189" s="2" t="s">
        <v>182</v>
      </c>
      <c r="H189" s="25" t="s">
        <v>223</v>
      </c>
      <c r="I189" s="2">
        <v>0.9495548961424332</v>
      </c>
      <c r="J189" s="34">
        <v>28</v>
      </c>
      <c r="K189" s="27">
        <v>20300</v>
      </c>
      <c r="L189" s="28">
        <v>7361</v>
      </c>
    </row>
    <row r="190" spans="1:12" s="29" customFormat="1" ht="51">
      <c r="A190" s="31">
        <v>2016</v>
      </c>
      <c r="B190" s="31">
        <v>2018</v>
      </c>
      <c r="C190" s="30">
        <v>8</v>
      </c>
      <c r="D190" s="31" t="s">
        <v>2861</v>
      </c>
      <c r="E190" s="2" t="s">
        <v>3404</v>
      </c>
      <c r="F190" s="2" t="s">
        <v>3405</v>
      </c>
      <c r="G190" s="2" t="s">
        <v>182</v>
      </c>
      <c r="H190" s="25" t="s">
        <v>223</v>
      </c>
      <c r="I190" s="2">
        <v>0.9482247007060267</v>
      </c>
      <c r="J190" s="34">
        <v>29</v>
      </c>
      <c r="K190" s="27">
        <v>15000</v>
      </c>
      <c r="L190" s="28">
        <v>5281</v>
      </c>
    </row>
    <row r="191" spans="1:12" s="29" customFormat="1" ht="51">
      <c r="A191" s="31">
        <v>2016</v>
      </c>
      <c r="B191" s="31">
        <v>2018</v>
      </c>
      <c r="C191" s="30">
        <v>8</v>
      </c>
      <c r="D191" s="31" t="s">
        <v>2862</v>
      </c>
      <c r="E191" s="2" t="s">
        <v>3406</v>
      </c>
      <c r="F191" s="9" t="s">
        <v>3407</v>
      </c>
      <c r="G191" s="2" t="s">
        <v>64</v>
      </c>
      <c r="H191" s="25" t="s">
        <v>19</v>
      </c>
      <c r="I191" s="2">
        <v>0.9482247007060267</v>
      </c>
      <c r="J191" s="34">
        <v>29</v>
      </c>
      <c r="K191" s="27">
        <v>14950</v>
      </c>
      <c r="L191" s="28">
        <v>5263</v>
      </c>
    </row>
    <row r="192" spans="1:12" s="29" customFormat="1" ht="76.5">
      <c r="A192" s="31">
        <v>2016</v>
      </c>
      <c r="B192" s="31">
        <v>2019</v>
      </c>
      <c r="C192" s="30">
        <v>8</v>
      </c>
      <c r="D192" s="31" t="s">
        <v>2863</v>
      </c>
      <c r="E192" s="2" t="s">
        <v>3408</v>
      </c>
      <c r="F192" s="9" t="s">
        <v>3409</v>
      </c>
      <c r="G192" s="2" t="s">
        <v>48</v>
      </c>
      <c r="H192" s="25" t="s">
        <v>13</v>
      </c>
      <c r="I192" s="2">
        <v>0.9475084416248848</v>
      </c>
      <c r="J192" s="34">
        <v>30</v>
      </c>
      <c r="K192" s="27">
        <v>11000</v>
      </c>
      <c r="L192" s="28">
        <v>3756</v>
      </c>
    </row>
    <row r="193" spans="1:12" s="29" customFormat="1" ht="63.75">
      <c r="A193" s="31">
        <v>2016</v>
      </c>
      <c r="B193" s="31">
        <v>2018</v>
      </c>
      <c r="C193" s="30">
        <v>8</v>
      </c>
      <c r="D193" s="31" t="s">
        <v>2864</v>
      </c>
      <c r="E193" s="2" t="s">
        <v>3410</v>
      </c>
      <c r="F193" s="2" t="s">
        <v>3411</v>
      </c>
      <c r="G193" s="2" t="s">
        <v>65</v>
      </c>
      <c r="H193" s="25" t="s">
        <v>18</v>
      </c>
      <c r="I193" s="2">
        <v>0.9454619871073365</v>
      </c>
      <c r="J193" s="34">
        <v>31</v>
      </c>
      <c r="K193" s="27">
        <v>15690</v>
      </c>
      <c r="L193" s="28">
        <v>5192</v>
      </c>
    </row>
    <row r="194" spans="1:12" s="29" customFormat="1" ht="38.25">
      <c r="A194" s="31">
        <v>2016</v>
      </c>
      <c r="B194" s="31">
        <v>2018</v>
      </c>
      <c r="C194" s="30">
        <v>8</v>
      </c>
      <c r="D194" s="31" t="s">
        <v>2865</v>
      </c>
      <c r="E194" s="2" t="s">
        <v>3412</v>
      </c>
      <c r="F194" s="2" t="s">
        <v>3413</v>
      </c>
      <c r="G194" s="2" t="s">
        <v>64</v>
      </c>
      <c r="H194" s="25" t="s">
        <v>19</v>
      </c>
      <c r="I194" s="2">
        <v>0.9447457280261946</v>
      </c>
      <c r="J194" s="34">
        <v>32</v>
      </c>
      <c r="K194" s="27">
        <v>24510</v>
      </c>
      <c r="L194" s="28">
        <v>7851</v>
      </c>
    </row>
    <row r="195" spans="1:12" s="29" customFormat="1" ht="51">
      <c r="A195" s="31">
        <v>2016</v>
      </c>
      <c r="B195" s="31">
        <v>2018</v>
      </c>
      <c r="C195" s="30">
        <v>8</v>
      </c>
      <c r="D195" s="31" t="s">
        <v>2866</v>
      </c>
      <c r="E195" s="2" t="s">
        <v>3414</v>
      </c>
      <c r="F195" s="2" t="s">
        <v>3415</v>
      </c>
      <c r="G195" s="2" t="s">
        <v>182</v>
      </c>
      <c r="H195" s="25" t="s">
        <v>223</v>
      </c>
      <c r="I195" s="2">
        <v>0.9441317916709301</v>
      </c>
      <c r="J195" s="34">
        <v>33</v>
      </c>
      <c r="K195" s="27">
        <v>24300</v>
      </c>
      <c r="L195" s="28">
        <v>7526</v>
      </c>
    </row>
    <row r="196" spans="1:12" s="29" customFormat="1" ht="51">
      <c r="A196" s="31">
        <v>2016</v>
      </c>
      <c r="B196" s="31">
        <v>2019</v>
      </c>
      <c r="C196" s="30">
        <v>9</v>
      </c>
      <c r="D196" s="31" t="s">
        <v>2867</v>
      </c>
      <c r="E196" s="2" t="s">
        <v>3416</v>
      </c>
      <c r="F196" s="9" t="s">
        <v>3417</v>
      </c>
      <c r="G196" s="2" t="s">
        <v>67</v>
      </c>
      <c r="H196" s="25" t="s">
        <v>2</v>
      </c>
      <c r="I196" s="2">
        <v>1</v>
      </c>
      <c r="J196" s="34">
        <v>1</v>
      </c>
      <c r="K196" s="27">
        <v>29604</v>
      </c>
      <c r="L196" s="28">
        <v>19191</v>
      </c>
    </row>
    <row r="197" spans="1:12" s="29" customFormat="1" ht="76.5">
      <c r="A197" s="31">
        <v>2016</v>
      </c>
      <c r="B197" s="31">
        <v>2019</v>
      </c>
      <c r="C197" s="30">
        <v>9</v>
      </c>
      <c r="D197" s="31" t="s">
        <v>2868</v>
      </c>
      <c r="E197" s="2" t="s">
        <v>3418</v>
      </c>
      <c r="F197" s="9" t="s">
        <v>3419</v>
      </c>
      <c r="G197" s="2" t="s">
        <v>67</v>
      </c>
      <c r="H197" s="25" t="s">
        <v>2</v>
      </c>
      <c r="I197" s="2">
        <v>1</v>
      </c>
      <c r="J197" s="34">
        <v>1</v>
      </c>
      <c r="K197" s="27">
        <v>27230</v>
      </c>
      <c r="L197" s="28">
        <v>17652</v>
      </c>
    </row>
    <row r="198" spans="1:12" s="29" customFormat="1" ht="51">
      <c r="A198" s="31">
        <v>2016</v>
      </c>
      <c r="B198" s="31">
        <v>2018</v>
      </c>
      <c r="C198" s="30">
        <v>9</v>
      </c>
      <c r="D198" s="31" t="s">
        <v>2869</v>
      </c>
      <c r="E198" s="2" t="s">
        <v>3420</v>
      </c>
      <c r="F198" s="2" t="s">
        <v>3421</v>
      </c>
      <c r="G198" s="2" t="s">
        <v>71</v>
      </c>
      <c r="H198" s="25" t="s">
        <v>1</v>
      </c>
      <c r="I198" s="2">
        <v>1</v>
      </c>
      <c r="J198" s="34">
        <v>1</v>
      </c>
      <c r="K198" s="27">
        <v>8600</v>
      </c>
      <c r="L198" s="28">
        <v>5575</v>
      </c>
    </row>
    <row r="199" spans="1:12" s="29" customFormat="1" ht="25.5">
      <c r="A199" s="31">
        <v>2016</v>
      </c>
      <c r="B199" s="31">
        <v>2019</v>
      </c>
      <c r="C199" s="30">
        <v>9</v>
      </c>
      <c r="D199" s="31" t="s">
        <v>2870</v>
      </c>
      <c r="E199" s="9" t="s">
        <v>3422</v>
      </c>
      <c r="F199" s="2" t="s">
        <v>2411</v>
      </c>
      <c r="G199" s="2" t="s">
        <v>72</v>
      </c>
      <c r="H199" s="25" t="s">
        <v>1</v>
      </c>
      <c r="I199" s="2">
        <v>0.9991836734693877</v>
      </c>
      <c r="J199" s="34">
        <v>2</v>
      </c>
      <c r="K199" s="27">
        <v>26415</v>
      </c>
      <c r="L199" s="28">
        <v>16717</v>
      </c>
    </row>
    <row r="200" spans="1:12" s="29" customFormat="1" ht="38.25">
      <c r="A200" s="31">
        <v>2016</v>
      </c>
      <c r="B200" s="31">
        <v>2018</v>
      </c>
      <c r="C200" s="30">
        <v>9</v>
      </c>
      <c r="D200" s="31" t="s">
        <v>2871</v>
      </c>
      <c r="E200" s="2" t="s">
        <v>3423</v>
      </c>
      <c r="F200" s="2" t="s">
        <v>3424</v>
      </c>
      <c r="G200" s="2" t="s">
        <v>71</v>
      </c>
      <c r="H200" s="25" t="s">
        <v>1</v>
      </c>
      <c r="I200" s="2">
        <v>0.989795918367347</v>
      </c>
      <c r="J200" s="34">
        <v>3</v>
      </c>
      <c r="K200" s="27">
        <v>27500</v>
      </c>
      <c r="L200" s="28">
        <v>16981</v>
      </c>
    </row>
    <row r="201" spans="1:12" s="29" customFormat="1" ht="51">
      <c r="A201" s="31">
        <v>2016</v>
      </c>
      <c r="B201" s="31">
        <v>2018</v>
      </c>
      <c r="C201" s="30">
        <v>9</v>
      </c>
      <c r="D201" s="31" t="s">
        <v>2872</v>
      </c>
      <c r="E201" s="2" t="s">
        <v>3425</v>
      </c>
      <c r="F201" s="2" t="s">
        <v>3426</v>
      </c>
      <c r="G201" s="2" t="s">
        <v>49</v>
      </c>
      <c r="H201" s="25" t="s">
        <v>1</v>
      </c>
      <c r="I201" s="2">
        <v>0.989795918367347</v>
      </c>
      <c r="J201" s="34">
        <v>3</v>
      </c>
      <c r="K201" s="27">
        <v>29310</v>
      </c>
      <c r="L201" s="28">
        <v>18098</v>
      </c>
    </row>
    <row r="202" spans="1:12" s="29" customFormat="1" ht="63.75">
      <c r="A202" s="31">
        <v>2016</v>
      </c>
      <c r="B202" s="31">
        <v>2019</v>
      </c>
      <c r="C202" s="30">
        <v>9</v>
      </c>
      <c r="D202" s="31" t="s">
        <v>2873</v>
      </c>
      <c r="E202" s="2" t="s">
        <v>3427</v>
      </c>
      <c r="F202" s="2" t="s">
        <v>3428</v>
      </c>
      <c r="G202" s="2" t="s">
        <v>72</v>
      </c>
      <c r="H202" s="33" t="s">
        <v>1</v>
      </c>
      <c r="I202" s="2">
        <v>0.9889795918367347</v>
      </c>
      <c r="J202" s="34">
        <v>4</v>
      </c>
      <c r="K202" s="27">
        <v>29652</v>
      </c>
      <c r="L202" s="28">
        <v>17853</v>
      </c>
    </row>
    <row r="203" spans="1:13" s="29" customFormat="1" ht="51">
      <c r="A203" s="37">
        <v>2016</v>
      </c>
      <c r="B203" s="37">
        <v>2018</v>
      </c>
      <c r="C203" s="37">
        <v>9</v>
      </c>
      <c r="D203" s="37" t="s">
        <v>2874</v>
      </c>
      <c r="E203" s="39" t="s">
        <v>3429</v>
      </c>
      <c r="F203" s="38" t="s">
        <v>2615</v>
      </c>
      <c r="G203" s="38" t="s">
        <v>49</v>
      </c>
      <c r="H203" s="35" t="s">
        <v>1</v>
      </c>
      <c r="I203" s="2">
        <v>0.9889795918367347</v>
      </c>
      <c r="J203" s="34">
        <v>4</v>
      </c>
      <c r="K203" s="27">
        <v>3400</v>
      </c>
      <c r="L203" s="28">
        <v>2047</v>
      </c>
      <c r="M203" s="29" t="s">
        <v>2275</v>
      </c>
    </row>
    <row r="204" spans="1:12" s="29" customFormat="1" ht="51">
      <c r="A204" s="31">
        <v>2016</v>
      </c>
      <c r="B204" s="31">
        <v>2019</v>
      </c>
      <c r="C204" s="30">
        <v>9</v>
      </c>
      <c r="D204" s="31" t="s">
        <v>2875</v>
      </c>
      <c r="E204" s="9" t="s">
        <v>3430</v>
      </c>
      <c r="F204" s="2" t="s">
        <v>3431</v>
      </c>
      <c r="G204" s="2" t="s">
        <v>71</v>
      </c>
      <c r="H204" s="25" t="s">
        <v>1</v>
      </c>
      <c r="I204" s="2">
        <v>0.9804081632653062</v>
      </c>
      <c r="J204" s="34">
        <v>5</v>
      </c>
      <c r="K204" s="27">
        <v>29870</v>
      </c>
      <c r="L204" s="28">
        <v>17525</v>
      </c>
    </row>
    <row r="205" spans="1:12" s="29" customFormat="1" ht="38.25">
      <c r="A205" s="31">
        <v>2016</v>
      </c>
      <c r="B205" s="31">
        <v>2018</v>
      </c>
      <c r="C205" s="30">
        <v>9</v>
      </c>
      <c r="D205" s="31" t="s">
        <v>2876</v>
      </c>
      <c r="E205" s="2" t="s">
        <v>3432</v>
      </c>
      <c r="F205" s="9" t="s">
        <v>2616</v>
      </c>
      <c r="G205" s="2" t="s">
        <v>49</v>
      </c>
      <c r="H205" s="25" t="s">
        <v>1</v>
      </c>
      <c r="I205" s="2">
        <v>0.9795918367346939</v>
      </c>
      <c r="J205" s="34">
        <v>6</v>
      </c>
      <c r="K205" s="27">
        <v>12870</v>
      </c>
      <c r="L205" s="28">
        <v>7353</v>
      </c>
    </row>
    <row r="206" spans="1:12" s="29" customFormat="1" ht="51">
      <c r="A206" s="31">
        <v>2016</v>
      </c>
      <c r="B206" s="31">
        <v>2019</v>
      </c>
      <c r="C206" s="30">
        <v>9</v>
      </c>
      <c r="D206" s="31" t="s">
        <v>2877</v>
      </c>
      <c r="E206" s="2" t="s">
        <v>3433</v>
      </c>
      <c r="F206" s="9" t="s">
        <v>3434</v>
      </c>
      <c r="G206" s="2" t="s">
        <v>67</v>
      </c>
      <c r="H206" s="25" t="s">
        <v>2</v>
      </c>
      <c r="I206" s="2">
        <v>0.9795918367346939</v>
      </c>
      <c r="J206" s="34">
        <v>6</v>
      </c>
      <c r="K206" s="27">
        <v>28352</v>
      </c>
      <c r="L206" s="28">
        <v>16198</v>
      </c>
    </row>
    <row r="207" spans="1:13" s="29" customFormat="1" ht="38.25">
      <c r="A207" s="37">
        <v>2016</v>
      </c>
      <c r="B207" s="37">
        <v>2018</v>
      </c>
      <c r="C207" s="37">
        <v>9</v>
      </c>
      <c r="D207" s="37" t="s">
        <v>2878</v>
      </c>
      <c r="E207" s="38" t="s">
        <v>3435</v>
      </c>
      <c r="F207" s="38" t="s">
        <v>3436</v>
      </c>
      <c r="G207" s="38" t="s">
        <v>67</v>
      </c>
      <c r="H207" s="35" t="s">
        <v>2</v>
      </c>
      <c r="I207" s="2">
        <v>0.9787755102040816</v>
      </c>
      <c r="J207" s="34">
        <v>7</v>
      </c>
      <c r="K207" s="27">
        <v>6842</v>
      </c>
      <c r="L207" s="28">
        <v>3804</v>
      </c>
      <c r="M207" s="29" t="s">
        <v>2275</v>
      </c>
    </row>
    <row r="208" spans="1:12" s="29" customFormat="1" ht="51">
      <c r="A208" s="31">
        <v>2016</v>
      </c>
      <c r="B208" s="31">
        <v>2018</v>
      </c>
      <c r="C208" s="30">
        <v>9</v>
      </c>
      <c r="D208" s="31" t="s">
        <v>2879</v>
      </c>
      <c r="E208" s="2" t="s">
        <v>3437</v>
      </c>
      <c r="F208" s="2" t="s">
        <v>2407</v>
      </c>
      <c r="G208" s="2" t="s">
        <v>49</v>
      </c>
      <c r="H208" s="25" t="s">
        <v>1</v>
      </c>
      <c r="I208" s="2">
        <v>0.9777551020408163</v>
      </c>
      <c r="J208" s="34">
        <v>8</v>
      </c>
      <c r="K208" s="27">
        <v>26940</v>
      </c>
      <c r="L208" s="28">
        <v>14562</v>
      </c>
    </row>
    <row r="209" spans="1:12" s="29" customFormat="1" ht="63.75">
      <c r="A209" s="31">
        <v>2016</v>
      </c>
      <c r="B209" s="31">
        <v>2019</v>
      </c>
      <c r="C209" s="30">
        <v>9</v>
      </c>
      <c r="D209" s="31" t="s">
        <v>2880</v>
      </c>
      <c r="E209" s="2" t="s">
        <v>3438</v>
      </c>
      <c r="F209" s="9" t="s">
        <v>3439</v>
      </c>
      <c r="G209" s="2" t="s">
        <v>67</v>
      </c>
      <c r="H209" s="25" t="s">
        <v>2</v>
      </c>
      <c r="I209" s="2">
        <v>0.9770408163265306</v>
      </c>
      <c r="J209" s="34">
        <v>9</v>
      </c>
      <c r="K209" s="27">
        <v>20514</v>
      </c>
      <c r="L209" s="28">
        <v>10773</v>
      </c>
    </row>
    <row r="210" spans="1:12" s="29" customFormat="1" ht="89.25">
      <c r="A210" s="31">
        <v>2016</v>
      </c>
      <c r="B210" s="31">
        <v>2018</v>
      </c>
      <c r="C210" s="30">
        <v>9</v>
      </c>
      <c r="D210" s="31" t="s">
        <v>2881</v>
      </c>
      <c r="E210" s="2" t="s">
        <v>3440</v>
      </c>
      <c r="F210" s="2" t="s">
        <v>3441</v>
      </c>
      <c r="G210" s="2" t="s">
        <v>49</v>
      </c>
      <c r="H210" s="25" t="s">
        <v>1</v>
      </c>
      <c r="I210" s="2">
        <v>0.9753061224489796</v>
      </c>
      <c r="J210" s="34">
        <v>10</v>
      </c>
      <c r="K210" s="27">
        <v>16105</v>
      </c>
      <c r="L210" s="28">
        <v>8210</v>
      </c>
    </row>
    <row r="211" spans="1:12" s="29" customFormat="1" ht="38.25">
      <c r="A211" s="31">
        <v>2016</v>
      </c>
      <c r="B211" s="31">
        <v>2018</v>
      </c>
      <c r="C211" s="30">
        <v>9</v>
      </c>
      <c r="D211" s="31" t="s">
        <v>2882</v>
      </c>
      <c r="E211" s="2" t="s">
        <v>3442</v>
      </c>
      <c r="F211" s="2" t="s">
        <v>3443</v>
      </c>
      <c r="G211" s="2" t="s">
        <v>67</v>
      </c>
      <c r="H211" s="25" t="s">
        <v>2</v>
      </c>
      <c r="I211" s="2">
        <v>0.9693877551020408</v>
      </c>
      <c r="J211" s="34">
        <v>11</v>
      </c>
      <c r="K211" s="27">
        <v>29674</v>
      </c>
      <c r="L211" s="28">
        <v>14670</v>
      </c>
    </row>
    <row r="212" spans="1:12" s="29" customFormat="1" ht="51">
      <c r="A212" s="31">
        <v>2016</v>
      </c>
      <c r="B212" s="31">
        <v>2018</v>
      </c>
      <c r="C212" s="30">
        <v>9</v>
      </c>
      <c r="D212" s="31" t="s">
        <v>2883</v>
      </c>
      <c r="E212" s="2" t="s">
        <v>3444</v>
      </c>
      <c r="F212" s="2" t="s">
        <v>3445</v>
      </c>
      <c r="G212" s="2" t="s">
        <v>182</v>
      </c>
      <c r="H212" s="25" t="s">
        <v>223</v>
      </c>
      <c r="I212" s="2">
        <v>0.9693877551020408</v>
      </c>
      <c r="J212" s="34">
        <v>11</v>
      </c>
      <c r="K212" s="27">
        <v>28952</v>
      </c>
      <c r="L212" s="28">
        <v>14313</v>
      </c>
    </row>
    <row r="213" spans="1:12" s="29" customFormat="1" ht="51">
      <c r="A213" s="31">
        <v>2016</v>
      </c>
      <c r="B213" s="31">
        <v>2019</v>
      </c>
      <c r="C213" s="30">
        <v>9</v>
      </c>
      <c r="D213" s="31" t="s">
        <v>2884</v>
      </c>
      <c r="E213" s="2" t="s">
        <v>3446</v>
      </c>
      <c r="F213" s="9" t="s">
        <v>3447</v>
      </c>
      <c r="G213" s="2" t="s">
        <v>71</v>
      </c>
      <c r="H213" s="25" t="s">
        <v>1</v>
      </c>
      <c r="I213" s="2">
        <v>0.9693877551020408</v>
      </c>
      <c r="J213" s="34">
        <v>11</v>
      </c>
      <c r="K213" s="27">
        <v>29400</v>
      </c>
      <c r="L213" s="28">
        <v>14535</v>
      </c>
    </row>
    <row r="214" spans="1:12" s="29" customFormat="1" ht="38.25">
      <c r="A214" s="31">
        <v>2016</v>
      </c>
      <c r="B214" s="31">
        <v>2019</v>
      </c>
      <c r="C214" s="30">
        <v>9</v>
      </c>
      <c r="D214" s="31" t="s">
        <v>2885</v>
      </c>
      <c r="E214" s="2" t="s">
        <v>3448</v>
      </c>
      <c r="F214" s="2" t="s">
        <v>3449</v>
      </c>
      <c r="G214" s="2" t="s">
        <v>72</v>
      </c>
      <c r="H214" s="25" t="s">
        <v>1</v>
      </c>
      <c r="I214" s="2">
        <v>0.9693877551020408</v>
      </c>
      <c r="J214" s="34">
        <v>11</v>
      </c>
      <c r="K214" s="27">
        <v>20000</v>
      </c>
      <c r="L214" s="28">
        <v>9888</v>
      </c>
    </row>
    <row r="215" spans="1:13" s="29" customFormat="1" ht="38.25">
      <c r="A215" s="37">
        <v>2016</v>
      </c>
      <c r="B215" s="37">
        <v>2018</v>
      </c>
      <c r="C215" s="37">
        <v>9</v>
      </c>
      <c r="D215" s="37" t="s">
        <v>2886</v>
      </c>
      <c r="E215" s="38" t="s">
        <v>3450</v>
      </c>
      <c r="F215" s="38" t="s">
        <v>3451</v>
      </c>
      <c r="G215" s="38" t="s">
        <v>49</v>
      </c>
      <c r="H215" s="35" t="s">
        <v>1</v>
      </c>
      <c r="I215" s="2">
        <v>0.9693877551020408</v>
      </c>
      <c r="J215" s="34">
        <v>11</v>
      </c>
      <c r="K215" s="27">
        <v>19435</v>
      </c>
      <c r="L215" s="28">
        <v>9608</v>
      </c>
      <c r="M215" s="29" t="s">
        <v>2275</v>
      </c>
    </row>
    <row r="216" spans="1:12" s="29" customFormat="1" ht="38.25">
      <c r="A216" s="31">
        <v>2016</v>
      </c>
      <c r="B216" s="31">
        <v>2019</v>
      </c>
      <c r="C216" s="30">
        <v>9</v>
      </c>
      <c r="D216" s="31" t="s">
        <v>2887</v>
      </c>
      <c r="E216" s="9" t="s">
        <v>3452</v>
      </c>
      <c r="F216" s="2" t="s">
        <v>3453</v>
      </c>
      <c r="G216" s="2" t="s">
        <v>49</v>
      </c>
      <c r="H216" s="25" t="s">
        <v>1</v>
      </c>
      <c r="I216" s="2">
        <v>0.9685714285714286</v>
      </c>
      <c r="J216" s="34">
        <v>12</v>
      </c>
      <c r="K216" s="27">
        <v>13917</v>
      </c>
      <c r="L216" s="28">
        <v>6666</v>
      </c>
    </row>
    <row r="217" spans="1:12" s="29" customFormat="1" ht="76.5">
      <c r="A217" s="31">
        <v>2016</v>
      </c>
      <c r="B217" s="31">
        <v>2018</v>
      </c>
      <c r="C217" s="30">
        <v>9</v>
      </c>
      <c r="D217" s="31" t="s">
        <v>2888</v>
      </c>
      <c r="E217" s="2" t="s">
        <v>3454</v>
      </c>
      <c r="F217" s="2" t="s">
        <v>391</v>
      </c>
      <c r="G217" s="2" t="s">
        <v>67</v>
      </c>
      <c r="H217" s="25" t="s">
        <v>2</v>
      </c>
      <c r="I217" s="2">
        <v>0.9676530612244898</v>
      </c>
      <c r="J217" s="34">
        <v>13</v>
      </c>
      <c r="K217" s="27">
        <v>29500</v>
      </c>
      <c r="L217" s="28">
        <v>13676</v>
      </c>
    </row>
    <row r="218" spans="1:12" s="29" customFormat="1" ht="63.75">
      <c r="A218" s="31">
        <v>2016</v>
      </c>
      <c r="B218" s="31">
        <v>2019</v>
      </c>
      <c r="C218" s="30">
        <v>9</v>
      </c>
      <c r="D218" s="31" t="s">
        <v>2889</v>
      </c>
      <c r="E218" s="9" t="s">
        <v>3455</v>
      </c>
      <c r="F218" s="9" t="s">
        <v>3456</v>
      </c>
      <c r="G218" s="2" t="s">
        <v>49</v>
      </c>
      <c r="H218" s="25" t="s">
        <v>1</v>
      </c>
      <c r="I218" s="2">
        <v>0.9676530612244898</v>
      </c>
      <c r="J218" s="34">
        <v>13</v>
      </c>
      <c r="K218" s="27">
        <v>18500</v>
      </c>
      <c r="L218" s="28">
        <v>8577</v>
      </c>
    </row>
    <row r="219" spans="1:12" s="29" customFormat="1" ht="25.5">
      <c r="A219" s="31">
        <v>2016</v>
      </c>
      <c r="B219" s="31">
        <v>2018</v>
      </c>
      <c r="C219" s="30">
        <v>9</v>
      </c>
      <c r="D219" s="31" t="s">
        <v>2890</v>
      </c>
      <c r="E219" s="2" t="s">
        <v>3457</v>
      </c>
      <c r="F219" s="2" t="s">
        <v>3458</v>
      </c>
      <c r="G219" s="2" t="s">
        <v>67</v>
      </c>
      <c r="H219" s="25" t="s">
        <v>2</v>
      </c>
      <c r="I219" s="2">
        <v>0.9676530612244898</v>
      </c>
      <c r="J219" s="34">
        <v>13</v>
      </c>
      <c r="K219" s="27">
        <v>26198</v>
      </c>
      <c r="L219" s="28">
        <v>12145</v>
      </c>
    </row>
    <row r="220" spans="1:12" s="29" customFormat="1" ht="25.5">
      <c r="A220" s="31">
        <v>2016</v>
      </c>
      <c r="B220" s="31">
        <v>2019</v>
      </c>
      <c r="C220" s="30">
        <v>9</v>
      </c>
      <c r="D220" s="31" t="s">
        <v>2891</v>
      </c>
      <c r="E220" s="9" t="s">
        <v>3459</v>
      </c>
      <c r="F220" s="2" t="s">
        <v>3460</v>
      </c>
      <c r="G220" s="2" t="s">
        <v>72</v>
      </c>
      <c r="H220" s="25" t="s">
        <v>1</v>
      </c>
      <c r="I220" s="2">
        <v>0.9591836734693877</v>
      </c>
      <c r="J220" s="34">
        <v>14</v>
      </c>
      <c r="K220" s="27">
        <v>8200</v>
      </c>
      <c r="L220" s="28">
        <v>3675</v>
      </c>
    </row>
    <row r="221" spans="1:12" s="29" customFormat="1" ht="38.25">
      <c r="A221" s="31">
        <v>2016</v>
      </c>
      <c r="B221" s="31">
        <v>2018</v>
      </c>
      <c r="C221" s="30">
        <v>9</v>
      </c>
      <c r="D221" s="31" t="s">
        <v>2892</v>
      </c>
      <c r="E221" s="9" t="s">
        <v>3461</v>
      </c>
      <c r="F221" s="9" t="s">
        <v>3462</v>
      </c>
      <c r="G221" s="2" t="s">
        <v>49</v>
      </c>
      <c r="H221" s="25" t="s">
        <v>1</v>
      </c>
      <c r="I221" s="2">
        <v>0.9583673469387756</v>
      </c>
      <c r="J221" s="34">
        <v>15</v>
      </c>
      <c r="K221" s="27">
        <v>10746</v>
      </c>
      <c r="L221" s="28">
        <v>4651</v>
      </c>
    </row>
    <row r="222" spans="1:12" s="29" customFormat="1" ht="76.5">
      <c r="A222" s="31">
        <v>2016</v>
      </c>
      <c r="B222" s="31">
        <v>2018</v>
      </c>
      <c r="C222" s="30">
        <v>9</v>
      </c>
      <c r="D222" s="31" t="s">
        <v>2893</v>
      </c>
      <c r="E222" s="9" t="s">
        <v>3463</v>
      </c>
      <c r="F222" s="9" t="s">
        <v>3464</v>
      </c>
      <c r="G222" s="2" t="s">
        <v>49</v>
      </c>
      <c r="H222" s="25" t="s">
        <v>1</v>
      </c>
      <c r="I222" s="2">
        <v>0.9583673469387756</v>
      </c>
      <c r="J222" s="34">
        <v>15</v>
      </c>
      <c r="K222" s="27">
        <v>29714</v>
      </c>
      <c r="L222" s="28">
        <v>12861</v>
      </c>
    </row>
    <row r="223" spans="1:12" s="29" customFormat="1" ht="51">
      <c r="A223" s="31">
        <v>2016</v>
      </c>
      <c r="B223" s="31">
        <v>2019</v>
      </c>
      <c r="C223" s="30">
        <v>9</v>
      </c>
      <c r="D223" s="31" t="s">
        <v>2894</v>
      </c>
      <c r="E223" s="9" t="s">
        <v>3465</v>
      </c>
      <c r="F223" s="9" t="s">
        <v>3466</v>
      </c>
      <c r="G223" s="2" t="s">
        <v>67</v>
      </c>
      <c r="H223" s="25" t="s">
        <v>2</v>
      </c>
      <c r="I223" s="2">
        <v>0.9583673469387756</v>
      </c>
      <c r="J223" s="34">
        <v>15</v>
      </c>
      <c r="K223" s="27">
        <v>16388</v>
      </c>
      <c r="L223" s="28">
        <v>7093</v>
      </c>
    </row>
    <row r="224" spans="1:12" s="29" customFormat="1" ht="38.25">
      <c r="A224" s="31">
        <v>2016</v>
      </c>
      <c r="B224" s="31">
        <v>2018</v>
      </c>
      <c r="C224" s="30">
        <v>9</v>
      </c>
      <c r="D224" s="31" t="s">
        <v>2895</v>
      </c>
      <c r="E224" s="9" t="s">
        <v>3467</v>
      </c>
      <c r="F224" s="9" t="s">
        <v>3468</v>
      </c>
      <c r="G224" s="2" t="s">
        <v>49</v>
      </c>
      <c r="H224" s="25" t="s">
        <v>1</v>
      </c>
      <c r="I224" s="2">
        <v>0.9583673469387756</v>
      </c>
      <c r="J224" s="34">
        <v>15</v>
      </c>
      <c r="K224" s="27">
        <v>18830</v>
      </c>
      <c r="L224" s="28">
        <v>8150</v>
      </c>
    </row>
    <row r="225" spans="1:12" s="29" customFormat="1" ht="51">
      <c r="A225" s="31">
        <v>2016</v>
      </c>
      <c r="B225" s="31">
        <v>2019</v>
      </c>
      <c r="C225" s="30">
        <v>9</v>
      </c>
      <c r="D225" s="31" t="s">
        <v>2896</v>
      </c>
      <c r="E225" s="2" t="s">
        <v>3469</v>
      </c>
      <c r="F225" s="9" t="s">
        <v>3470</v>
      </c>
      <c r="G225" s="2" t="s">
        <v>67</v>
      </c>
      <c r="H225" s="25" t="s">
        <v>2</v>
      </c>
      <c r="I225" s="2">
        <v>0.9583673469387756</v>
      </c>
      <c r="J225" s="34">
        <v>15</v>
      </c>
      <c r="K225" s="27">
        <v>27500</v>
      </c>
      <c r="L225" s="28">
        <v>11903</v>
      </c>
    </row>
    <row r="226" spans="1:12" s="29" customFormat="1" ht="51">
      <c r="A226" s="31">
        <v>2016</v>
      </c>
      <c r="B226" s="31">
        <v>2018</v>
      </c>
      <c r="C226" s="30">
        <v>9</v>
      </c>
      <c r="D226" s="31" t="s">
        <v>2897</v>
      </c>
      <c r="E226" s="2" t="s">
        <v>3471</v>
      </c>
      <c r="F226" s="2" t="s">
        <v>3472</v>
      </c>
      <c r="G226" s="2" t="s">
        <v>42</v>
      </c>
      <c r="H226" s="25" t="s">
        <v>1</v>
      </c>
      <c r="I226" s="2">
        <v>0.9574489795918367</v>
      </c>
      <c r="J226" s="34">
        <v>16</v>
      </c>
      <c r="K226" s="27">
        <v>26500</v>
      </c>
      <c r="L226" s="28">
        <v>11062</v>
      </c>
    </row>
    <row r="227" spans="1:12" s="29" customFormat="1" ht="25.5">
      <c r="A227" s="31">
        <v>2016</v>
      </c>
      <c r="B227" s="31">
        <v>2018</v>
      </c>
      <c r="C227" s="30">
        <v>9</v>
      </c>
      <c r="D227" s="31" t="s">
        <v>2898</v>
      </c>
      <c r="E227" s="2" t="s">
        <v>3473</v>
      </c>
      <c r="F227" s="2" t="s">
        <v>3474</v>
      </c>
      <c r="G227" s="2" t="s">
        <v>49</v>
      </c>
      <c r="H227" s="25" t="s">
        <v>1</v>
      </c>
      <c r="I227" s="2">
        <v>0.9573469387755101</v>
      </c>
      <c r="J227" s="34">
        <v>17</v>
      </c>
      <c r="K227" s="27">
        <v>26900</v>
      </c>
      <c r="L227" s="28">
        <v>10815</v>
      </c>
    </row>
    <row r="228" spans="1:12" s="29" customFormat="1" ht="114.75">
      <c r="A228" s="31">
        <v>2016</v>
      </c>
      <c r="B228" s="31">
        <v>2018</v>
      </c>
      <c r="C228" s="30">
        <v>9</v>
      </c>
      <c r="D228" s="31" t="s">
        <v>2899</v>
      </c>
      <c r="E228" s="2" t="s">
        <v>3475</v>
      </c>
      <c r="F228" s="9" t="s">
        <v>3476</v>
      </c>
      <c r="G228" s="2" t="s">
        <v>71</v>
      </c>
      <c r="H228" s="25" t="s">
        <v>1</v>
      </c>
      <c r="I228" s="2">
        <v>0.9497959183673469</v>
      </c>
      <c r="J228" s="34">
        <v>18</v>
      </c>
      <c r="K228" s="27">
        <v>11700</v>
      </c>
      <c r="L228" s="28">
        <v>4524</v>
      </c>
    </row>
    <row r="229" spans="1:12" s="29" customFormat="1" ht="63.75">
      <c r="A229" s="31">
        <v>2016</v>
      </c>
      <c r="B229" s="31">
        <v>2018</v>
      </c>
      <c r="C229" s="30">
        <v>9</v>
      </c>
      <c r="D229" s="31" t="s">
        <v>2900</v>
      </c>
      <c r="E229" s="2" t="s">
        <v>3477</v>
      </c>
      <c r="F229" s="2" t="s">
        <v>2345</v>
      </c>
      <c r="G229" s="2" t="s">
        <v>71</v>
      </c>
      <c r="H229" s="25" t="s">
        <v>1</v>
      </c>
      <c r="I229" s="2">
        <v>0.9497959183673469</v>
      </c>
      <c r="J229" s="34">
        <v>18</v>
      </c>
      <c r="K229" s="27">
        <v>21720</v>
      </c>
      <c r="L229" s="28">
        <v>8398</v>
      </c>
    </row>
    <row r="230" spans="1:12" s="29" customFormat="1" ht="63.75">
      <c r="A230" s="31">
        <v>2016</v>
      </c>
      <c r="B230" s="31">
        <v>2019</v>
      </c>
      <c r="C230" s="30">
        <v>9</v>
      </c>
      <c r="D230" s="31" t="s">
        <v>2901</v>
      </c>
      <c r="E230" s="2" t="s">
        <v>3478</v>
      </c>
      <c r="F230" s="9" t="s">
        <v>3479</v>
      </c>
      <c r="G230" s="2" t="s">
        <v>67</v>
      </c>
      <c r="H230" s="25" t="s">
        <v>2</v>
      </c>
      <c r="I230" s="2">
        <v>0.9489795918367347</v>
      </c>
      <c r="J230" s="34">
        <v>19</v>
      </c>
      <c r="K230" s="27">
        <v>24675</v>
      </c>
      <c r="L230" s="28">
        <v>9161</v>
      </c>
    </row>
    <row r="231" spans="1:12" s="29" customFormat="1" ht="38.25">
      <c r="A231" s="31">
        <v>2016</v>
      </c>
      <c r="B231" s="31">
        <v>2019</v>
      </c>
      <c r="C231" s="30">
        <v>9</v>
      </c>
      <c r="D231" s="31" t="s">
        <v>2902</v>
      </c>
      <c r="E231" s="2" t="s">
        <v>3480</v>
      </c>
      <c r="F231" s="9" t="s">
        <v>2631</v>
      </c>
      <c r="G231" s="2" t="s">
        <v>71</v>
      </c>
      <c r="H231" s="25" t="s">
        <v>1</v>
      </c>
      <c r="I231" s="2">
        <v>0.9489795918367347</v>
      </c>
      <c r="J231" s="34">
        <v>19</v>
      </c>
      <c r="K231" s="27">
        <v>24100</v>
      </c>
      <c r="L231" s="28">
        <v>8948</v>
      </c>
    </row>
    <row r="232" spans="1:12" s="29" customFormat="1" ht="38.25">
      <c r="A232" s="31">
        <v>2016</v>
      </c>
      <c r="B232" s="31">
        <v>2018</v>
      </c>
      <c r="C232" s="30">
        <v>9</v>
      </c>
      <c r="D232" s="31" t="s">
        <v>2903</v>
      </c>
      <c r="E232" s="2" t="s">
        <v>3481</v>
      </c>
      <c r="F232" s="2" t="s">
        <v>3482</v>
      </c>
      <c r="G232" s="2" t="s">
        <v>71</v>
      </c>
      <c r="H232" s="25" t="s">
        <v>1</v>
      </c>
      <c r="I232" s="2">
        <v>0.9489795918367347</v>
      </c>
      <c r="J232" s="34">
        <v>19</v>
      </c>
      <c r="K232" s="27">
        <v>28400</v>
      </c>
      <c r="L232" s="28">
        <v>10544</v>
      </c>
    </row>
    <row r="233" spans="1:12" s="29" customFormat="1" ht="51">
      <c r="A233" s="31">
        <v>2016</v>
      </c>
      <c r="B233" s="31">
        <v>2019</v>
      </c>
      <c r="C233" s="30">
        <v>9</v>
      </c>
      <c r="D233" s="31" t="s">
        <v>2904</v>
      </c>
      <c r="E233" s="9" t="s">
        <v>3483</v>
      </c>
      <c r="F233" s="9" t="s">
        <v>3484</v>
      </c>
      <c r="G233" s="2" t="s">
        <v>49</v>
      </c>
      <c r="H233" s="25" t="s">
        <v>1</v>
      </c>
      <c r="I233" s="2">
        <v>0.9489795918367347</v>
      </c>
      <c r="J233" s="34">
        <v>19</v>
      </c>
      <c r="K233" s="27">
        <v>26300</v>
      </c>
      <c r="L233" s="28">
        <v>9765</v>
      </c>
    </row>
    <row r="234" spans="1:12" s="29" customFormat="1" ht="51">
      <c r="A234" s="31">
        <v>2016</v>
      </c>
      <c r="B234" s="31">
        <v>2018</v>
      </c>
      <c r="C234" s="30">
        <v>9</v>
      </c>
      <c r="D234" s="31" t="s">
        <v>2905</v>
      </c>
      <c r="E234" s="2" t="s">
        <v>3485</v>
      </c>
      <c r="F234" s="2" t="s">
        <v>397</v>
      </c>
      <c r="G234" s="2" t="s">
        <v>67</v>
      </c>
      <c r="H234" s="25" t="s">
        <v>2</v>
      </c>
      <c r="I234" s="2">
        <v>0.9472448979591835</v>
      </c>
      <c r="J234" s="34">
        <v>20</v>
      </c>
      <c r="K234" s="27">
        <v>19000</v>
      </c>
      <c r="L234" s="28">
        <v>6762</v>
      </c>
    </row>
    <row r="235" spans="1:12" s="29" customFormat="1" ht="51">
      <c r="A235" s="31">
        <v>2016</v>
      </c>
      <c r="B235" s="31">
        <v>2019</v>
      </c>
      <c r="C235" s="30">
        <v>9</v>
      </c>
      <c r="D235" s="31" t="s">
        <v>2906</v>
      </c>
      <c r="E235" s="2" t="s">
        <v>3486</v>
      </c>
      <c r="F235" s="2" t="s">
        <v>3487</v>
      </c>
      <c r="G235" s="2" t="s">
        <v>71</v>
      </c>
      <c r="H235" s="25" t="s">
        <v>1</v>
      </c>
      <c r="I235" s="2">
        <v>0.9395918367346938</v>
      </c>
      <c r="J235" s="34">
        <v>21</v>
      </c>
      <c r="K235" s="27">
        <v>16500</v>
      </c>
      <c r="L235" s="28">
        <v>5618</v>
      </c>
    </row>
    <row r="236" spans="1:13" s="29" customFormat="1" ht="89.25">
      <c r="A236" s="37">
        <v>2016</v>
      </c>
      <c r="B236" s="37">
        <v>2019</v>
      </c>
      <c r="C236" s="37">
        <v>9</v>
      </c>
      <c r="D236" s="37" t="s">
        <v>2907</v>
      </c>
      <c r="E236" s="38" t="s">
        <v>3488</v>
      </c>
      <c r="F236" s="38" t="s">
        <v>2632</v>
      </c>
      <c r="G236" s="38" t="s">
        <v>42</v>
      </c>
      <c r="H236" s="35" t="s">
        <v>1</v>
      </c>
      <c r="I236" s="2">
        <v>0.9395918367346938</v>
      </c>
      <c r="J236" s="34">
        <v>21</v>
      </c>
      <c r="K236" s="27">
        <v>13685</v>
      </c>
      <c r="L236" s="28">
        <v>4660</v>
      </c>
      <c r="M236" s="29" t="s">
        <v>2275</v>
      </c>
    </row>
    <row r="237" spans="1:12" s="29" customFormat="1" ht="38.25">
      <c r="A237" s="31">
        <v>2016</v>
      </c>
      <c r="B237" s="31">
        <v>2018</v>
      </c>
      <c r="C237" s="30">
        <v>9</v>
      </c>
      <c r="D237" s="31" t="s">
        <v>2908</v>
      </c>
      <c r="E237" s="2" t="s">
        <v>3489</v>
      </c>
      <c r="F237" s="9" t="s">
        <v>3490</v>
      </c>
      <c r="G237" s="2" t="s">
        <v>71</v>
      </c>
      <c r="H237" s="25" t="s">
        <v>1</v>
      </c>
      <c r="I237" s="2">
        <v>0.9387755102040817</v>
      </c>
      <c r="J237" s="34">
        <v>22</v>
      </c>
      <c r="K237" s="27">
        <v>26134</v>
      </c>
      <c r="L237" s="28">
        <v>8496</v>
      </c>
    </row>
    <row r="238" spans="1:12" s="29" customFormat="1" ht="51">
      <c r="A238" s="31">
        <v>2016</v>
      </c>
      <c r="B238" s="31">
        <v>2018</v>
      </c>
      <c r="C238" s="30">
        <v>9</v>
      </c>
      <c r="D238" s="31" t="s">
        <v>2909</v>
      </c>
      <c r="E238" s="2" t="s">
        <v>3491</v>
      </c>
      <c r="F238" s="2" t="s">
        <v>3492</v>
      </c>
      <c r="G238" s="2" t="s">
        <v>72</v>
      </c>
      <c r="H238" s="25" t="s">
        <v>1</v>
      </c>
      <c r="I238" s="2">
        <v>0.9379591836734694</v>
      </c>
      <c r="J238" s="34">
        <v>23</v>
      </c>
      <c r="K238" s="27">
        <v>13255</v>
      </c>
      <c r="L238" s="28">
        <v>4105</v>
      </c>
    </row>
    <row r="239" spans="1:12" s="29" customFormat="1" ht="63.75">
      <c r="A239" s="24">
        <v>2016</v>
      </c>
      <c r="B239" s="24">
        <v>2018</v>
      </c>
      <c r="C239" s="30">
        <v>9</v>
      </c>
      <c r="D239" s="31" t="s">
        <v>2910</v>
      </c>
      <c r="E239" s="2" t="s">
        <v>3493</v>
      </c>
      <c r="F239" s="2" t="s">
        <v>3494</v>
      </c>
      <c r="G239" s="2" t="s">
        <v>67</v>
      </c>
      <c r="H239" s="25" t="s">
        <v>2</v>
      </c>
      <c r="I239" s="4">
        <v>0.9379591836734694</v>
      </c>
      <c r="J239" s="26">
        <v>23</v>
      </c>
      <c r="K239" s="27">
        <v>15700</v>
      </c>
      <c r="L239" s="28">
        <v>4863</v>
      </c>
    </row>
    <row r="240" spans="1:12" s="29" customFormat="1" ht="38.25">
      <c r="A240" s="24">
        <v>2016</v>
      </c>
      <c r="B240" s="24">
        <v>2018</v>
      </c>
      <c r="C240" s="30">
        <v>9</v>
      </c>
      <c r="D240" s="31" t="s">
        <v>2911</v>
      </c>
      <c r="E240" s="2" t="s">
        <v>3495</v>
      </c>
      <c r="F240" s="9" t="s">
        <v>3496</v>
      </c>
      <c r="G240" s="2" t="s">
        <v>67</v>
      </c>
      <c r="H240" s="25" t="s">
        <v>2</v>
      </c>
      <c r="I240" s="4">
        <v>0.9379591836734694</v>
      </c>
      <c r="J240" s="26">
        <v>23</v>
      </c>
      <c r="K240" s="27">
        <v>28889</v>
      </c>
      <c r="L240" s="28">
        <v>8948</v>
      </c>
    </row>
    <row r="241" spans="1:12" s="29" customFormat="1" ht="63.75">
      <c r="A241" s="24">
        <v>2016</v>
      </c>
      <c r="B241" s="24">
        <v>2018</v>
      </c>
      <c r="C241" s="30">
        <v>9</v>
      </c>
      <c r="D241" s="31" t="s">
        <v>2912</v>
      </c>
      <c r="E241" s="2" t="s">
        <v>3497</v>
      </c>
      <c r="F241" s="2" t="s">
        <v>135</v>
      </c>
      <c r="G241" s="2" t="s">
        <v>48</v>
      </c>
      <c r="H241" s="25" t="s">
        <v>13</v>
      </c>
      <c r="I241" s="4">
        <v>0.9379591836734694</v>
      </c>
      <c r="J241" s="26">
        <v>23</v>
      </c>
      <c r="K241" s="27">
        <v>20806</v>
      </c>
      <c r="L241" s="28">
        <v>6444</v>
      </c>
    </row>
    <row r="242" spans="1:13" s="29" customFormat="1" ht="51">
      <c r="A242" s="35">
        <v>2016</v>
      </c>
      <c r="B242" s="35">
        <v>2018</v>
      </c>
      <c r="C242" s="37">
        <v>9</v>
      </c>
      <c r="D242" s="37" t="s">
        <v>2913</v>
      </c>
      <c r="E242" s="38" t="s">
        <v>3498</v>
      </c>
      <c r="F242" s="38" t="s">
        <v>3499</v>
      </c>
      <c r="G242" s="38" t="s">
        <v>49</v>
      </c>
      <c r="H242" s="35" t="s">
        <v>1</v>
      </c>
      <c r="I242" s="4">
        <v>0.9379591836734694</v>
      </c>
      <c r="J242" s="26">
        <v>23</v>
      </c>
      <c r="K242" s="27">
        <v>14169</v>
      </c>
      <c r="L242" s="28">
        <v>4388</v>
      </c>
      <c r="M242" s="29" t="s">
        <v>2275</v>
      </c>
    </row>
    <row r="243" spans="1:12" s="29" customFormat="1" ht="38.25">
      <c r="A243" s="24">
        <v>2016</v>
      </c>
      <c r="B243" s="24">
        <v>2018</v>
      </c>
      <c r="C243" s="30">
        <v>10</v>
      </c>
      <c r="D243" s="31" t="s">
        <v>2914</v>
      </c>
      <c r="E243" s="2" t="s">
        <v>3500</v>
      </c>
      <c r="F243" s="2" t="s">
        <v>2348</v>
      </c>
      <c r="G243" s="2" t="s">
        <v>74</v>
      </c>
      <c r="H243" s="25" t="s">
        <v>1</v>
      </c>
      <c r="I243" s="4">
        <v>1</v>
      </c>
      <c r="J243" s="26">
        <v>1</v>
      </c>
      <c r="K243" s="27">
        <v>2657</v>
      </c>
      <c r="L243" s="28">
        <v>1722</v>
      </c>
    </row>
    <row r="244" spans="1:12" s="29" customFormat="1" ht="38.25">
      <c r="A244" s="24">
        <v>2016</v>
      </c>
      <c r="B244" s="24">
        <v>2018</v>
      </c>
      <c r="C244" s="30">
        <v>10</v>
      </c>
      <c r="D244" s="31" t="s">
        <v>2915</v>
      </c>
      <c r="E244" s="2" t="s">
        <v>3501</v>
      </c>
      <c r="F244" s="9" t="s">
        <v>3502</v>
      </c>
      <c r="G244" s="2" t="s">
        <v>3503</v>
      </c>
      <c r="H244" s="25" t="s">
        <v>1</v>
      </c>
      <c r="I244" s="4">
        <v>0.997295329241652</v>
      </c>
      <c r="J244" s="26">
        <v>2</v>
      </c>
      <c r="K244" s="27">
        <v>2971</v>
      </c>
      <c r="L244" s="28">
        <v>1895</v>
      </c>
    </row>
    <row r="245" spans="1:12" s="29" customFormat="1" ht="38.25">
      <c r="A245" s="24">
        <v>2016</v>
      </c>
      <c r="B245" s="24">
        <v>2018</v>
      </c>
      <c r="C245" s="30">
        <v>10</v>
      </c>
      <c r="D245" s="31" t="s">
        <v>2916</v>
      </c>
      <c r="E245" s="9" t="s">
        <v>3504</v>
      </c>
      <c r="F245" s="2" t="s">
        <v>3505</v>
      </c>
      <c r="G245" s="2" t="s">
        <v>1101</v>
      </c>
      <c r="H245" s="25" t="s">
        <v>11</v>
      </c>
      <c r="I245" s="4">
        <v>0.9931342973057319</v>
      </c>
      <c r="J245" s="26">
        <v>3</v>
      </c>
      <c r="K245" s="27">
        <v>1660</v>
      </c>
      <c r="L245" s="28">
        <v>1041</v>
      </c>
    </row>
    <row r="246" spans="1:13" s="29" customFormat="1" ht="25.5">
      <c r="A246" s="35">
        <v>2016</v>
      </c>
      <c r="B246" s="35">
        <v>2019</v>
      </c>
      <c r="C246" s="37">
        <v>10</v>
      </c>
      <c r="D246" s="37" t="s">
        <v>2917</v>
      </c>
      <c r="E246" s="38" t="s">
        <v>3506</v>
      </c>
      <c r="F246" s="38" t="s">
        <v>2617</v>
      </c>
      <c r="G246" s="38" t="s">
        <v>1101</v>
      </c>
      <c r="H246" s="35" t="s">
        <v>11</v>
      </c>
      <c r="I246" s="4">
        <v>0.9928222199105379</v>
      </c>
      <c r="J246" s="26">
        <v>4</v>
      </c>
      <c r="K246" s="27">
        <v>9185</v>
      </c>
      <c r="L246" s="28">
        <v>5663</v>
      </c>
      <c r="M246" s="29" t="s">
        <v>2275</v>
      </c>
    </row>
    <row r="247" spans="1:12" s="29" customFormat="1" ht="38.25">
      <c r="A247" s="24">
        <v>2016</v>
      </c>
      <c r="B247" s="24">
        <v>2018</v>
      </c>
      <c r="C247" s="30">
        <v>10</v>
      </c>
      <c r="D247" s="31" t="s">
        <v>2918</v>
      </c>
      <c r="E247" s="2" t="s">
        <v>3507</v>
      </c>
      <c r="F247" s="2" t="s">
        <v>3508</v>
      </c>
      <c r="G247" s="2" t="s">
        <v>73</v>
      </c>
      <c r="H247" s="25" t="s">
        <v>12</v>
      </c>
      <c r="I247" s="4">
        <v>0.9862685946114638</v>
      </c>
      <c r="J247" s="26">
        <v>5</v>
      </c>
      <c r="K247" s="27">
        <v>13560</v>
      </c>
      <c r="L247" s="28">
        <v>8217</v>
      </c>
    </row>
    <row r="248" spans="1:12" s="29" customFormat="1" ht="38.25">
      <c r="A248" s="24">
        <v>2016</v>
      </c>
      <c r="B248" s="24">
        <v>2018</v>
      </c>
      <c r="C248" s="30">
        <v>10</v>
      </c>
      <c r="D248" s="31" t="s">
        <v>2919</v>
      </c>
      <c r="E248" s="2" t="s">
        <v>3509</v>
      </c>
      <c r="F248" s="9" t="s">
        <v>3510</v>
      </c>
      <c r="G248" s="2" t="s">
        <v>76</v>
      </c>
      <c r="H248" s="25" t="s">
        <v>5</v>
      </c>
      <c r="I248" s="4">
        <v>0.9830437948611255</v>
      </c>
      <c r="J248" s="26">
        <v>6</v>
      </c>
      <c r="K248" s="27">
        <v>3501</v>
      </c>
      <c r="L248" s="28">
        <v>2084</v>
      </c>
    </row>
    <row r="249" spans="1:13" s="29" customFormat="1" ht="25.5">
      <c r="A249" s="35">
        <v>2016</v>
      </c>
      <c r="B249" s="35">
        <v>2019</v>
      </c>
      <c r="C249" s="37">
        <v>10</v>
      </c>
      <c r="D249" s="37" t="s">
        <v>2920</v>
      </c>
      <c r="E249" s="38" t="s">
        <v>3511</v>
      </c>
      <c r="F249" s="39" t="s">
        <v>3512</v>
      </c>
      <c r="G249" s="38" t="s">
        <v>49</v>
      </c>
      <c r="H249" s="35" t="s">
        <v>1</v>
      </c>
      <c r="I249" s="4">
        <v>0.9824196400707376</v>
      </c>
      <c r="J249" s="26">
        <v>7</v>
      </c>
      <c r="K249" s="27">
        <v>4000</v>
      </c>
      <c r="L249" s="28">
        <v>2339</v>
      </c>
      <c r="M249" s="29" t="s">
        <v>2275</v>
      </c>
    </row>
    <row r="250" spans="1:12" s="29" customFormat="1" ht="25.5">
      <c r="A250" s="24">
        <v>2016</v>
      </c>
      <c r="B250" s="24">
        <v>2019</v>
      </c>
      <c r="C250" s="30">
        <v>10</v>
      </c>
      <c r="D250" s="31" t="s">
        <v>2921</v>
      </c>
      <c r="E250" s="9" t="s">
        <v>3513</v>
      </c>
      <c r="F250" s="2" t="s">
        <v>3514</v>
      </c>
      <c r="G250" s="2" t="s">
        <v>74</v>
      </c>
      <c r="H250" s="25" t="s">
        <v>1</v>
      </c>
      <c r="I250" s="4">
        <v>0.9820035368771456</v>
      </c>
      <c r="J250" s="26">
        <v>8</v>
      </c>
      <c r="K250" s="27">
        <v>11385</v>
      </c>
      <c r="L250" s="28">
        <v>6537</v>
      </c>
    </row>
    <row r="251" spans="1:13" s="29" customFormat="1" ht="38.25">
      <c r="A251" s="35">
        <v>2016</v>
      </c>
      <c r="B251" s="35">
        <v>2018</v>
      </c>
      <c r="C251" s="37">
        <v>10</v>
      </c>
      <c r="D251" s="37" t="s">
        <v>2922</v>
      </c>
      <c r="E251" s="38" t="s">
        <v>3515</v>
      </c>
      <c r="F251" s="38" t="s">
        <v>876</v>
      </c>
      <c r="G251" s="38" t="s">
        <v>48</v>
      </c>
      <c r="H251" s="35" t="s">
        <v>13</v>
      </c>
      <c r="I251" s="4">
        <v>0.9817954852803495</v>
      </c>
      <c r="J251" s="26">
        <v>9</v>
      </c>
      <c r="K251" s="27">
        <v>4150</v>
      </c>
      <c r="L251" s="28">
        <v>2339</v>
      </c>
      <c r="M251" s="29" t="s">
        <v>2275</v>
      </c>
    </row>
    <row r="252" spans="1:12" s="29" customFormat="1" ht="38.25">
      <c r="A252" s="24">
        <v>2016</v>
      </c>
      <c r="B252" s="24">
        <v>2018</v>
      </c>
      <c r="C252" s="30">
        <v>10</v>
      </c>
      <c r="D252" s="31" t="s">
        <v>2923</v>
      </c>
      <c r="E252" s="2" t="s">
        <v>3516</v>
      </c>
      <c r="F252" s="9" t="s">
        <v>3517</v>
      </c>
      <c r="G252" s="2" t="s">
        <v>85</v>
      </c>
      <c r="H252" s="25" t="s">
        <v>2</v>
      </c>
      <c r="I252" s="4">
        <v>0.9808592530947676</v>
      </c>
      <c r="J252" s="26">
        <v>10</v>
      </c>
      <c r="K252" s="27">
        <v>15392</v>
      </c>
      <c r="L252" s="28">
        <v>8512</v>
      </c>
    </row>
    <row r="253" spans="1:12" s="29" customFormat="1" ht="38.25">
      <c r="A253" s="24">
        <v>2016</v>
      </c>
      <c r="B253" s="24">
        <v>2018</v>
      </c>
      <c r="C253" s="30">
        <v>10</v>
      </c>
      <c r="D253" s="31" t="s">
        <v>2924</v>
      </c>
      <c r="E253" s="2" t="s">
        <v>3518</v>
      </c>
      <c r="F253" s="9" t="s">
        <v>3519</v>
      </c>
      <c r="G253" s="2" t="s">
        <v>74</v>
      </c>
      <c r="H253" s="25" t="s">
        <v>1</v>
      </c>
      <c r="I253" s="4">
        <v>0.9799230209091856</v>
      </c>
      <c r="J253" s="26">
        <v>11</v>
      </c>
      <c r="K253" s="27">
        <v>8500</v>
      </c>
      <c r="L253" s="28">
        <v>4611</v>
      </c>
    </row>
    <row r="254" spans="1:12" s="29" customFormat="1" ht="51">
      <c r="A254" s="24">
        <v>2016</v>
      </c>
      <c r="B254" s="24">
        <v>2018</v>
      </c>
      <c r="C254" s="30">
        <v>10</v>
      </c>
      <c r="D254" s="31" t="s">
        <v>2925</v>
      </c>
      <c r="E254" s="2" t="s">
        <v>3520</v>
      </c>
      <c r="F254" s="9" t="s">
        <v>3521</v>
      </c>
      <c r="G254" s="2" t="s">
        <v>85</v>
      </c>
      <c r="H254" s="25" t="s">
        <v>2</v>
      </c>
      <c r="I254" s="4">
        <v>0.9791948403203995</v>
      </c>
      <c r="J254" s="26">
        <v>12</v>
      </c>
      <c r="K254" s="27">
        <v>8400</v>
      </c>
      <c r="L254" s="28">
        <v>4468</v>
      </c>
    </row>
    <row r="255" spans="1:12" s="29" customFormat="1" ht="51">
      <c r="A255" s="24">
        <v>2016</v>
      </c>
      <c r="B255" s="24">
        <v>2018</v>
      </c>
      <c r="C255" s="30">
        <v>10</v>
      </c>
      <c r="D255" s="31" t="s">
        <v>2926</v>
      </c>
      <c r="E255" s="9" t="s">
        <v>3522</v>
      </c>
      <c r="F255" s="2" t="s">
        <v>3523</v>
      </c>
      <c r="G255" s="2" t="s">
        <v>74</v>
      </c>
      <c r="H255" s="25" t="s">
        <v>1</v>
      </c>
      <c r="I255" s="4">
        <v>0.9739935504004993</v>
      </c>
      <c r="J255" s="26">
        <v>13</v>
      </c>
      <c r="K255" s="27">
        <v>29438</v>
      </c>
      <c r="L255" s="28">
        <v>15346</v>
      </c>
    </row>
    <row r="256" spans="1:12" s="29" customFormat="1" ht="38.25">
      <c r="A256" s="24">
        <v>2016</v>
      </c>
      <c r="B256" s="24">
        <v>2018</v>
      </c>
      <c r="C256" s="30">
        <v>10</v>
      </c>
      <c r="D256" s="31" t="s">
        <v>2927</v>
      </c>
      <c r="E256" s="2" t="s">
        <v>3524</v>
      </c>
      <c r="F256" s="2" t="s">
        <v>3525</v>
      </c>
      <c r="G256" s="2" t="s">
        <v>1101</v>
      </c>
      <c r="H256" s="25" t="s">
        <v>11</v>
      </c>
      <c r="I256" s="4">
        <v>0.9713929054405493</v>
      </c>
      <c r="J256" s="26">
        <v>14</v>
      </c>
      <c r="K256" s="27">
        <v>9150</v>
      </c>
      <c r="L256" s="28">
        <v>4673</v>
      </c>
    </row>
    <row r="257" spans="1:12" s="29" customFormat="1" ht="51">
      <c r="A257" s="24">
        <v>2016</v>
      </c>
      <c r="B257" s="24">
        <v>2017</v>
      </c>
      <c r="C257" s="30">
        <v>10</v>
      </c>
      <c r="D257" s="31" t="s">
        <v>2928</v>
      </c>
      <c r="E257" s="2" t="s">
        <v>3526</v>
      </c>
      <c r="F257" s="9" t="s">
        <v>3527</v>
      </c>
      <c r="G257" s="2" t="s">
        <v>183</v>
      </c>
      <c r="H257" s="25" t="s">
        <v>4</v>
      </c>
      <c r="I257" s="4">
        <v>0.9632788931655051</v>
      </c>
      <c r="J257" s="26">
        <v>15</v>
      </c>
      <c r="K257" s="27">
        <v>7000</v>
      </c>
      <c r="L257" s="28">
        <v>3501</v>
      </c>
    </row>
    <row r="258" spans="1:12" s="29" customFormat="1" ht="25.5">
      <c r="A258" s="24">
        <v>2016</v>
      </c>
      <c r="B258" s="24">
        <v>2018</v>
      </c>
      <c r="C258" s="30">
        <v>10</v>
      </c>
      <c r="D258" s="31" t="s">
        <v>2929</v>
      </c>
      <c r="E258" s="2" t="s">
        <v>3528</v>
      </c>
      <c r="F258" s="9" t="s">
        <v>3529</v>
      </c>
      <c r="G258" s="2" t="s">
        <v>85</v>
      </c>
      <c r="H258" s="25" t="s">
        <v>2</v>
      </c>
      <c r="I258" s="4">
        <v>0.9622386351815251</v>
      </c>
      <c r="J258" s="26">
        <v>16</v>
      </c>
      <c r="K258" s="27">
        <v>9400</v>
      </c>
      <c r="L258" s="28">
        <v>4602</v>
      </c>
    </row>
    <row r="259" spans="1:13" s="29" customFormat="1" ht="38.25">
      <c r="A259" s="35">
        <v>2016</v>
      </c>
      <c r="B259" s="35">
        <v>2018</v>
      </c>
      <c r="C259" s="37">
        <v>10</v>
      </c>
      <c r="D259" s="37" t="s">
        <v>2930</v>
      </c>
      <c r="E259" s="38" t="s">
        <v>3530</v>
      </c>
      <c r="F259" s="39" t="s">
        <v>3531</v>
      </c>
      <c r="G259" s="38" t="s">
        <v>80</v>
      </c>
      <c r="H259" s="35" t="s">
        <v>1</v>
      </c>
      <c r="I259" s="4">
        <v>0.9590138354311868</v>
      </c>
      <c r="J259" s="26">
        <v>17</v>
      </c>
      <c r="K259" s="27">
        <v>6400</v>
      </c>
      <c r="L259" s="28">
        <v>3066</v>
      </c>
      <c r="M259" s="29" t="s">
        <v>2275</v>
      </c>
    </row>
    <row r="260" spans="1:12" s="29" customFormat="1" ht="38.25">
      <c r="A260" s="24">
        <v>2016</v>
      </c>
      <c r="B260" s="24">
        <v>2018</v>
      </c>
      <c r="C260" s="30">
        <v>10</v>
      </c>
      <c r="D260" s="31" t="s">
        <v>2931</v>
      </c>
      <c r="E260" s="2" t="s">
        <v>3532</v>
      </c>
      <c r="F260" s="9" t="s">
        <v>3533</v>
      </c>
      <c r="G260" s="2" t="s">
        <v>1101</v>
      </c>
      <c r="H260" s="25" t="s">
        <v>11</v>
      </c>
      <c r="I260" s="4">
        <v>0.9577655258504109</v>
      </c>
      <c r="J260" s="26">
        <v>18</v>
      </c>
      <c r="K260" s="27">
        <v>13050</v>
      </c>
      <c r="L260" s="28">
        <v>6113</v>
      </c>
    </row>
    <row r="261" spans="1:12" s="29" customFormat="1" ht="25.5">
      <c r="A261" s="24">
        <v>2016</v>
      </c>
      <c r="B261" s="24">
        <v>2018</v>
      </c>
      <c r="C261" s="30">
        <v>10</v>
      </c>
      <c r="D261" s="31" t="s">
        <v>2932</v>
      </c>
      <c r="E261" s="2" t="s">
        <v>3534</v>
      </c>
      <c r="F261" s="2" t="s">
        <v>3535</v>
      </c>
      <c r="G261" s="2" t="s">
        <v>76</v>
      </c>
      <c r="H261" s="25" t="s">
        <v>5</v>
      </c>
      <c r="I261" s="4">
        <v>0.9557890356808488</v>
      </c>
      <c r="J261" s="26">
        <v>19</v>
      </c>
      <c r="K261" s="27">
        <v>9322</v>
      </c>
      <c r="L261" s="28">
        <v>4268</v>
      </c>
    </row>
    <row r="262" spans="1:12" s="29" customFormat="1" ht="63.75">
      <c r="A262" s="24">
        <v>2016</v>
      </c>
      <c r="B262" s="24">
        <v>2019</v>
      </c>
      <c r="C262" s="30">
        <v>10</v>
      </c>
      <c r="D262" s="31" t="s">
        <v>2933</v>
      </c>
      <c r="E262" s="9" t="s">
        <v>3536</v>
      </c>
      <c r="F262" s="9" t="s">
        <v>2347</v>
      </c>
      <c r="G262" s="2" t="s">
        <v>76</v>
      </c>
      <c r="H262" s="25" t="s">
        <v>5</v>
      </c>
      <c r="I262" s="4">
        <v>0.9421616560907105</v>
      </c>
      <c r="J262" s="26">
        <v>20</v>
      </c>
      <c r="K262" s="27">
        <v>27840</v>
      </c>
      <c r="L262" s="28">
        <v>12451</v>
      </c>
    </row>
    <row r="263" spans="1:12" s="29" customFormat="1" ht="51">
      <c r="A263" s="24">
        <v>2016</v>
      </c>
      <c r="B263" s="24">
        <v>2018</v>
      </c>
      <c r="C263" s="30">
        <v>10</v>
      </c>
      <c r="D263" s="31" t="s">
        <v>2934</v>
      </c>
      <c r="E263" s="2" t="s">
        <v>3537</v>
      </c>
      <c r="F263" s="2" t="s">
        <v>401</v>
      </c>
      <c r="G263" s="2" t="s">
        <v>73</v>
      </c>
      <c r="H263" s="25" t="s">
        <v>12</v>
      </c>
      <c r="I263" s="4">
        <v>0.9401851659211485</v>
      </c>
      <c r="J263" s="26">
        <v>21</v>
      </c>
      <c r="K263" s="27">
        <v>14000</v>
      </c>
      <c r="L263" s="28">
        <v>6113</v>
      </c>
    </row>
    <row r="264" spans="1:13" s="29" customFormat="1" ht="25.5">
      <c r="A264" s="35">
        <v>2016</v>
      </c>
      <c r="B264" s="35">
        <v>2018</v>
      </c>
      <c r="C264" s="37">
        <v>10</v>
      </c>
      <c r="D264" s="37" t="s">
        <v>2935</v>
      </c>
      <c r="E264" s="38" t="s">
        <v>3538</v>
      </c>
      <c r="F264" s="38" t="s">
        <v>164</v>
      </c>
      <c r="G264" s="38" t="s">
        <v>74</v>
      </c>
      <c r="H264" s="35" t="s">
        <v>1</v>
      </c>
      <c r="I264" s="4">
        <v>0.9342556954124623</v>
      </c>
      <c r="J264" s="26">
        <v>22</v>
      </c>
      <c r="K264" s="27">
        <v>3000</v>
      </c>
      <c r="L264" s="28">
        <v>1278</v>
      </c>
      <c r="M264" s="29" t="s">
        <v>2275</v>
      </c>
    </row>
    <row r="265" spans="1:12" s="29" customFormat="1" ht="38.25">
      <c r="A265" s="24">
        <v>2016</v>
      </c>
      <c r="B265" s="24">
        <v>2018</v>
      </c>
      <c r="C265" s="30">
        <v>10</v>
      </c>
      <c r="D265" s="31" t="s">
        <v>2936</v>
      </c>
      <c r="E265" s="2" t="s">
        <v>3539</v>
      </c>
      <c r="F265" s="9" t="s">
        <v>3540</v>
      </c>
      <c r="G265" s="2" t="s">
        <v>74</v>
      </c>
      <c r="H265" s="25" t="s">
        <v>1</v>
      </c>
      <c r="I265" s="4">
        <v>0.9336315406220743</v>
      </c>
      <c r="J265" s="26">
        <v>23</v>
      </c>
      <c r="K265" s="27">
        <v>7730</v>
      </c>
      <c r="L265" s="28">
        <v>3212</v>
      </c>
    </row>
    <row r="266" spans="1:12" s="29" customFormat="1" ht="38.25">
      <c r="A266" s="24">
        <v>2016</v>
      </c>
      <c r="B266" s="24">
        <v>2019</v>
      </c>
      <c r="C266" s="30">
        <v>10</v>
      </c>
      <c r="D266" s="31" t="s">
        <v>2937</v>
      </c>
      <c r="E266" s="2" t="s">
        <v>3541</v>
      </c>
      <c r="F266" s="2" t="s">
        <v>3542</v>
      </c>
      <c r="G266" s="9" t="s">
        <v>76</v>
      </c>
      <c r="H266" s="25" t="s">
        <v>5</v>
      </c>
      <c r="I266" s="4">
        <v>0.9320711536461043</v>
      </c>
      <c r="J266" s="26">
        <v>24</v>
      </c>
      <c r="K266" s="27">
        <v>4250</v>
      </c>
      <c r="L266" s="28">
        <v>1721</v>
      </c>
    </row>
    <row r="267" spans="1:12" s="29" customFormat="1" ht="51">
      <c r="A267" s="24">
        <v>2016</v>
      </c>
      <c r="B267" s="24">
        <v>2018</v>
      </c>
      <c r="C267" s="30">
        <v>10</v>
      </c>
      <c r="D267" s="31" t="s">
        <v>2938</v>
      </c>
      <c r="E267" s="2" t="s">
        <v>3543</v>
      </c>
      <c r="F267" s="2" t="s">
        <v>3544</v>
      </c>
      <c r="G267" s="2" t="s">
        <v>75</v>
      </c>
      <c r="H267" s="25" t="s">
        <v>3</v>
      </c>
      <c r="I267" s="4">
        <v>0.92239675439509</v>
      </c>
      <c r="J267" s="26">
        <v>25</v>
      </c>
      <c r="K267" s="27">
        <v>6700</v>
      </c>
      <c r="L267" s="28">
        <v>2642</v>
      </c>
    </row>
    <row r="268" spans="1:12" s="29" customFormat="1" ht="38.25">
      <c r="A268" s="24">
        <v>2016</v>
      </c>
      <c r="B268" s="24">
        <v>2018</v>
      </c>
      <c r="C268" s="30">
        <v>10</v>
      </c>
      <c r="D268" s="31" t="s">
        <v>2939</v>
      </c>
      <c r="E268" s="2" t="s">
        <v>3545</v>
      </c>
      <c r="F268" s="9" t="s">
        <v>3546</v>
      </c>
      <c r="G268" s="2" t="s">
        <v>74</v>
      </c>
      <c r="H268" s="25" t="s">
        <v>1</v>
      </c>
      <c r="I268" s="4">
        <v>0.917507541870384</v>
      </c>
      <c r="J268" s="26">
        <v>26</v>
      </c>
      <c r="K268" s="27">
        <v>5750</v>
      </c>
      <c r="L268" s="28">
        <v>2207</v>
      </c>
    </row>
    <row r="269" spans="1:12" s="29" customFormat="1" ht="25.5">
      <c r="A269" s="24">
        <v>2016</v>
      </c>
      <c r="B269" s="24">
        <v>2018</v>
      </c>
      <c r="C269" s="30">
        <v>10</v>
      </c>
      <c r="D269" s="31" t="s">
        <v>2940</v>
      </c>
      <c r="E269" s="2" t="s">
        <v>3547</v>
      </c>
      <c r="F269" s="9" t="s">
        <v>3548</v>
      </c>
      <c r="G269" s="2" t="s">
        <v>74</v>
      </c>
      <c r="H269" s="25" t="s">
        <v>1</v>
      </c>
      <c r="I269" s="4">
        <v>0.9141787163216477</v>
      </c>
      <c r="J269" s="26">
        <v>27</v>
      </c>
      <c r="K269" s="27">
        <v>2530</v>
      </c>
      <c r="L269" s="28">
        <v>944</v>
      </c>
    </row>
    <row r="270" spans="1:12" s="29" customFormat="1" ht="25.5">
      <c r="A270" s="24">
        <v>2016</v>
      </c>
      <c r="B270" s="24">
        <v>2018</v>
      </c>
      <c r="C270" s="30">
        <v>10</v>
      </c>
      <c r="D270" s="31" t="s">
        <v>2941</v>
      </c>
      <c r="E270" s="2" t="s">
        <v>3549</v>
      </c>
      <c r="F270" s="2" t="s">
        <v>2618</v>
      </c>
      <c r="G270" s="2" t="s">
        <v>74</v>
      </c>
      <c r="H270" s="25" t="s">
        <v>1</v>
      </c>
      <c r="I270" s="4">
        <v>0.9128263809424737</v>
      </c>
      <c r="J270" s="26">
        <v>28</v>
      </c>
      <c r="K270" s="27">
        <v>11500</v>
      </c>
      <c r="L270" s="28">
        <v>4170</v>
      </c>
    </row>
    <row r="271" spans="1:12" s="29" customFormat="1" ht="38.25">
      <c r="A271" s="24">
        <v>2016</v>
      </c>
      <c r="B271" s="24">
        <v>2018</v>
      </c>
      <c r="C271" s="30">
        <v>10</v>
      </c>
      <c r="D271" s="31" t="s">
        <v>2942</v>
      </c>
      <c r="E271" s="2" t="s">
        <v>3550</v>
      </c>
      <c r="F271" s="2" t="s">
        <v>3551</v>
      </c>
      <c r="G271" s="2" t="s">
        <v>74</v>
      </c>
      <c r="H271" s="25" t="s">
        <v>1</v>
      </c>
      <c r="I271" s="4">
        <v>0.9126183293456778</v>
      </c>
      <c r="J271" s="26">
        <v>29</v>
      </c>
      <c r="K271" s="27">
        <v>14778</v>
      </c>
      <c r="L271" s="28">
        <v>5202</v>
      </c>
    </row>
    <row r="272" spans="1:12" s="29" customFormat="1" ht="38.25">
      <c r="A272" s="24">
        <v>2016</v>
      </c>
      <c r="B272" s="24">
        <v>2018</v>
      </c>
      <c r="C272" s="30">
        <v>10</v>
      </c>
      <c r="D272" s="31" t="s">
        <v>2943</v>
      </c>
      <c r="E272" s="2" t="s">
        <v>3552</v>
      </c>
      <c r="F272" s="2" t="s">
        <v>3553</v>
      </c>
      <c r="G272" s="2" t="s">
        <v>3554</v>
      </c>
      <c r="H272" s="25" t="s">
        <v>3</v>
      </c>
      <c r="I272" s="4">
        <v>0.9108498907729118</v>
      </c>
      <c r="J272" s="26">
        <v>30</v>
      </c>
      <c r="K272" s="27">
        <v>8300</v>
      </c>
      <c r="L272" s="28">
        <v>2834</v>
      </c>
    </row>
    <row r="273" spans="1:12" s="29" customFormat="1" ht="38.25">
      <c r="A273" s="24">
        <v>2016</v>
      </c>
      <c r="B273" s="24">
        <v>2018</v>
      </c>
      <c r="C273" s="30">
        <v>10</v>
      </c>
      <c r="D273" s="31" t="s">
        <v>2944</v>
      </c>
      <c r="E273" s="2" t="s">
        <v>3555</v>
      </c>
      <c r="F273" s="9" t="s">
        <v>400</v>
      </c>
      <c r="G273" s="2" t="s">
        <v>78</v>
      </c>
      <c r="H273" s="25" t="s">
        <v>1</v>
      </c>
      <c r="I273" s="4">
        <v>0.9096015811921356</v>
      </c>
      <c r="J273" s="26">
        <v>31</v>
      </c>
      <c r="K273" s="27">
        <v>10513</v>
      </c>
      <c r="L273" s="28">
        <v>3479</v>
      </c>
    </row>
    <row r="274" spans="1:13" s="29" customFormat="1" ht="51">
      <c r="A274" s="35">
        <v>2016</v>
      </c>
      <c r="B274" s="35">
        <v>2019</v>
      </c>
      <c r="C274" s="37">
        <v>10</v>
      </c>
      <c r="D274" s="37" t="s">
        <v>2945</v>
      </c>
      <c r="E274" s="38" t="s">
        <v>3556</v>
      </c>
      <c r="F274" s="38" t="s">
        <v>164</v>
      </c>
      <c r="G274" s="38" t="s">
        <v>74</v>
      </c>
      <c r="H274" s="35" t="s">
        <v>1</v>
      </c>
      <c r="I274" s="4">
        <v>0.9030479558930615</v>
      </c>
      <c r="J274" s="26">
        <v>32</v>
      </c>
      <c r="K274" s="27">
        <v>2120</v>
      </c>
      <c r="L274" s="28">
        <v>679</v>
      </c>
      <c r="M274" s="29" t="s">
        <v>2275</v>
      </c>
    </row>
    <row r="275" spans="1:12" s="29" customFormat="1" ht="25.5">
      <c r="A275" s="24">
        <v>2016</v>
      </c>
      <c r="B275" s="24">
        <v>2019</v>
      </c>
      <c r="C275" s="30">
        <v>10</v>
      </c>
      <c r="D275" s="31" t="s">
        <v>2946</v>
      </c>
      <c r="E275" s="2" t="s">
        <v>3557</v>
      </c>
      <c r="F275" s="2" t="s">
        <v>3558</v>
      </c>
      <c r="G275" s="2" t="s">
        <v>35</v>
      </c>
      <c r="H275" s="25" t="s">
        <v>22</v>
      </c>
      <c r="I275" s="4">
        <v>0.8918131696660773</v>
      </c>
      <c r="J275" s="26">
        <v>33</v>
      </c>
      <c r="K275" s="27">
        <v>7350</v>
      </c>
      <c r="L275" s="28">
        <v>2276</v>
      </c>
    </row>
    <row r="276" spans="1:12" s="29" customFormat="1" ht="25.5">
      <c r="A276" s="24">
        <v>2016</v>
      </c>
      <c r="B276" s="24">
        <v>2018</v>
      </c>
      <c r="C276" s="30">
        <v>11</v>
      </c>
      <c r="D276" s="31" t="s">
        <v>2947</v>
      </c>
      <c r="E276" s="2" t="s">
        <v>3559</v>
      </c>
      <c r="F276" s="9" t="s">
        <v>3560</v>
      </c>
      <c r="G276" s="2" t="s">
        <v>78</v>
      </c>
      <c r="H276" s="25" t="s">
        <v>1</v>
      </c>
      <c r="I276" s="4">
        <v>1</v>
      </c>
      <c r="J276" s="26">
        <v>1</v>
      </c>
      <c r="K276" s="27">
        <v>7591</v>
      </c>
      <c r="L276" s="28">
        <v>4921</v>
      </c>
    </row>
    <row r="277" spans="1:12" s="29" customFormat="1" ht="25.5">
      <c r="A277" s="24">
        <v>2016</v>
      </c>
      <c r="B277" s="24">
        <v>2018</v>
      </c>
      <c r="C277" s="30">
        <v>11</v>
      </c>
      <c r="D277" s="31" t="s">
        <v>2948</v>
      </c>
      <c r="E277" s="2" t="s">
        <v>3561</v>
      </c>
      <c r="F277" s="2" t="s">
        <v>3562</v>
      </c>
      <c r="G277" s="2" t="s">
        <v>75</v>
      </c>
      <c r="H277" s="25" t="s">
        <v>3</v>
      </c>
      <c r="I277" s="4">
        <v>0.9965116279069768</v>
      </c>
      <c r="J277" s="26">
        <v>2</v>
      </c>
      <c r="K277" s="27">
        <v>2670</v>
      </c>
      <c r="L277" s="28">
        <v>1706</v>
      </c>
    </row>
    <row r="278" spans="1:12" s="29" customFormat="1" ht="76.5">
      <c r="A278" s="24">
        <v>2016</v>
      </c>
      <c r="B278" s="24">
        <v>2018</v>
      </c>
      <c r="C278" s="30">
        <v>11</v>
      </c>
      <c r="D278" s="31" t="s">
        <v>2949</v>
      </c>
      <c r="E278" s="2" t="s">
        <v>3563</v>
      </c>
      <c r="F278" s="9" t="s">
        <v>407</v>
      </c>
      <c r="G278" s="2" t="s">
        <v>38</v>
      </c>
      <c r="H278" s="25" t="s">
        <v>12</v>
      </c>
      <c r="I278" s="4">
        <v>0.9756871035940804</v>
      </c>
      <c r="J278" s="26">
        <v>3</v>
      </c>
      <c r="K278" s="27">
        <v>14375</v>
      </c>
      <c r="L278" s="28">
        <v>9056</v>
      </c>
    </row>
    <row r="279" spans="1:12" s="29" customFormat="1" ht="63.75">
      <c r="A279" s="24">
        <v>2016</v>
      </c>
      <c r="B279" s="24">
        <v>2018</v>
      </c>
      <c r="C279" s="30">
        <v>11</v>
      </c>
      <c r="D279" s="31" t="s">
        <v>2950</v>
      </c>
      <c r="E279" s="2" t="s">
        <v>3564</v>
      </c>
      <c r="F279" s="2" t="s">
        <v>3565</v>
      </c>
      <c r="G279" s="2" t="s">
        <v>42</v>
      </c>
      <c r="H279" s="25" t="s">
        <v>1</v>
      </c>
      <c r="I279" s="4">
        <v>0.9596194503171247</v>
      </c>
      <c r="J279" s="26">
        <v>4</v>
      </c>
      <c r="K279" s="27">
        <v>10580</v>
      </c>
      <c r="L279" s="28">
        <v>6568</v>
      </c>
    </row>
    <row r="280" spans="1:13" s="29" customFormat="1" ht="76.5">
      <c r="A280" s="24">
        <v>2016</v>
      </c>
      <c r="B280" s="24">
        <v>2018</v>
      </c>
      <c r="C280" s="30">
        <v>11</v>
      </c>
      <c r="D280" s="31" t="s">
        <v>2951</v>
      </c>
      <c r="E280" s="2" t="s">
        <v>3566</v>
      </c>
      <c r="F280" s="9" t="s">
        <v>3567</v>
      </c>
      <c r="G280" s="2" t="s">
        <v>220</v>
      </c>
      <c r="H280" s="25" t="s">
        <v>448</v>
      </c>
      <c r="I280" s="4">
        <v>0.9561310782241016</v>
      </c>
      <c r="J280" s="26">
        <v>5</v>
      </c>
      <c r="K280" s="27">
        <v>0</v>
      </c>
      <c r="L280" s="28">
        <v>0</v>
      </c>
      <c r="M280" s="29" t="s">
        <v>185</v>
      </c>
    </row>
    <row r="281" spans="1:12" s="29" customFormat="1" ht="51">
      <c r="A281" s="24">
        <v>2016</v>
      </c>
      <c r="B281" s="24">
        <v>2017</v>
      </c>
      <c r="C281" s="30">
        <v>11</v>
      </c>
      <c r="D281" s="31" t="s">
        <v>2952</v>
      </c>
      <c r="E281" s="2" t="s">
        <v>3568</v>
      </c>
      <c r="F281" s="2" t="s">
        <v>3569</v>
      </c>
      <c r="G281" s="2" t="s">
        <v>81</v>
      </c>
      <c r="H281" s="25" t="s">
        <v>1</v>
      </c>
      <c r="I281" s="4">
        <v>0.9545454545454546</v>
      </c>
      <c r="J281" s="26">
        <v>6</v>
      </c>
      <c r="K281" s="27">
        <v>10000</v>
      </c>
      <c r="L281" s="28">
        <v>6025</v>
      </c>
    </row>
    <row r="282" spans="1:12" s="29" customFormat="1" ht="38.25">
      <c r="A282" s="24">
        <v>2016</v>
      </c>
      <c r="B282" s="24">
        <v>2018</v>
      </c>
      <c r="C282" s="30">
        <v>11</v>
      </c>
      <c r="D282" s="31" t="s">
        <v>2953</v>
      </c>
      <c r="E282" s="2" t="s">
        <v>3570</v>
      </c>
      <c r="F282" s="2" t="s">
        <v>3571</v>
      </c>
      <c r="G282" s="2" t="s">
        <v>81</v>
      </c>
      <c r="H282" s="25" t="s">
        <v>1</v>
      </c>
      <c r="I282" s="4">
        <v>0.9525369978858351</v>
      </c>
      <c r="J282" s="26">
        <v>7</v>
      </c>
      <c r="K282" s="27">
        <v>15652</v>
      </c>
      <c r="L282" s="28">
        <v>9287</v>
      </c>
    </row>
    <row r="283" spans="1:12" s="29" customFormat="1" ht="51">
      <c r="A283" s="24">
        <v>2016</v>
      </c>
      <c r="B283" s="24">
        <v>2018</v>
      </c>
      <c r="C283" s="30">
        <v>11</v>
      </c>
      <c r="D283" s="31" t="s">
        <v>2954</v>
      </c>
      <c r="E283" s="2" t="s">
        <v>3572</v>
      </c>
      <c r="F283" s="2" t="s">
        <v>406</v>
      </c>
      <c r="G283" s="2" t="s">
        <v>86</v>
      </c>
      <c r="H283" s="25" t="s">
        <v>3</v>
      </c>
      <c r="I283" s="4">
        <v>0.9523255813953491</v>
      </c>
      <c r="J283" s="26">
        <v>8</v>
      </c>
      <c r="K283" s="27">
        <v>8130</v>
      </c>
      <c r="L283" s="28">
        <v>4750</v>
      </c>
    </row>
    <row r="284" spans="1:12" s="29" customFormat="1" ht="51">
      <c r="A284" s="24">
        <v>2016</v>
      </c>
      <c r="B284" s="24">
        <v>2018</v>
      </c>
      <c r="C284" s="30">
        <v>11</v>
      </c>
      <c r="D284" s="31" t="s">
        <v>2955</v>
      </c>
      <c r="E284" s="2" t="s">
        <v>3573</v>
      </c>
      <c r="F284" s="9" t="s">
        <v>2619</v>
      </c>
      <c r="G284" s="2" t="s">
        <v>84</v>
      </c>
      <c r="H284" s="25" t="s">
        <v>5</v>
      </c>
      <c r="I284" s="4">
        <v>0.9513742071881608</v>
      </c>
      <c r="J284" s="26">
        <v>9</v>
      </c>
      <c r="K284" s="27">
        <v>7829</v>
      </c>
      <c r="L284" s="28">
        <v>4502</v>
      </c>
    </row>
    <row r="285" spans="1:12" s="29" customFormat="1" ht="25.5">
      <c r="A285" s="24">
        <v>2016</v>
      </c>
      <c r="B285" s="24">
        <v>2018</v>
      </c>
      <c r="C285" s="30">
        <v>11</v>
      </c>
      <c r="D285" s="31" t="s">
        <v>2956</v>
      </c>
      <c r="E285" s="2" t="s">
        <v>3574</v>
      </c>
      <c r="F285" s="9" t="s">
        <v>3575</v>
      </c>
      <c r="G285" s="2" t="s">
        <v>81</v>
      </c>
      <c r="H285" s="25" t="s">
        <v>1</v>
      </c>
      <c r="I285" s="4">
        <v>0.9503171247357295</v>
      </c>
      <c r="J285" s="26">
        <v>10</v>
      </c>
      <c r="K285" s="27">
        <v>8993</v>
      </c>
      <c r="L285" s="28">
        <v>5089</v>
      </c>
    </row>
    <row r="286" spans="1:13" s="29" customFormat="1" ht="63.75">
      <c r="A286" s="24">
        <v>2016</v>
      </c>
      <c r="B286" s="24">
        <v>2018</v>
      </c>
      <c r="C286" s="30">
        <v>11</v>
      </c>
      <c r="D286" s="31" t="s">
        <v>2957</v>
      </c>
      <c r="E286" s="2" t="s">
        <v>3576</v>
      </c>
      <c r="F286" s="9" t="s">
        <v>3577</v>
      </c>
      <c r="G286" s="2" t="s">
        <v>3578</v>
      </c>
      <c r="H286" s="25" t="s">
        <v>3970</v>
      </c>
      <c r="I286" s="4">
        <v>0.9434460887949261</v>
      </c>
      <c r="J286" s="26">
        <v>11</v>
      </c>
      <c r="K286" s="27">
        <v>0</v>
      </c>
      <c r="L286" s="28">
        <v>0</v>
      </c>
      <c r="M286" s="29" t="s">
        <v>185</v>
      </c>
    </row>
    <row r="287" spans="1:13" s="29" customFormat="1" ht="51">
      <c r="A287" s="24">
        <v>2016</v>
      </c>
      <c r="B287" s="24">
        <v>2018</v>
      </c>
      <c r="C287" s="30">
        <v>11</v>
      </c>
      <c r="D287" s="31" t="s">
        <v>2958</v>
      </c>
      <c r="E287" s="2" t="s">
        <v>3579</v>
      </c>
      <c r="F287" s="2" t="s">
        <v>3580</v>
      </c>
      <c r="G287" s="2" t="s">
        <v>3581</v>
      </c>
      <c r="H287" s="25" t="s">
        <v>3971</v>
      </c>
      <c r="I287" s="4">
        <v>0.9376321353065539</v>
      </c>
      <c r="J287" s="26">
        <v>12</v>
      </c>
      <c r="K287" s="27">
        <v>0</v>
      </c>
      <c r="L287" s="28">
        <v>0</v>
      </c>
      <c r="M287" s="29" t="s">
        <v>185</v>
      </c>
    </row>
    <row r="288" spans="1:12" s="29" customFormat="1" ht="25.5">
      <c r="A288" s="24">
        <v>2016</v>
      </c>
      <c r="B288" s="24">
        <v>2019</v>
      </c>
      <c r="C288" s="30">
        <v>11</v>
      </c>
      <c r="D288" s="31" t="s">
        <v>2959</v>
      </c>
      <c r="E288" s="2" t="s">
        <v>3582</v>
      </c>
      <c r="F288" s="9" t="s">
        <v>3583</v>
      </c>
      <c r="G288" s="2" t="s">
        <v>75</v>
      </c>
      <c r="H288" s="25" t="s">
        <v>3</v>
      </c>
      <c r="I288" s="4">
        <v>0.92938689217759</v>
      </c>
      <c r="J288" s="26">
        <v>13</v>
      </c>
      <c r="K288" s="27">
        <v>3380</v>
      </c>
      <c r="L288" s="28">
        <v>1820</v>
      </c>
    </row>
    <row r="289" spans="1:12" s="29" customFormat="1" ht="25.5">
      <c r="A289" s="24">
        <v>2016</v>
      </c>
      <c r="B289" s="24">
        <v>2018</v>
      </c>
      <c r="C289" s="30">
        <v>11</v>
      </c>
      <c r="D289" s="31" t="s">
        <v>2960</v>
      </c>
      <c r="E289" s="2" t="s">
        <v>3584</v>
      </c>
      <c r="F289" s="9" t="s">
        <v>3585</v>
      </c>
      <c r="G289" s="2" t="s">
        <v>82</v>
      </c>
      <c r="H289" s="25" t="s">
        <v>11</v>
      </c>
      <c r="I289" s="4">
        <v>0.9125792811839324</v>
      </c>
      <c r="J289" s="26">
        <v>14</v>
      </c>
      <c r="K289" s="27">
        <v>13000</v>
      </c>
      <c r="L289" s="28">
        <v>6881</v>
      </c>
    </row>
    <row r="290" spans="1:12" s="29" customFormat="1" ht="51">
      <c r="A290" s="24">
        <v>2016</v>
      </c>
      <c r="B290" s="24">
        <v>2018</v>
      </c>
      <c r="C290" s="30">
        <v>11</v>
      </c>
      <c r="D290" s="31" t="s">
        <v>2961</v>
      </c>
      <c r="E290" s="2" t="s">
        <v>3586</v>
      </c>
      <c r="F290" s="2" t="s">
        <v>3587</v>
      </c>
      <c r="G290" s="2" t="s">
        <v>81</v>
      </c>
      <c r="H290" s="25" t="s">
        <v>1</v>
      </c>
      <c r="I290" s="4">
        <v>0.9090909090909092</v>
      </c>
      <c r="J290" s="26">
        <v>15</v>
      </c>
      <c r="K290" s="27">
        <v>3000</v>
      </c>
      <c r="L290" s="28">
        <v>1560</v>
      </c>
    </row>
    <row r="291" spans="1:12" s="29" customFormat="1" ht="51">
      <c r="A291" s="24">
        <v>2016</v>
      </c>
      <c r="B291" s="24">
        <v>2018</v>
      </c>
      <c r="C291" s="30">
        <v>11</v>
      </c>
      <c r="D291" s="31" t="s">
        <v>2962</v>
      </c>
      <c r="E291" s="2" t="s">
        <v>3588</v>
      </c>
      <c r="F291" s="2" t="s">
        <v>3589</v>
      </c>
      <c r="G291" s="2" t="s">
        <v>88</v>
      </c>
      <c r="H291" s="25" t="s">
        <v>3</v>
      </c>
      <c r="I291" s="4">
        <v>0.9069767441860467</v>
      </c>
      <c r="J291" s="26">
        <v>16</v>
      </c>
      <c r="K291" s="27">
        <v>9597</v>
      </c>
      <c r="L291" s="28">
        <v>4904</v>
      </c>
    </row>
    <row r="292" spans="1:12" s="29" customFormat="1" ht="38.25">
      <c r="A292" s="24">
        <v>2016</v>
      </c>
      <c r="B292" s="24">
        <v>2018</v>
      </c>
      <c r="C292" s="30">
        <v>11</v>
      </c>
      <c r="D292" s="31" t="s">
        <v>2963</v>
      </c>
      <c r="E292" s="2" t="s">
        <v>3590</v>
      </c>
      <c r="F292" s="2" t="s">
        <v>3591</v>
      </c>
      <c r="G292" s="2" t="s">
        <v>1101</v>
      </c>
      <c r="H292" s="25" t="s">
        <v>11</v>
      </c>
      <c r="I292" s="4">
        <v>0.9020084566596195</v>
      </c>
      <c r="J292" s="26">
        <v>17</v>
      </c>
      <c r="K292" s="27">
        <v>10377</v>
      </c>
      <c r="L292" s="28">
        <v>5208</v>
      </c>
    </row>
    <row r="293" spans="1:12" s="29" customFormat="1" ht="25.5">
      <c r="A293" s="24">
        <v>2016</v>
      </c>
      <c r="B293" s="24">
        <v>2018</v>
      </c>
      <c r="C293" s="30">
        <v>11</v>
      </c>
      <c r="D293" s="31" t="s">
        <v>2964</v>
      </c>
      <c r="E293" s="2" t="s">
        <v>3592</v>
      </c>
      <c r="F293" s="9" t="s">
        <v>3593</v>
      </c>
      <c r="G293" s="2" t="s">
        <v>82</v>
      </c>
      <c r="H293" s="25" t="s">
        <v>11</v>
      </c>
      <c r="I293" s="4">
        <v>0.8994714587737844</v>
      </c>
      <c r="J293" s="26">
        <v>18</v>
      </c>
      <c r="K293" s="27">
        <v>6000</v>
      </c>
      <c r="L293" s="28">
        <v>2956</v>
      </c>
    </row>
    <row r="294" spans="1:12" s="29" customFormat="1" ht="38.25">
      <c r="A294" s="24">
        <v>2016</v>
      </c>
      <c r="B294" s="24">
        <v>2018</v>
      </c>
      <c r="C294" s="30">
        <v>11</v>
      </c>
      <c r="D294" s="31" t="s">
        <v>2965</v>
      </c>
      <c r="E294" s="2" t="s">
        <v>3594</v>
      </c>
      <c r="F294" s="9" t="s">
        <v>3595</v>
      </c>
      <c r="G294" s="2" t="s">
        <v>1101</v>
      </c>
      <c r="H294" s="25" t="s">
        <v>11</v>
      </c>
      <c r="I294" s="4">
        <v>0.897463002114165</v>
      </c>
      <c r="J294" s="26">
        <v>19</v>
      </c>
      <c r="K294" s="27">
        <v>3270</v>
      </c>
      <c r="L294" s="28">
        <v>1581</v>
      </c>
    </row>
    <row r="295" spans="1:12" s="29" customFormat="1" ht="51">
      <c r="A295" s="24">
        <v>2016</v>
      </c>
      <c r="B295" s="24">
        <v>2018</v>
      </c>
      <c r="C295" s="30">
        <v>11</v>
      </c>
      <c r="D295" s="31" t="s">
        <v>2966</v>
      </c>
      <c r="E295" s="2" t="s">
        <v>3596</v>
      </c>
      <c r="F295" s="2" t="s">
        <v>3597</v>
      </c>
      <c r="G295" s="2" t="s">
        <v>82</v>
      </c>
      <c r="H295" s="25" t="s">
        <v>11</v>
      </c>
      <c r="I295" s="4">
        <v>0.8937632135306555</v>
      </c>
      <c r="J295" s="26">
        <v>20</v>
      </c>
      <c r="K295" s="27">
        <v>7890</v>
      </c>
      <c r="L295" s="28">
        <v>3743</v>
      </c>
    </row>
    <row r="296" spans="1:12" s="29" customFormat="1" ht="63.75">
      <c r="A296" s="24">
        <v>2016</v>
      </c>
      <c r="B296" s="24">
        <v>2018</v>
      </c>
      <c r="C296" s="30">
        <v>11</v>
      </c>
      <c r="D296" s="31" t="s">
        <v>2967</v>
      </c>
      <c r="E296" s="2" t="s">
        <v>3598</v>
      </c>
      <c r="F296" s="2" t="s">
        <v>3599</v>
      </c>
      <c r="G296" s="2" t="s">
        <v>81</v>
      </c>
      <c r="H296" s="25" t="s">
        <v>1</v>
      </c>
      <c r="I296" s="4">
        <v>0.892600422832981</v>
      </c>
      <c r="J296" s="26">
        <v>21</v>
      </c>
      <c r="K296" s="27">
        <v>7500</v>
      </c>
      <c r="L296" s="28">
        <v>3489</v>
      </c>
    </row>
    <row r="297" spans="1:12" s="29" customFormat="1" ht="38.25">
      <c r="A297" s="24">
        <v>2016</v>
      </c>
      <c r="B297" s="24">
        <v>2018</v>
      </c>
      <c r="C297" s="30">
        <v>11</v>
      </c>
      <c r="D297" s="31" t="s">
        <v>2968</v>
      </c>
      <c r="E297" s="2" t="s">
        <v>3600</v>
      </c>
      <c r="F297" s="2" t="s">
        <v>3601</v>
      </c>
      <c r="G297" s="2" t="s">
        <v>74</v>
      </c>
      <c r="H297" s="25" t="s">
        <v>1</v>
      </c>
      <c r="I297" s="4">
        <v>0.8908033826638478</v>
      </c>
      <c r="J297" s="26">
        <v>22</v>
      </c>
      <c r="K297" s="27">
        <v>6026</v>
      </c>
      <c r="L297" s="28">
        <v>2749</v>
      </c>
    </row>
    <row r="298" spans="1:12" s="29" customFormat="1" ht="25.5">
      <c r="A298" s="24">
        <v>2016</v>
      </c>
      <c r="B298" s="24">
        <v>2018</v>
      </c>
      <c r="C298" s="30">
        <v>11</v>
      </c>
      <c r="D298" s="31" t="s">
        <v>2969</v>
      </c>
      <c r="E298" s="2" t="s">
        <v>3602</v>
      </c>
      <c r="F298" s="2" t="s">
        <v>3603</v>
      </c>
      <c r="G298" s="2" t="s">
        <v>74</v>
      </c>
      <c r="H298" s="25" t="s">
        <v>1</v>
      </c>
      <c r="I298" s="4">
        <v>0.8905919661733616</v>
      </c>
      <c r="J298" s="26">
        <v>23</v>
      </c>
      <c r="K298" s="27">
        <v>6306</v>
      </c>
      <c r="L298" s="28">
        <v>2819</v>
      </c>
    </row>
    <row r="299" spans="1:12" s="29" customFormat="1" ht="25.5">
      <c r="A299" s="24">
        <v>2016</v>
      </c>
      <c r="B299" s="24">
        <v>2018</v>
      </c>
      <c r="C299" s="30">
        <v>11</v>
      </c>
      <c r="D299" s="31" t="s">
        <v>2970</v>
      </c>
      <c r="E299" s="2" t="s">
        <v>3604</v>
      </c>
      <c r="F299" s="2" t="s">
        <v>3605</v>
      </c>
      <c r="G299" s="2" t="s">
        <v>78</v>
      </c>
      <c r="H299" s="25" t="s">
        <v>1</v>
      </c>
      <c r="I299" s="4">
        <v>0.8867864693446088</v>
      </c>
      <c r="J299" s="26">
        <v>24</v>
      </c>
      <c r="K299" s="27">
        <v>7475</v>
      </c>
      <c r="L299" s="28">
        <v>3273</v>
      </c>
    </row>
    <row r="300" spans="1:13" s="29" customFormat="1" ht="76.5">
      <c r="A300" s="24">
        <v>2016</v>
      </c>
      <c r="B300" s="24">
        <v>2017</v>
      </c>
      <c r="C300" s="30">
        <v>11</v>
      </c>
      <c r="D300" s="31" t="s">
        <v>2971</v>
      </c>
      <c r="E300" s="2" t="s">
        <v>3606</v>
      </c>
      <c r="F300" s="9" t="s">
        <v>3607</v>
      </c>
      <c r="G300" s="2" t="s">
        <v>3608</v>
      </c>
      <c r="H300" s="25" t="s">
        <v>3972</v>
      </c>
      <c r="I300" s="4">
        <v>0.8785412262156449</v>
      </c>
      <c r="J300" s="26">
        <v>25</v>
      </c>
      <c r="K300" s="27">
        <v>0</v>
      </c>
      <c r="L300" s="28">
        <v>0</v>
      </c>
      <c r="M300" s="29" t="s">
        <v>185</v>
      </c>
    </row>
    <row r="301" spans="1:12" s="29" customFormat="1" ht="38.25">
      <c r="A301" s="24">
        <v>2016</v>
      </c>
      <c r="B301" s="24">
        <v>2018</v>
      </c>
      <c r="C301" s="30">
        <v>11</v>
      </c>
      <c r="D301" s="31" t="s">
        <v>2972</v>
      </c>
      <c r="E301" s="2" t="s">
        <v>3609</v>
      </c>
      <c r="F301" s="9" t="s">
        <v>3610</v>
      </c>
      <c r="G301" s="2" t="s">
        <v>89</v>
      </c>
      <c r="H301" s="25" t="s">
        <v>5</v>
      </c>
      <c r="I301" s="4">
        <v>0.8773784355179705</v>
      </c>
      <c r="J301" s="26">
        <v>26</v>
      </c>
      <c r="K301" s="27">
        <v>4389</v>
      </c>
      <c r="L301" s="28">
        <v>1841</v>
      </c>
    </row>
    <row r="302" spans="1:12" s="29" customFormat="1" ht="51">
      <c r="A302" s="24">
        <v>2016</v>
      </c>
      <c r="B302" s="24">
        <v>2018</v>
      </c>
      <c r="C302" s="30">
        <v>11</v>
      </c>
      <c r="D302" s="31" t="s">
        <v>2973</v>
      </c>
      <c r="E302" s="2" t="s">
        <v>3611</v>
      </c>
      <c r="F302" s="9" t="s">
        <v>3612</v>
      </c>
      <c r="G302" s="2" t="s">
        <v>1101</v>
      </c>
      <c r="H302" s="25" t="s">
        <v>11</v>
      </c>
      <c r="I302" s="4">
        <v>0.8699788583509513</v>
      </c>
      <c r="J302" s="26">
        <v>27</v>
      </c>
      <c r="K302" s="27">
        <v>7150</v>
      </c>
      <c r="L302" s="28">
        <v>2934</v>
      </c>
    </row>
    <row r="303" spans="1:12" s="29" customFormat="1" ht="25.5">
      <c r="A303" s="24">
        <v>2016</v>
      </c>
      <c r="B303" s="24">
        <v>2019</v>
      </c>
      <c r="C303" s="30">
        <v>11</v>
      </c>
      <c r="D303" s="31" t="s">
        <v>2974</v>
      </c>
      <c r="E303" s="2" t="s">
        <v>3613</v>
      </c>
      <c r="F303" s="9" t="s">
        <v>3614</v>
      </c>
      <c r="G303" s="2" t="s">
        <v>39</v>
      </c>
      <c r="H303" s="25" t="s">
        <v>3</v>
      </c>
      <c r="I303" s="4">
        <v>0.8639534883720931</v>
      </c>
      <c r="J303" s="26">
        <v>28</v>
      </c>
      <c r="K303" s="27">
        <v>2525</v>
      </c>
      <c r="L303" s="28">
        <v>1013</v>
      </c>
    </row>
    <row r="304" spans="1:12" s="29" customFormat="1" ht="38.25">
      <c r="A304" s="24">
        <v>2016</v>
      </c>
      <c r="B304" s="24">
        <v>2018</v>
      </c>
      <c r="C304" s="30">
        <v>11</v>
      </c>
      <c r="D304" s="31" t="s">
        <v>2975</v>
      </c>
      <c r="E304" s="2" t="s">
        <v>3615</v>
      </c>
      <c r="F304" s="2" t="s">
        <v>3616</v>
      </c>
      <c r="G304" s="2" t="s">
        <v>84</v>
      </c>
      <c r="H304" s="25" t="s">
        <v>5</v>
      </c>
      <c r="I304" s="4">
        <v>0.8639534883720931</v>
      </c>
      <c r="J304" s="26">
        <v>28</v>
      </c>
      <c r="K304" s="27">
        <v>8250</v>
      </c>
      <c r="L304" s="28">
        <v>3310</v>
      </c>
    </row>
    <row r="305" spans="1:12" s="29" customFormat="1" ht="51">
      <c r="A305" s="24">
        <v>2016</v>
      </c>
      <c r="B305" s="24">
        <v>2019</v>
      </c>
      <c r="C305" s="30">
        <v>11</v>
      </c>
      <c r="D305" s="31" t="s">
        <v>2976</v>
      </c>
      <c r="E305" s="2" t="s">
        <v>3617</v>
      </c>
      <c r="F305" s="9" t="s">
        <v>3618</v>
      </c>
      <c r="G305" s="2" t="s">
        <v>89</v>
      </c>
      <c r="H305" s="25" t="s">
        <v>5</v>
      </c>
      <c r="I305" s="4">
        <v>0.8609936575052854</v>
      </c>
      <c r="J305" s="26">
        <v>29</v>
      </c>
      <c r="K305" s="27">
        <v>6090</v>
      </c>
      <c r="L305" s="28">
        <v>2388</v>
      </c>
    </row>
    <row r="306" spans="1:12" s="29" customFormat="1" ht="38.25">
      <c r="A306" s="24">
        <v>2016</v>
      </c>
      <c r="B306" s="24">
        <v>2018</v>
      </c>
      <c r="C306" s="30">
        <v>11</v>
      </c>
      <c r="D306" s="31" t="s">
        <v>2977</v>
      </c>
      <c r="E306" s="2" t="s">
        <v>3619</v>
      </c>
      <c r="F306" s="2" t="s">
        <v>3620</v>
      </c>
      <c r="G306" s="2" t="s">
        <v>81</v>
      </c>
      <c r="H306" s="25" t="s">
        <v>1</v>
      </c>
      <c r="I306" s="4">
        <v>0.8606765327695561</v>
      </c>
      <c r="J306" s="26">
        <v>30</v>
      </c>
      <c r="K306" s="27">
        <v>2000</v>
      </c>
      <c r="L306" s="28">
        <v>766</v>
      </c>
    </row>
    <row r="307" spans="1:12" s="29" customFormat="1" ht="38.25">
      <c r="A307" s="24">
        <v>2016</v>
      </c>
      <c r="B307" s="24">
        <v>2018</v>
      </c>
      <c r="C307" s="30">
        <v>11</v>
      </c>
      <c r="D307" s="31" t="s">
        <v>2978</v>
      </c>
      <c r="E307" s="2" t="s">
        <v>3621</v>
      </c>
      <c r="F307" s="9" t="s">
        <v>3622</v>
      </c>
      <c r="G307" s="2" t="s">
        <v>44</v>
      </c>
      <c r="H307" s="25" t="s">
        <v>5</v>
      </c>
      <c r="I307" s="4">
        <v>0.8580338266384778</v>
      </c>
      <c r="J307" s="26">
        <v>31</v>
      </c>
      <c r="K307" s="27">
        <v>4800</v>
      </c>
      <c r="L307" s="28">
        <v>1794</v>
      </c>
    </row>
    <row r="308" spans="1:12" s="29" customFormat="1" ht="38.25">
      <c r="A308" s="24">
        <v>2016</v>
      </c>
      <c r="B308" s="24">
        <v>2018</v>
      </c>
      <c r="C308" s="30">
        <v>11</v>
      </c>
      <c r="D308" s="31" t="s">
        <v>2979</v>
      </c>
      <c r="E308" s="2" t="s">
        <v>3623</v>
      </c>
      <c r="F308" s="2" t="s">
        <v>3624</v>
      </c>
      <c r="G308" s="2" t="s">
        <v>1101</v>
      </c>
      <c r="H308" s="25" t="s">
        <v>11</v>
      </c>
      <c r="I308" s="4">
        <v>0.8543340380549682</v>
      </c>
      <c r="J308" s="26">
        <v>32</v>
      </c>
      <c r="K308" s="27">
        <v>14426</v>
      </c>
      <c r="L308" s="28">
        <v>5260</v>
      </c>
    </row>
    <row r="309" spans="1:12" s="29" customFormat="1" ht="38.25">
      <c r="A309" s="24">
        <v>2016</v>
      </c>
      <c r="B309" s="24">
        <v>2017</v>
      </c>
      <c r="C309" s="30">
        <v>11</v>
      </c>
      <c r="D309" s="31" t="s">
        <v>2980</v>
      </c>
      <c r="E309" s="2" t="s">
        <v>3625</v>
      </c>
      <c r="F309" s="2" t="s">
        <v>3626</v>
      </c>
      <c r="G309" s="2" t="s">
        <v>1101</v>
      </c>
      <c r="H309" s="25" t="s">
        <v>11</v>
      </c>
      <c r="I309" s="4">
        <v>0.8533826638477803</v>
      </c>
      <c r="J309" s="26">
        <v>33</v>
      </c>
      <c r="K309" s="27">
        <v>13370</v>
      </c>
      <c r="L309" s="28">
        <v>4753</v>
      </c>
    </row>
    <row r="310" spans="1:12" s="29" customFormat="1" ht="63.75">
      <c r="A310" s="24">
        <v>2016</v>
      </c>
      <c r="B310" s="24">
        <v>2019</v>
      </c>
      <c r="C310" s="30">
        <v>11</v>
      </c>
      <c r="D310" s="31" t="s">
        <v>2981</v>
      </c>
      <c r="E310" s="2" t="s">
        <v>3627</v>
      </c>
      <c r="F310" s="2" t="s">
        <v>3628</v>
      </c>
      <c r="G310" s="2" t="s">
        <v>78</v>
      </c>
      <c r="H310" s="25" t="s">
        <v>1</v>
      </c>
      <c r="I310" s="4">
        <v>0.852431289640592</v>
      </c>
      <c r="J310" s="26">
        <v>34</v>
      </c>
      <c r="K310" s="27">
        <v>3967</v>
      </c>
      <c r="L310" s="28">
        <v>1374</v>
      </c>
    </row>
    <row r="311" spans="1:12" s="29" customFormat="1" ht="38.25">
      <c r="A311" s="24">
        <v>2016</v>
      </c>
      <c r="B311" s="24">
        <v>2018</v>
      </c>
      <c r="C311" s="30">
        <v>11</v>
      </c>
      <c r="D311" s="31" t="s">
        <v>2982</v>
      </c>
      <c r="E311" s="2" t="s">
        <v>3629</v>
      </c>
      <c r="F311" s="2" t="s">
        <v>3630</v>
      </c>
      <c r="G311" s="2" t="s">
        <v>86</v>
      </c>
      <c r="H311" s="25" t="s">
        <v>3</v>
      </c>
      <c r="I311" s="4">
        <v>0.8483086680761098</v>
      </c>
      <c r="J311" s="26">
        <v>35</v>
      </c>
      <c r="K311" s="27">
        <v>19499</v>
      </c>
      <c r="L311" s="28">
        <v>6575</v>
      </c>
    </row>
    <row r="312" spans="1:12" s="29" customFormat="1" ht="25.5">
      <c r="A312" s="24">
        <v>2016</v>
      </c>
      <c r="B312" s="24">
        <v>2018</v>
      </c>
      <c r="C312" s="30">
        <v>11</v>
      </c>
      <c r="D312" s="31" t="s">
        <v>2983</v>
      </c>
      <c r="E312" s="2" t="s">
        <v>3631</v>
      </c>
      <c r="F312" s="2" t="s">
        <v>3632</v>
      </c>
      <c r="G312" s="2" t="s">
        <v>82</v>
      </c>
      <c r="H312" s="25" t="s">
        <v>11</v>
      </c>
      <c r="I312" s="4">
        <v>0.8456659619450317</v>
      </c>
      <c r="J312" s="26">
        <v>36</v>
      </c>
      <c r="K312" s="27">
        <v>10280</v>
      </c>
      <c r="L312" s="28">
        <v>3372</v>
      </c>
    </row>
    <row r="313" spans="1:12" s="29" customFormat="1" ht="38.25">
      <c r="A313" s="24">
        <v>2016</v>
      </c>
      <c r="B313" s="24">
        <v>2018</v>
      </c>
      <c r="C313" s="30">
        <v>11</v>
      </c>
      <c r="D313" s="31" t="s">
        <v>2984</v>
      </c>
      <c r="E313" s="2" t="s">
        <v>3633</v>
      </c>
      <c r="F313" s="2" t="s">
        <v>3634</v>
      </c>
      <c r="G313" s="2" t="s">
        <v>75</v>
      </c>
      <c r="H313" s="25" t="s">
        <v>3</v>
      </c>
      <c r="I313" s="4">
        <v>0.8447145877378436</v>
      </c>
      <c r="J313" s="26">
        <v>37</v>
      </c>
      <c r="K313" s="27">
        <v>5650</v>
      </c>
      <c r="L313" s="28">
        <v>1802</v>
      </c>
    </row>
    <row r="314" spans="1:12" s="29" customFormat="1" ht="63.75">
      <c r="A314" s="24">
        <v>2016</v>
      </c>
      <c r="B314" s="24">
        <v>2018</v>
      </c>
      <c r="C314" s="30">
        <v>11</v>
      </c>
      <c r="D314" s="31" t="s">
        <v>2985</v>
      </c>
      <c r="E314" s="2" t="s">
        <v>3635</v>
      </c>
      <c r="F314" s="2" t="s">
        <v>3636</v>
      </c>
      <c r="G314" s="2" t="s">
        <v>81</v>
      </c>
      <c r="H314" s="25" t="s">
        <v>1</v>
      </c>
      <c r="I314" s="4">
        <v>0.8447145877378436</v>
      </c>
      <c r="J314" s="26">
        <v>37</v>
      </c>
      <c r="K314" s="27">
        <v>3190</v>
      </c>
      <c r="L314" s="28">
        <v>1017</v>
      </c>
    </row>
    <row r="315" spans="1:12" s="29" customFormat="1" ht="38.25">
      <c r="A315" s="24">
        <v>2016</v>
      </c>
      <c r="B315" s="24">
        <v>2018</v>
      </c>
      <c r="C315" s="30">
        <v>11</v>
      </c>
      <c r="D315" s="31" t="s">
        <v>2986</v>
      </c>
      <c r="E315" s="2" t="s">
        <v>3637</v>
      </c>
      <c r="F315" s="9" t="s">
        <v>3638</v>
      </c>
      <c r="G315" s="2" t="s">
        <v>380</v>
      </c>
      <c r="H315" s="25" t="s">
        <v>5</v>
      </c>
      <c r="I315" s="4">
        <v>0.8437632135306555</v>
      </c>
      <c r="J315" s="26">
        <v>38</v>
      </c>
      <c r="K315" s="27">
        <v>8026</v>
      </c>
      <c r="L315" s="28">
        <v>2486</v>
      </c>
    </row>
    <row r="316" spans="1:12" s="29" customFormat="1" ht="25.5">
      <c r="A316" s="24">
        <v>2016</v>
      </c>
      <c r="B316" s="24">
        <v>2019</v>
      </c>
      <c r="C316" s="30">
        <v>12</v>
      </c>
      <c r="D316" s="31" t="s">
        <v>2987</v>
      </c>
      <c r="E316" s="2" t="s">
        <v>3639</v>
      </c>
      <c r="F316" s="2" t="s">
        <v>2307</v>
      </c>
      <c r="G316" s="2" t="s">
        <v>74</v>
      </c>
      <c r="H316" s="25" t="s">
        <v>1</v>
      </c>
      <c r="I316" s="4">
        <v>1</v>
      </c>
      <c r="J316" s="26">
        <v>1</v>
      </c>
      <c r="K316" s="27">
        <v>12550</v>
      </c>
      <c r="L316" s="28">
        <v>8136</v>
      </c>
    </row>
    <row r="317" spans="1:12" s="29" customFormat="1" ht="38.25">
      <c r="A317" s="24">
        <v>2016</v>
      </c>
      <c r="B317" s="24">
        <v>2019</v>
      </c>
      <c r="C317" s="30">
        <v>12</v>
      </c>
      <c r="D317" s="31" t="s">
        <v>2988</v>
      </c>
      <c r="E317" s="2" t="s">
        <v>3640</v>
      </c>
      <c r="F317" s="9" t="s">
        <v>3641</v>
      </c>
      <c r="G317" s="2" t="s">
        <v>75</v>
      </c>
      <c r="H317" s="25" t="s">
        <v>3</v>
      </c>
      <c r="I317" s="4">
        <v>0.9957247557003257</v>
      </c>
      <c r="J317" s="26">
        <v>2</v>
      </c>
      <c r="K317" s="27">
        <v>9680</v>
      </c>
      <c r="L317" s="28">
        <v>6126</v>
      </c>
    </row>
    <row r="318" spans="1:12" s="29" customFormat="1" ht="25.5">
      <c r="A318" s="24">
        <v>2016</v>
      </c>
      <c r="B318" s="24">
        <v>2018</v>
      </c>
      <c r="C318" s="30">
        <v>12</v>
      </c>
      <c r="D318" s="31" t="s">
        <v>2989</v>
      </c>
      <c r="E318" s="2" t="s">
        <v>3642</v>
      </c>
      <c r="F318" s="2" t="s">
        <v>3643</v>
      </c>
      <c r="G318" s="2" t="s">
        <v>78</v>
      </c>
      <c r="H318" s="25" t="s">
        <v>1</v>
      </c>
      <c r="I318" s="4">
        <v>0.9947068403908795</v>
      </c>
      <c r="J318" s="26">
        <v>3</v>
      </c>
      <c r="K318" s="27">
        <v>3230</v>
      </c>
      <c r="L318" s="28">
        <v>1994</v>
      </c>
    </row>
    <row r="319" spans="1:13" s="29" customFormat="1" ht="51">
      <c r="A319" s="35">
        <v>2016</v>
      </c>
      <c r="B319" s="35">
        <v>2019</v>
      </c>
      <c r="C319" s="37">
        <v>12</v>
      </c>
      <c r="D319" s="37" t="s">
        <v>2990</v>
      </c>
      <c r="E319" s="38" t="s">
        <v>3644</v>
      </c>
      <c r="F319" s="38" t="s">
        <v>3645</v>
      </c>
      <c r="G319" s="38" t="s">
        <v>2273</v>
      </c>
      <c r="H319" s="35" t="s">
        <v>12</v>
      </c>
      <c r="I319" s="4">
        <v>0.9939942996742672</v>
      </c>
      <c r="J319" s="26">
        <v>4</v>
      </c>
      <c r="K319" s="27">
        <v>770</v>
      </c>
      <c r="L319" s="28">
        <v>465</v>
      </c>
      <c r="M319" s="29" t="s">
        <v>2275</v>
      </c>
    </row>
    <row r="320" spans="1:12" s="29" customFormat="1" ht="25.5">
      <c r="A320" s="24">
        <v>2016</v>
      </c>
      <c r="B320" s="24">
        <v>2018</v>
      </c>
      <c r="C320" s="30">
        <v>12</v>
      </c>
      <c r="D320" s="31" t="s">
        <v>2991</v>
      </c>
      <c r="E320" s="2" t="s">
        <v>3646</v>
      </c>
      <c r="F320" s="2" t="s">
        <v>3647</v>
      </c>
      <c r="G320" s="2" t="s">
        <v>1101</v>
      </c>
      <c r="H320" s="25" t="s">
        <v>11</v>
      </c>
      <c r="I320" s="4">
        <v>0.9896172638436482</v>
      </c>
      <c r="J320" s="26">
        <v>5</v>
      </c>
      <c r="K320" s="27">
        <v>3900</v>
      </c>
      <c r="L320" s="28">
        <v>2288</v>
      </c>
    </row>
    <row r="321" spans="1:12" s="29" customFormat="1" ht="25.5">
      <c r="A321" s="24">
        <v>2016</v>
      </c>
      <c r="B321" s="24">
        <v>2018</v>
      </c>
      <c r="C321" s="30">
        <v>12</v>
      </c>
      <c r="D321" s="31" t="s">
        <v>2992</v>
      </c>
      <c r="E321" s="2" t="s">
        <v>3648</v>
      </c>
      <c r="F321" s="2" t="s">
        <v>3649</v>
      </c>
      <c r="G321" s="2" t="s">
        <v>1101</v>
      </c>
      <c r="H321" s="25" t="s">
        <v>11</v>
      </c>
      <c r="I321" s="4">
        <v>0.9879885993485342</v>
      </c>
      <c r="J321" s="26">
        <v>6</v>
      </c>
      <c r="K321" s="27">
        <v>14445</v>
      </c>
      <c r="L321" s="28">
        <v>8253</v>
      </c>
    </row>
    <row r="322" spans="1:13" s="29" customFormat="1" ht="25.5">
      <c r="A322" s="35">
        <v>2016</v>
      </c>
      <c r="B322" s="35">
        <v>2019</v>
      </c>
      <c r="C322" s="37">
        <v>12</v>
      </c>
      <c r="D322" s="37" t="s">
        <v>2993</v>
      </c>
      <c r="E322" s="38" t="s">
        <v>3650</v>
      </c>
      <c r="F322" s="38" t="s">
        <v>3651</v>
      </c>
      <c r="G322" s="38" t="s">
        <v>38</v>
      </c>
      <c r="H322" s="35" t="s">
        <v>12</v>
      </c>
      <c r="I322" s="4">
        <v>0.9873778501628665</v>
      </c>
      <c r="J322" s="26">
        <v>7</v>
      </c>
      <c r="K322" s="27">
        <v>7260</v>
      </c>
      <c r="L322" s="28">
        <v>4036</v>
      </c>
      <c r="M322" s="29" t="s">
        <v>2275</v>
      </c>
    </row>
    <row r="323" spans="1:12" s="29" customFormat="1" ht="63.75">
      <c r="A323" s="24">
        <v>2016</v>
      </c>
      <c r="B323" s="24">
        <v>2019</v>
      </c>
      <c r="C323" s="30">
        <v>12</v>
      </c>
      <c r="D323" s="31" t="s">
        <v>2994</v>
      </c>
      <c r="E323" s="2" t="s">
        <v>3652</v>
      </c>
      <c r="F323" s="2" t="s">
        <v>3653</v>
      </c>
      <c r="G323" s="2" t="s">
        <v>76</v>
      </c>
      <c r="H323" s="25" t="s">
        <v>5</v>
      </c>
      <c r="I323" s="4">
        <v>0.9811685667752443</v>
      </c>
      <c r="J323" s="26">
        <v>8</v>
      </c>
      <c r="K323" s="27">
        <v>4190</v>
      </c>
      <c r="L323" s="28">
        <v>2265</v>
      </c>
    </row>
    <row r="324" spans="1:13" s="29" customFormat="1" ht="38.25">
      <c r="A324" s="35">
        <v>2016</v>
      </c>
      <c r="B324" s="35">
        <v>2019</v>
      </c>
      <c r="C324" s="37">
        <v>12</v>
      </c>
      <c r="D324" s="37" t="s">
        <v>2995</v>
      </c>
      <c r="E324" s="38" t="s">
        <v>3654</v>
      </c>
      <c r="F324" s="38" t="s">
        <v>417</v>
      </c>
      <c r="G324" s="38" t="s">
        <v>90</v>
      </c>
      <c r="H324" s="35" t="s">
        <v>5</v>
      </c>
      <c r="I324" s="4">
        <v>0.9807614006514658</v>
      </c>
      <c r="J324" s="26">
        <v>9</v>
      </c>
      <c r="K324" s="27">
        <v>4384</v>
      </c>
      <c r="L324" s="28">
        <v>2302</v>
      </c>
      <c r="M324" s="29" t="s">
        <v>2275</v>
      </c>
    </row>
    <row r="325" spans="1:12" s="29" customFormat="1" ht="25.5">
      <c r="A325" s="24">
        <v>2016</v>
      </c>
      <c r="B325" s="24">
        <v>2019</v>
      </c>
      <c r="C325" s="30">
        <v>12</v>
      </c>
      <c r="D325" s="31" t="s">
        <v>2996</v>
      </c>
      <c r="E325" s="2" t="s">
        <v>3655</v>
      </c>
      <c r="F325" s="9" t="s">
        <v>3656</v>
      </c>
      <c r="G325" s="2" t="s">
        <v>75</v>
      </c>
      <c r="H325" s="25" t="s">
        <v>3</v>
      </c>
      <c r="I325" s="4">
        <v>0.9794381107491857</v>
      </c>
      <c r="J325" s="26">
        <v>10</v>
      </c>
      <c r="K325" s="27">
        <v>3850</v>
      </c>
      <c r="L325" s="28">
        <v>1963</v>
      </c>
    </row>
    <row r="326" spans="1:12" s="29" customFormat="1" ht="25.5">
      <c r="A326" s="24">
        <v>2016</v>
      </c>
      <c r="B326" s="24">
        <v>2018</v>
      </c>
      <c r="C326" s="30">
        <v>12</v>
      </c>
      <c r="D326" s="31" t="s">
        <v>2997</v>
      </c>
      <c r="E326" s="2" t="s">
        <v>3657</v>
      </c>
      <c r="F326" s="2" t="s">
        <v>210</v>
      </c>
      <c r="G326" s="2" t="s">
        <v>75</v>
      </c>
      <c r="H326" s="25" t="s">
        <v>3</v>
      </c>
      <c r="I326" s="4">
        <v>0.9754682410423453</v>
      </c>
      <c r="J326" s="26">
        <v>11</v>
      </c>
      <c r="K326" s="27">
        <v>15250</v>
      </c>
      <c r="L326" s="28">
        <v>7539</v>
      </c>
    </row>
    <row r="327" spans="1:12" s="29" customFormat="1" ht="25.5">
      <c r="A327" s="24">
        <v>2016</v>
      </c>
      <c r="B327" s="24">
        <v>2018</v>
      </c>
      <c r="C327" s="30">
        <v>12</v>
      </c>
      <c r="D327" s="31" t="s">
        <v>2998</v>
      </c>
      <c r="E327" s="2" t="s">
        <v>3658</v>
      </c>
      <c r="F327" s="2" t="s">
        <v>3659</v>
      </c>
      <c r="G327" s="2" t="s">
        <v>38</v>
      </c>
      <c r="H327" s="25" t="s">
        <v>12</v>
      </c>
      <c r="I327" s="4">
        <v>0.9687500000000001</v>
      </c>
      <c r="J327" s="26">
        <v>12</v>
      </c>
      <c r="K327" s="27">
        <v>5830</v>
      </c>
      <c r="L327" s="28">
        <v>2793</v>
      </c>
    </row>
    <row r="328" spans="1:13" s="29" customFormat="1" ht="38.25">
      <c r="A328" s="35">
        <v>2016</v>
      </c>
      <c r="B328" s="35">
        <v>2019</v>
      </c>
      <c r="C328" s="37">
        <v>12</v>
      </c>
      <c r="D328" s="37" t="s">
        <v>2999</v>
      </c>
      <c r="E328" s="38" t="s">
        <v>3660</v>
      </c>
      <c r="F328" s="38" t="s">
        <v>3661</v>
      </c>
      <c r="G328" s="38" t="s">
        <v>74</v>
      </c>
      <c r="H328" s="35" t="s">
        <v>1</v>
      </c>
      <c r="I328" s="4">
        <v>0.9676302931596092</v>
      </c>
      <c r="J328" s="26">
        <v>13</v>
      </c>
      <c r="K328" s="27">
        <v>6950</v>
      </c>
      <c r="L328" s="28">
        <v>3222</v>
      </c>
      <c r="M328" s="29" t="s">
        <v>2275</v>
      </c>
    </row>
    <row r="329" spans="1:12" s="29" customFormat="1" ht="25.5">
      <c r="A329" s="24">
        <v>2016</v>
      </c>
      <c r="B329" s="24">
        <v>2018</v>
      </c>
      <c r="C329" s="30">
        <v>12</v>
      </c>
      <c r="D329" s="31" t="s">
        <v>3000</v>
      </c>
      <c r="E329" s="2" t="s">
        <v>3662</v>
      </c>
      <c r="F329" s="2" t="s">
        <v>3663</v>
      </c>
      <c r="G329" s="2" t="s">
        <v>88</v>
      </c>
      <c r="H329" s="25" t="s">
        <v>3</v>
      </c>
      <c r="I329" s="4">
        <v>0.9658998371335505</v>
      </c>
      <c r="J329" s="26">
        <v>14</v>
      </c>
      <c r="K329" s="27">
        <v>5200</v>
      </c>
      <c r="L329" s="28">
        <v>2331</v>
      </c>
    </row>
    <row r="330" spans="1:12" s="29" customFormat="1" ht="38.25">
      <c r="A330" s="24">
        <v>2016</v>
      </c>
      <c r="B330" s="24">
        <v>2018</v>
      </c>
      <c r="C330" s="30">
        <v>12</v>
      </c>
      <c r="D330" s="31" t="s">
        <v>3001</v>
      </c>
      <c r="E330" s="2" t="s">
        <v>3664</v>
      </c>
      <c r="F330" s="9" t="s">
        <v>3665</v>
      </c>
      <c r="G330" s="2" t="s">
        <v>1101</v>
      </c>
      <c r="H330" s="25" t="s">
        <v>11</v>
      </c>
      <c r="I330" s="4">
        <v>0.9636604234527688</v>
      </c>
      <c r="J330" s="26">
        <v>15</v>
      </c>
      <c r="K330" s="27">
        <v>7445</v>
      </c>
      <c r="L330" s="28">
        <v>3222</v>
      </c>
    </row>
    <row r="331" spans="1:13" s="29" customFormat="1" ht="51">
      <c r="A331" s="35">
        <v>2016</v>
      </c>
      <c r="B331" s="35">
        <v>2018</v>
      </c>
      <c r="C331" s="37">
        <v>12</v>
      </c>
      <c r="D331" s="37" t="s">
        <v>3002</v>
      </c>
      <c r="E331" s="38" t="s">
        <v>3666</v>
      </c>
      <c r="F331" s="39" t="s">
        <v>410</v>
      </c>
      <c r="G331" s="38" t="s">
        <v>411</v>
      </c>
      <c r="H331" s="35" t="s">
        <v>20</v>
      </c>
      <c r="I331" s="4">
        <v>0.9616245928338762</v>
      </c>
      <c r="J331" s="26">
        <v>16</v>
      </c>
      <c r="K331" s="27">
        <v>11900</v>
      </c>
      <c r="L331" s="28">
        <v>4968</v>
      </c>
      <c r="M331" s="29" t="s">
        <v>2275</v>
      </c>
    </row>
    <row r="332" spans="1:12" s="29" customFormat="1" ht="25.5">
      <c r="A332" s="24">
        <v>2016</v>
      </c>
      <c r="B332" s="24">
        <v>2018</v>
      </c>
      <c r="C332" s="30">
        <v>12</v>
      </c>
      <c r="D332" s="31" t="s">
        <v>3003</v>
      </c>
      <c r="E332" s="2" t="s">
        <v>3667</v>
      </c>
      <c r="F332" s="9" t="s">
        <v>3668</v>
      </c>
      <c r="G332" s="2" t="s">
        <v>78</v>
      </c>
      <c r="H332" s="25" t="s">
        <v>1</v>
      </c>
      <c r="I332" s="4">
        <v>0.9613192182410424</v>
      </c>
      <c r="J332" s="26">
        <v>17</v>
      </c>
      <c r="K332" s="27">
        <v>3048</v>
      </c>
      <c r="L332" s="28">
        <v>1225</v>
      </c>
    </row>
    <row r="333" spans="1:12" s="29" customFormat="1" ht="25.5">
      <c r="A333" s="24">
        <v>2016</v>
      </c>
      <c r="B333" s="24">
        <v>2017</v>
      </c>
      <c r="C333" s="30">
        <v>12</v>
      </c>
      <c r="D333" s="31" t="s">
        <v>3004</v>
      </c>
      <c r="E333" s="2" t="s">
        <v>3669</v>
      </c>
      <c r="F333" s="2" t="s">
        <v>3670</v>
      </c>
      <c r="G333" s="2" t="s">
        <v>74</v>
      </c>
      <c r="H333" s="25" t="s">
        <v>1</v>
      </c>
      <c r="I333" s="4">
        <v>0.9592833876221498</v>
      </c>
      <c r="J333" s="26">
        <v>18</v>
      </c>
      <c r="K333" s="27">
        <v>5980</v>
      </c>
      <c r="L333" s="28">
        <v>2312</v>
      </c>
    </row>
    <row r="334" spans="1:12" s="29" customFormat="1" ht="38.25">
      <c r="A334" s="24">
        <v>2016</v>
      </c>
      <c r="B334" s="24">
        <v>2018</v>
      </c>
      <c r="C334" s="30">
        <v>12</v>
      </c>
      <c r="D334" s="31" t="s">
        <v>3005</v>
      </c>
      <c r="E334" s="2" t="s">
        <v>3671</v>
      </c>
      <c r="F334" s="9" t="s">
        <v>3672</v>
      </c>
      <c r="G334" s="2" t="s">
        <v>85</v>
      </c>
      <c r="H334" s="25" t="s">
        <v>2</v>
      </c>
      <c r="I334" s="4">
        <v>0.9579600977198698</v>
      </c>
      <c r="J334" s="26">
        <v>19</v>
      </c>
      <c r="K334" s="27">
        <v>14260</v>
      </c>
      <c r="L334" s="28">
        <v>5294</v>
      </c>
    </row>
    <row r="335" spans="1:12" s="29" customFormat="1" ht="25.5">
      <c r="A335" s="24">
        <v>2016</v>
      </c>
      <c r="B335" s="24">
        <v>2019</v>
      </c>
      <c r="C335" s="30">
        <v>12</v>
      </c>
      <c r="D335" s="31" t="s">
        <v>3006</v>
      </c>
      <c r="E335" s="2" t="s">
        <v>3673</v>
      </c>
      <c r="F335" s="2" t="s">
        <v>2357</v>
      </c>
      <c r="G335" s="2" t="s">
        <v>74</v>
      </c>
      <c r="H335" s="25" t="s">
        <v>1</v>
      </c>
      <c r="I335" s="4">
        <v>0.9574511400651466</v>
      </c>
      <c r="J335" s="26">
        <v>20</v>
      </c>
      <c r="K335" s="27">
        <v>29300</v>
      </c>
      <c r="L335" s="28">
        <v>10427</v>
      </c>
    </row>
    <row r="336" spans="1:12" s="29" customFormat="1" ht="25.5">
      <c r="A336" s="24">
        <v>2016</v>
      </c>
      <c r="B336" s="24">
        <v>2018</v>
      </c>
      <c r="C336" s="30">
        <v>12</v>
      </c>
      <c r="D336" s="31" t="s">
        <v>3007</v>
      </c>
      <c r="E336" s="2" t="s">
        <v>3674</v>
      </c>
      <c r="F336" s="9" t="s">
        <v>3675</v>
      </c>
      <c r="G336" s="2" t="s">
        <v>411</v>
      </c>
      <c r="H336" s="25" t="s">
        <v>20</v>
      </c>
      <c r="I336" s="4">
        <v>0.9574511400651466</v>
      </c>
      <c r="J336" s="26">
        <v>20</v>
      </c>
      <c r="K336" s="27">
        <v>11302</v>
      </c>
      <c r="L336" s="28">
        <v>4022</v>
      </c>
    </row>
    <row r="337" spans="1:12" s="29" customFormat="1" ht="38.25">
      <c r="A337" s="24">
        <v>2016</v>
      </c>
      <c r="B337" s="24">
        <v>2018</v>
      </c>
      <c r="C337" s="30">
        <v>12</v>
      </c>
      <c r="D337" s="31" t="s">
        <v>3008</v>
      </c>
      <c r="E337" s="2" t="s">
        <v>3676</v>
      </c>
      <c r="F337" s="2" t="s">
        <v>3677</v>
      </c>
      <c r="G337" s="2" t="s">
        <v>380</v>
      </c>
      <c r="H337" s="25" t="s">
        <v>5</v>
      </c>
      <c r="I337" s="4">
        <v>0.9551099348534202</v>
      </c>
      <c r="J337" s="26">
        <v>21</v>
      </c>
      <c r="K337" s="27">
        <v>8350</v>
      </c>
      <c r="L337" s="28">
        <v>2843</v>
      </c>
    </row>
    <row r="338" spans="1:12" s="29" customFormat="1" ht="38.25">
      <c r="A338" s="24">
        <v>2016</v>
      </c>
      <c r="B338" s="24">
        <v>2018</v>
      </c>
      <c r="C338" s="30">
        <v>12</v>
      </c>
      <c r="D338" s="31" t="s">
        <v>3009</v>
      </c>
      <c r="E338" s="2" t="s">
        <v>3678</v>
      </c>
      <c r="F338" s="9" t="s">
        <v>3679</v>
      </c>
      <c r="G338" s="2" t="s">
        <v>380</v>
      </c>
      <c r="H338" s="25" t="s">
        <v>5</v>
      </c>
      <c r="I338" s="4">
        <v>0.9551099348534202</v>
      </c>
      <c r="J338" s="26">
        <v>21</v>
      </c>
      <c r="K338" s="27">
        <v>8148</v>
      </c>
      <c r="L338" s="28">
        <v>2774</v>
      </c>
    </row>
    <row r="339" spans="1:12" s="29" customFormat="1" ht="38.25">
      <c r="A339" s="24">
        <v>2016</v>
      </c>
      <c r="B339" s="24">
        <v>2018</v>
      </c>
      <c r="C339" s="30">
        <v>12</v>
      </c>
      <c r="D339" s="31" t="s">
        <v>3010</v>
      </c>
      <c r="E339" s="2" t="s">
        <v>3680</v>
      </c>
      <c r="F339" s="9" t="s">
        <v>3681</v>
      </c>
      <c r="G339" s="2" t="s">
        <v>85</v>
      </c>
      <c r="H339" s="25" t="s">
        <v>2</v>
      </c>
      <c r="I339" s="4">
        <v>0.9539902280130294</v>
      </c>
      <c r="J339" s="26">
        <v>22</v>
      </c>
      <c r="K339" s="27">
        <v>11320</v>
      </c>
      <c r="L339" s="28">
        <v>3680</v>
      </c>
    </row>
    <row r="340" spans="1:12" s="29" customFormat="1" ht="102">
      <c r="A340" s="24">
        <v>2016</v>
      </c>
      <c r="B340" s="24">
        <v>2017</v>
      </c>
      <c r="C340" s="30">
        <v>12</v>
      </c>
      <c r="D340" s="31" t="s">
        <v>3011</v>
      </c>
      <c r="E340" s="2" t="s">
        <v>3682</v>
      </c>
      <c r="F340" s="2" t="s">
        <v>3683</v>
      </c>
      <c r="G340" s="2" t="s">
        <v>3684</v>
      </c>
      <c r="H340" s="25" t="s">
        <v>3973</v>
      </c>
      <c r="I340" s="4">
        <v>0.9539902280130294</v>
      </c>
      <c r="J340" s="26">
        <v>22</v>
      </c>
      <c r="K340" s="27">
        <v>5350</v>
      </c>
      <c r="L340" s="28">
        <v>1739</v>
      </c>
    </row>
    <row r="341" spans="1:12" s="29" customFormat="1" ht="51">
      <c r="A341" s="24">
        <v>2016</v>
      </c>
      <c r="B341" s="24">
        <v>2019</v>
      </c>
      <c r="C341" s="30">
        <v>12</v>
      </c>
      <c r="D341" s="31" t="s">
        <v>3012</v>
      </c>
      <c r="E341" s="2" t="s">
        <v>3685</v>
      </c>
      <c r="F341" s="9" t="s">
        <v>3686</v>
      </c>
      <c r="G341" s="2" t="s">
        <v>74</v>
      </c>
      <c r="H341" s="25" t="s">
        <v>1</v>
      </c>
      <c r="I341" s="4">
        <v>0.9528705211726386</v>
      </c>
      <c r="J341" s="26">
        <v>23</v>
      </c>
      <c r="K341" s="27">
        <v>5640</v>
      </c>
      <c r="L341" s="28">
        <v>1747</v>
      </c>
    </row>
    <row r="342" spans="1:12" s="29" customFormat="1" ht="38.25">
      <c r="A342" s="24">
        <v>2016</v>
      </c>
      <c r="B342" s="24">
        <v>2018</v>
      </c>
      <c r="C342" s="30">
        <v>13</v>
      </c>
      <c r="D342" s="31" t="s">
        <v>3013</v>
      </c>
      <c r="E342" s="2" t="s">
        <v>3687</v>
      </c>
      <c r="F342" s="2" t="s">
        <v>3688</v>
      </c>
      <c r="G342" s="2" t="s">
        <v>57</v>
      </c>
      <c r="H342" s="25" t="s">
        <v>15</v>
      </c>
      <c r="I342" s="4">
        <v>1</v>
      </c>
      <c r="J342" s="26">
        <v>1</v>
      </c>
      <c r="K342" s="27">
        <v>16630</v>
      </c>
      <c r="L342" s="28">
        <v>10781</v>
      </c>
    </row>
    <row r="343" spans="1:12" s="29" customFormat="1" ht="63.75">
      <c r="A343" s="24">
        <v>2016</v>
      </c>
      <c r="B343" s="24">
        <v>2019</v>
      </c>
      <c r="C343" s="30">
        <v>13</v>
      </c>
      <c r="D343" s="31" t="s">
        <v>3014</v>
      </c>
      <c r="E343" s="2" t="s">
        <v>3689</v>
      </c>
      <c r="F343" s="9" t="s">
        <v>180</v>
      </c>
      <c r="G343" s="2" t="s">
        <v>92</v>
      </c>
      <c r="H343" s="25" t="s">
        <v>17</v>
      </c>
      <c r="I343" s="4">
        <v>0.9966094729271551</v>
      </c>
      <c r="J343" s="26">
        <v>2</v>
      </c>
      <c r="K343" s="27">
        <v>17800</v>
      </c>
      <c r="L343" s="28">
        <v>11416</v>
      </c>
    </row>
    <row r="344" spans="1:12" s="29" customFormat="1" ht="51">
      <c r="A344" s="24">
        <v>2016</v>
      </c>
      <c r="B344" s="24">
        <v>2018</v>
      </c>
      <c r="C344" s="30">
        <v>13</v>
      </c>
      <c r="D344" s="31" t="s">
        <v>3015</v>
      </c>
      <c r="E344" s="2" t="s">
        <v>3690</v>
      </c>
      <c r="F344" s="9" t="s">
        <v>3691</v>
      </c>
      <c r="G344" s="2" t="s">
        <v>92</v>
      </c>
      <c r="H344" s="25" t="s">
        <v>17</v>
      </c>
      <c r="I344" s="4">
        <v>0.9966094729271551</v>
      </c>
      <c r="J344" s="26">
        <v>2</v>
      </c>
      <c r="K344" s="27">
        <v>12462</v>
      </c>
      <c r="L344" s="28">
        <v>7992</v>
      </c>
    </row>
    <row r="345" spans="1:12" s="29" customFormat="1" ht="63.75">
      <c r="A345" s="24">
        <v>2016</v>
      </c>
      <c r="B345" s="24">
        <v>2018</v>
      </c>
      <c r="C345" s="30">
        <v>13</v>
      </c>
      <c r="D345" s="31" t="s">
        <v>3016</v>
      </c>
      <c r="E345" s="2" t="s">
        <v>3692</v>
      </c>
      <c r="F345" s="2" t="s">
        <v>3693</v>
      </c>
      <c r="G345" s="2" t="s">
        <v>93</v>
      </c>
      <c r="H345" s="25" t="s">
        <v>17</v>
      </c>
      <c r="I345" s="4">
        <v>0.9966094729271551</v>
      </c>
      <c r="J345" s="26">
        <v>2</v>
      </c>
      <c r="K345" s="27">
        <v>19141</v>
      </c>
      <c r="L345" s="28">
        <v>12276</v>
      </c>
    </row>
    <row r="346" spans="1:12" s="29" customFormat="1" ht="89.25">
      <c r="A346" s="24">
        <v>2016</v>
      </c>
      <c r="B346" s="24">
        <v>2018</v>
      </c>
      <c r="C346" s="30">
        <v>13</v>
      </c>
      <c r="D346" s="31" t="s">
        <v>3017</v>
      </c>
      <c r="E346" s="2" t="s">
        <v>3694</v>
      </c>
      <c r="F346" s="9" t="s">
        <v>3695</v>
      </c>
      <c r="G346" s="2" t="s">
        <v>83</v>
      </c>
      <c r="H346" s="25" t="s">
        <v>3</v>
      </c>
      <c r="I346" s="4">
        <v>0.9908558512277817</v>
      </c>
      <c r="J346" s="26">
        <v>3</v>
      </c>
      <c r="K346" s="27">
        <v>17652</v>
      </c>
      <c r="L346" s="28">
        <v>11199</v>
      </c>
    </row>
    <row r="347" spans="1:12" s="29" customFormat="1" ht="76.5">
      <c r="A347" s="24">
        <v>2016</v>
      </c>
      <c r="B347" s="24">
        <v>2018</v>
      </c>
      <c r="C347" s="30">
        <v>13</v>
      </c>
      <c r="D347" s="31" t="s">
        <v>3018</v>
      </c>
      <c r="E347" s="2" t="s">
        <v>3696</v>
      </c>
      <c r="F347" s="2" t="s">
        <v>3697</v>
      </c>
      <c r="G347" s="2" t="s">
        <v>83</v>
      </c>
      <c r="H347" s="25" t="s">
        <v>3</v>
      </c>
      <c r="I347" s="4">
        <v>0.9897256755368334</v>
      </c>
      <c r="J347" s="26">
        <v>4</v>
      </c>
      <c r="K347" s="27">
        <v>7000</v>
      </c>
      <c r="L347" s="28">
        <v>4393</v>
      </c>
    </row>
    <row r="348" spans="1:12" s="29" customFormat="1" ht="38.25">
      <c r="A348" s="24">
        <v>2016</v>
      </c>
      <c r="B348" s="24">
        <v>2019</v>
      </c>
      <c r="C348" s="30">
        <v>13</v>
      </c>
      <c r="D348" s="31" t="s">
        <v>3019</v>
      </c>
      <c r="E348" s="2" t="s">
        <v>3698</v>
      </c>
      <c r="F348" s="9" t="s">
        <v>3699</v>
      </c>
      <c r="G348" s="2" t="s">
        <v>92</v>
      </c>
      <c r="H348" s="25" t="s">
        <v>17</v>
      </c>
      <c r="I348" s="4">
        <v>0.9897256755368334</v>
      </c>
      <c r="J348" s="26">
        <v>4</v>
      </c>
      <c r="K348" s="27">
        <v>28800</v>
      </c>
      <c r="L348" s="28">
        <v>18073</v>
      </c>
    </row>
    <row r="349" spans="1:12" s="29" customFormat="1" ht="89.25">
      <c r="A349" s="24">
        <v>2016</v>
      </c>
      <c r="B349" s="24">
        <v>2018</v>
      </c>
      <c r="C349" s="30">
        <v>13</v>
      </c>
      <c r="D349" s="31" t="s">
        <v>3020</v>
      </c>
      <c r="E349" s="2" t="s">
        <v>3700</v>
      </c>
      <c r="F349" s="9" t="s">
        <v>1211</v>
      </c>
      <c r="G349" s="2" t="s">
        <v>83</v>
      </c>
      <c r="H349" s="25" t="s">
        <v>3</v>
      </c>
      <c r="I349" s="4">
        <v>0.984074797082092</v>
      </c>
      <c r="J349" s="26">
        <v>5</v>
      </c>
      <c r="K349" s="27">
        <v>14960</v>
      </c>
      <c r="L349" s="28">
        <v>9284</v>
      </c>
    </row>
    <row r="350" spans="1:12" s="29" customFormat="1" ht="51">
      <c r="A350" s="24">
        <v>2016</v>
      </c>
      <c r="B350" s="24">
        <v>2018</v>
      </c>
      <c r="C350" s="30">
        <v>13</v>
      </c>
      <c r="D350" s="31" t="s">
        <v>3021</v>
      </c>
      <c r="E350" s="2" t="s">
        <v>3701</v>
      </c>
      <c r="F350" s="2" t="s">
        <v>3702</v>
      </c>
      <c r="G350" s="2" t="s">
        <v>36</v>
      </c>
      <c r="H350" s="25" t="s">
        <v>1</v>
      </c>
      <c r="I350" s="4">
        <v>0.974827905065242</v>
      </c>
      <c r="J350" s="26">
        <v>6</v>
      </c>
      <c r="K350" s="27">
        <v>6000</v>
      </c>
      <c r="L350" s="28">
        <v>3682</v>
      </c>
    </row>
    <row r="351" spans="1:12" s="29" customFormat="1" ht="63.75">
      <c r="A351" s="24">
        <v>2016</v>
      </c>
      <c r="B351" s="24">
        <v>2017</v>
      </c>
      <c r="C351" s="30">
        <v>13</v>
      </c>
      <c r="D351" s="31" t="s">
        <v>3022</v>
      </c>
      <c r="E351" s="2" t="s">
        <v>3703</v>
      </c>
      <c r="F351" s="9" t="s">
        <v>1255</v>
      </c>
      <c r="G351" s="2" t="s">
        <v>96</v>
      </c>
      <c r="H351" s="25" t="s">
        <v>14</v>
      </c>
      <c r="I351" s="4">
        <v>0.9722593239494501</v>
      </c>
      <c r="J351" s="26">
        <v>7</v>
      </c>
      <c r="K351" s="27">
        <v>27886</v>
      </c>
      <c r="L351" s="28">
        <v>16921</v>
      </c>
    </row>
    <row r="352" spans="1:12" s="29" customFormat="1" ht="38.25">
      <c r="A352" s="24">
        <v>2016</v>
      </c>
      <c r="B352" s="24">
        <v>2018</v>
      </c>
      <c r="C352" s="30">
        <v>13</v>
      </c>
      <c r="D352" s="31" t="s">
        <v>3023</v>
      </c>
      <c r="E352" s="2" t="s">
        <v>3704</v>
      </c>
      <c r="F352" s="9" t="s">
        <v>3705</v>
      </c>
      <c r="G352" s="2" t="s">
        <v>57</v>
      </c>
      <c r="H352" s="25" t="s">
        <v>15</v>
      </c>
      <c r="I352" s="4">
        <v>0.9691770266105003</v>
      </c>
      <c r="J352" s="26">
        <v>8</v>
      </c>
      <c r="K352" s="27">
        <v>12680</v>
      </c>
      <c r="L352" s="28">
        <v>7607</v>
      </c>
    </row>
    <row r="353" spans="1:12" s="29" customFormat="1" ht="38.25">
      <c r="A353" s="24">
        <v>2016</v>
      </c>
      <c r="B353" s="24">
        <v>2019</v>
      </c>
      <c r="C353" s="30">
        <v>13</v>
      </c>
      <c r="D353" s="31" t="s">
        <v>3024</v>
      </c>
      <c r="E353" s="2" t="s">
        <v>3706</v>
      </c>
      <c r="F353" s="9" t="s">
        <v>212</v>
      </c>
      <c r="G353" s="2" t="s">
        <v>92</v>
      </c>
      <c r="H353" s="25" t="s">
        <v>17</v>
      </c>
      <c r="I353" s="4">
        <v>0.9657864995376554</v>
      </c>
      <c r="J353" s="26">
        <v>9</v>
      </c>
      <c r="K353" s="27">
        <v>29250</v>
      </c>
      <c r="L353" s="28">
        <v>17345</v>
      </c>
    </row>
    <row r="354" spans="1:12" s="29" customFormat="1" ht="114.75">
      <c r="A354" s="24">
        <v>2016</v>
      </c>
      <c r="B354" s="24">
        <v>2018</v>
      </c>
      <c r="C354" s="30">
        <v>13</v>
      </c>
      <c r="D354" s="31" t="s">
        <v>3025</v>
      </c>
      <c r="E354" s="2" t="s">
        <v>3707</v>
      </c>
      <c r="F354" s="9" t="s">
        <v>3708</v>
      </c>
      <c r="G354" s="2" t="s">
        <v>83</v>
      </c>
      <c r="H354" s="25" t="s">
        <v>3</v>
      </c>
      <c r="I354" s="4">
        <v>0.9646563238467071</v>
      </c>
      <c r="J354" s="26">
        <v>10</v>
      </c>
      <c r="K354" s="27">
        <v>24000</v>
      </c>
      <c r="L354" s="28">
        <v>14066</v>
      </c>
    </row>
    <row r="355" spans="1:12" s="29" customFormat="1" ht="51">
      <c r="A355" s="24">
        <v>2016</v>
      </c>
      <c r="B355" s="24">
        <v>2018</v>
      </c>
      <c r="C355" s="30">
        <v>13</v>
      </c>
      <c r="D355" s="31" t="s">
        <v>3026</v>
      </c>
      <c r="E355" s="2" t="s">
        <v>3709</v>
      </c>
      <c r="F355" s="2" t="s">
        <v>429</v>
      </c>
      <c r="G355" s="2" t="s">
        <v>57</v>
      </c>
      <c r="H355" s="25" t="s">
        <v>15</v>
      </c>
      <c r="I355" s="4">
        <v>0.9645535806020754</v>
      </c>
      <c r="J355" s="26">
        <v>11</v>
      </c>
      <c r="K355" s="27">
        <v>18665</v>
      </c>
      <c r="L355" s="28">
        <v>10810</v>
      </c>
    </row>
    <row r="356" spans="1:12" s="29" customFormat="1" ht="38.25">
      <c r="A356" s="24">
        <v>2016</v>
      </c>
      <c r="B356" s="24">
        <v>2018</v>
      </c>
      <c r="C356" s="30">
        <v>13</v>
      </c>
      <c r="D356" s="31" t="s">
        <v>3027</v>
      </c>
      <c r="E356" s="2" t="s">
        <v>3710</v>
      </c>
      <c r="F356" s="2" t="s">
        <v>3711</v>
      </c>
      <c r="G356" s="2" t="s">
        <v>70</v>
      </c>
      <c r="H356" s="25" t="s">
        <v>18</v>
      </c>
      <c r="I356" s="4">
        <v>0.9623959724648103</v>
      </c>
      <c r="J356" s="26">
        <v>12</v>
      </c>
      <c r="K356" s="27">
        <v>11786</v>
      </c>
      <c r="L356" s="28">
        <v>6745</v>
      </c>
    </row>
    <row r="357" spans="1:12" s="29" customFormat="1" ht="51">
      <c r="A357" s="24">
        <v>2016</v>
      </c>
      <c r="B357" s="24">
        <v>2018</v>
      </c>
      <c r="C357" s="30">
        <v>13</v>
      </c>
      <c r="D357" s="31" t="s">
        <v>3028</v>
      </c>
      <c r="E357" s="2" t="s">
        <v>3712</v>
      </c>
      <c r="F357" s="2" t="s">
        <v>3713</v>
      </c>
      <c r="G357" s="2" t="s">
        <v>91</v>
      </c>
      <c r="H357" s="25" t="s">
        <v>17</v>
      </c>
      <c r="I357" s="4">
        <v>0.9566423507654371</v>
      </c>
      <c r="J357" s="26">
        <v>13</v>
      </c>
      <c r="K357" s="27">
        <v>8205</v>
      </c>
      <c r="L357" s="28">
        <v>4639</v>
      </c>
    </row>
    <row r="358" spans="1:12" s="29" customFormat="1" ht="51">
      <c r="A358" s="24">
        <v>2016</v>
      </c>
      <c r="B358" s="24">
        <v>2018</v>
      </c>
      <c r="C358" s="30">
        <v>13</v>
      </c>
      <c r="D358" s="31" t="s">
        <v>3029</v>
      </c>
      <c r="E358" s="2" t="s">
        <v>3714</v>
      </c>
      <c r="F358" s="2" t="s">
        <v>425</v>
      </c>
      <c r="G358" s="2" t="s">
        <v>0</v>
      </c>
      <c r="H358" s="25" t="s">
        <v>15</v>
      </c>
      <c r="I358" s="4">
        <v>0.9509914723106957</v>
      </c>
      <c r="J358" s="26">
        <v>14</v>
      </c>
      <c r="K358" s="27">
        <v>22300</v>
      </c>
      <c r="L358" s="28">
        <v>12453</v>
      </c>
    </row>
    <row r="359" spans="1:12" s="29" customFormat="1" ht="25.5">
      <c r="A359" s="24">
        <v>2016</v>
      </c>
      <c r="B359" s="24">
        <v>2018</v>
      </c>
      <c r="C359" s="30">
        <v>13</v>
      </c>
      <c r="D359" s="31" t="s">
        <v>3030</v>
      </c>
      <c r="E359" s="2" t="s">
        <v>3715</v>
      </c>
      <c r="F359" s="2" t="s">
        <v>3716</v>
      </c>
      <c r="G359" s="2" t="s">
        <v>102</v>
      </c>
      <c r="H359" s="25" t="s">
        <v>11</v>
      </c>
      <c r="I359" s="4">
        <v>0.9509914723106957</v>
      </c>
      <c r="J359" s="26">
        <v>14</v>
      </c>
      <c r="K359" s="27">
        <v>19252</v>
      </c>
      <c r="L359" s="28">
        <v>10751</v>
      </c>
    </row>
    <row r="360" spans="1:12" s="29" customFormat="1" ht="63.75">
      <c r="A360" s="24">
        <v>2016</v>
      </c>
      <c r="B360" s="24">
        <v>2018</v>
      </c>
      <c r="C360" s="30">
        <v>13</v>
      </c>
      <c r="D360" s="31" t="s">
        <v>3031</v>
      </c>
      <c r="E360" s="2" t="s">
        <v>3717</v>
      </c>
      <c r="F360" s="9" t="s">
        <v>433</v>
      </c>
      <c r="G360" s="2" t="s">
        <v>96</v>
      </c>
      <c r="H360" s="25" t="s">
        <v>14</v>
      </c>
      <c r="I360" s="4">
        <v>0.9497585533751156</v>
      </c>
      <c r="J360" s="26">
        <v>15</v>
      </c>
      <c r="K360" s="27">
        <v>22750</v>
      </c>
      <c r="L360" s="28">
        <v>12547</v>
      </c>
    </row>
    <row r="361" spans="1:12" s="29" customFormat="1" ht="51">
      <c r="A361" s="24">
        <v>2016</v>
      </c>
      <c r="B361" s="24">
        <v>2018</v>
      </c>
      <c r="C361" s="30">
        <v>13</v>
      </c>
      <c r="D361" s="31" t="s">
        <v>3032</v>
      </c>
      <c r="E361" s="2" t="s">
        <v>3718</v>
      </c>
      <c r="F361" s="2" t="s">
        <v>3719</v>
      </c>
      <c r="G361" s="2" t="s">
        <v>3281</v>
      </c>
      <c r="H361" s="25" t="s">
        <v>15</v>
      </c>
      <c r="I361" s="4">
        <v>0.9497585533751156</v>
      </c>
      <c r="J361" s="26">
        <v>15</v>
      </c>
      <c r="K361" s="27">
        <v>9850</v>
      </c>
      <c r="L361" s="28">
        <v>5433</v>
      </c>
    </row>
    <row r="362" spans="1:12" s="29" customFormat="1" ht="38.25">
      <c r="A362" s="24">
        <v>2016</v>
      </c>
      <c r="B362" s="24">
        <v>2018</v>
      </c>
      <c r="C362" s="30">
        <v>13</v>
      </c>
      <c r="D362" s="31" t="s">
        <v>3033</v>
      </c>
      <c r="E362" s="2" t="s">
        <v>3720</v>
      </c>
      <c r="F362" s="9" t="s">
        <v>3721</v>
      </c>
      <c r="G362" s="2" t="s">
        <v>92</v>
      </c>
      <c r="H362" s="25" t="s">
        <v>17</v>
      </c>
      <c r="I362" s="4">
        <v>0.947498201993219</v>
      </c>
      <c r="J362" s="26">
        <v>16</v>
      </c>
      <c r="K362" s="27">
        <v>12800</v>
      </c>
      <c r="L362" s="28">
        <v>6971</v>
      </c>
    </row>
    <row r="363" spans="1:12" s="29" customFormat="1" ht="63.75">
      <c r="A363" s="24">
        <v>2016</v>
      </c>
      <c r="B363" s="24">
        <v>2018</v>
      </c>
      <c r="C363" s="30">
        <v>13</v>
      </c>
      <c r="D363" s="31" t="s">
        <v>3034</v>
      </c>
      <c r="E363" s="2" t="s">
        <v>3722</v>
      </c>
      <c r="F363" s="2" t="s">
        <v>3723</v>
      </c>
      <c r="G363" s="2" t="s">
        <v>64</v>
      </c>
      <c r="H363" s="25" t="s">
        <v>19</v>
      </c>
      <c r="I363" s="4">
        <v>0.9452378506113223</v>
      </c>
      <c r="J363" s="26">
        <v>17</v>
      </c>
      <c r="K363" s="27">
        <v>13891</v>
      </c>
      <c r="L363" s="28">
        <v>7469</v>
      </c>
    </row>
    <row r="364" spans="1:12" s="29" customFormat="1" ht="51">
      <c r="A364" s="24">
        <v>2016</v>
      </c>
      <c r="B364" s="24">
        <v>2018</v>
      </c>
      <c r="C364" s="30">
        <v>13</v>
      </c>
      <c r="D364" s="31" t="s">
        <v>3035</v>
      </c>
      <c r="E364" s="2" t="s">
        <v>3724</v>
      </c>
      <c r="F364" s="2" t="s">
        <v>3725</v>
      </c>
      <c r="G364" s="2" t="s">
        <v>93</v>
      </c>
      <c r="H364" s="25" t="s">
        <v>17</v>
      </c>
      <c r="I364" s="4">
        <v>0.940717147847529</v>
      </c>
      <c r="J364" s="26">
        <v>18</v>
      </c>
      <c r="K364" s="27">
        <v>4900</v>
      </c>
      <c r="L364" s="28">
        <v>2601</v>
      </c>
    </row>
    <row r="365" spans="1:12" s="29" customFormat="1" ht="38.25">
      <c r="A365" s="24">
        <v>2016</v>
      </c>
      <c r="B365" s="24">
        <v>2018</v>
      </c>
      <c r="C365" s="30">
        <v>13</v>
      </c>
      <c r="D365" s="31" t="s">
        <v>3036</v>
      </c>
      <c r="E365" s="2" t="s">
        <v>3726</v>
      </c>
      <c r="F365" s="2" t="s">
        <v>3727</v>
      </c>
      <c r="G365" s="2" t="s">
        <v>57</v>
      </c>
      <c r="H365" s="25" t="s">
        <v>15</v>
      </c>
      <c r="I365" s="4">
        <v>0.940717147847529</v>
      </c>
      <c r="J365" s="26">
        <v>18</v>
      </c>
      <c r="K365" s="27">
        <v>12744</v>
      </c>
      <c r="L365" s="28">
        <v>6765</v>
      </c>
    </row>
    <row r="366" spans="1:12" s="29" customFormat="1" ht="38.25">
      <c r="A366" s="24">
        <v>2016</v>
      </c>
      <c r="B366" s="24">
        <v>2018</v>
      </c>
      <c r="C366" s="30">
        <v>13</v>
      </c>
      <c r="D366" s="31" t="s">
        <v>3037</v>
      </c>
      <c r="E366" s="2" t="s">
        <v>3728</v>
      </c>
      <c r="F366" s="2" t="s">
        <v>3729</v>
      </c>
      <c r="G366" s="2" t="s">
        <v>94</v>
      </c>
      <c r="H366" s="25" t="s">
        <v>17</v>
      </c>
      <c r="I366" s="4">
        <v>0.940717147847529</v>
      </c>
      <c r="J366" s="26">
        <v>18</v>
      </c>
      <c r="K366" s="27">
        <v>13200</v>
      </c>
      <c r="L366" s="28">
        <v>7007</v>
      </c>
    </row>
    <row r="367" spans="1:12" s="29" customFormat="1" ht="38.25">
      <c r="A367" s="24">
        <v>2016</v>
      </c>
      <c r="B367" s="24">
        <v>2018</v>
      </c>
      <c r="C367" s="30">
        <v>13</v>
      </c>
      <c r="D367" s="31" t="s">
        <v>3038</v>
      </c>
      <c r="E367" s="2" t="s">
        <v>3730</v>
      </c>
      <c r="F367" s="2" t="s">
        <v>3731</v>
      </c>
      <c r="G367" s="2" t="s">
        <v>92</v>
      </c>
      <c r="H367" s="25" t="s">
        <v>17</v>
      </c>
      <c r="I367" s="4">
        <v>0.939484228911949</v>
      </c>
      <c r="J367" s="26">
        <v>19</v>
      </c>
      <c r="K367" s="27">
        <v>16600</v>
      </c>
      <c r="L367" s="28">
        <v>8697</v>
      </c>
    </row>
    <row r="368" spans="1:12" s="29" customFormat="1" ht="51">
      <c r="A368" s="24">
        <v>2016</v>
      </c>
      <c r="B368" s="24">
        <v>2017</v>
      </c>
      <c r="C368" s="30">
        <v>13</v>
      </c>
      <c r="D368" s="31" t="s">
        <v>3039</v>
      </c>
      <c r="E368" s="2" t="s">
        <v>3732</v>
      </c>
      <c r="F368" s="2" t="s">
        <v>3733</v>
      </c>
      <c r="G368" s="2" t="s">
        <v>1116</v>
      </c>
      <c r="H368" s="25" t="s">
        <v>11</v>
      </c>
      <c r="I368" s="4">
        <v>0.939484228911949</v>
      </c>
      <c r="J368" s="26">
        <v>19</v>
      </c>
      <c r="K368" s="27">
        <v>2700</v>
      </c>
      <c r="L368" s="28">
        <v>1415</v>
      </c>
    </row>
    <row r="369" spans="1:13" s="29" customFormat="1" ht="38.25">
      <c r="A369" s="35">
        <v>2016</v>
      </c>
      <c r="B369" s="35">
        <v>2018</v>
      </c>
      <c r="C369" s="37">
        <v>13</v>
      </c>
      <c r="D369" s="37" t="s">
        <v>3040</v>
      </c>
      <c r="E369" s="38" t="s">
        <v>3734</v>
      </c>
      <c r="F369" s="38" t="s">
        <v>3735</v>
      </c>
      <c r="G369" s="38" t="s">
        <v>99</v>
      </c>
      <c r="H369" s="35" t="s">
        <v>1</v>
      </c>
      <c r="I369" s="4">
        <v>0.9383540532210007</v>
      </c>
      <c r="J369" s="26">
        <v>20</v>
      </c>
      <c r="K369" s="27">
        <v>3600</v>
      </c>
      <c r="L369" s="28">
        <v>1861</v>
      </c>
      <c r="M369" s="29" t="s">
        <v>2275</v>
      </c>
    </row>
    <row r="370" spans="1:12" s="29" customFormat="1" ht="38.25">
      <c r="A370" s="24">
        <v>2016</v>
      </c>
      <c r="B370" s="24">
        <v>2019</v>
      </c>
      <c r="C370" s="30">
        <v>13</v>
      </c>
      <c r="D370" s="31" t="s">
        <v>3041</v>
      </c>
      <c r="E370" s="2" t="s">
        <v>3736</v>
      </c>
      <c r="F370" s="9" t="s">
        <v>162</v>
      </c>
      <c r="G370" s="2" t="s">
        <v>100</v>
      </c>
      <c r="H370" s="25" t="s">
        <v>12</v>
      </c>
      <c r="I370" s="4">
        <v>0.9349635261481558</v>
      </c>
      <c r="J370" s="26">
        <v>21</v>
      </c>
      <c r="K370" s="27">
        <v>16250</v>
      </c>
      <c r="L370" s="28">
        <v>8289</v>
      </c>
    </row>
    <row r="371" spans="1:12" s="29" customFormat="1" ht="38.25">
      <c r="A371" s="24">
        <v>2016</v>
      </c>
      <c r="B371" s="24">
        <v>2018</v>
      </c>
      <c r="C371" s="30">
        <v>13</v>
      </c>
      <c r="D371" s="31" t="s">
        <v>3042</v>
      </c>
      <c r="E371" s="2" t="s">
        <v>3737</v>
      </c>
      <c r="F371" s="9" t="s">
        <v>384</v>
      </c>
      <c r="G371" s="2" t="s">
        <v>64</v>
      </c>
      <c r="H371" s="25" t="s">
        <v>19</v>
      </c>
      <c r="I371" s="4">
        <v>0.9338333504572076</v>
      </c>
      <c r="J371" s="26">
        <v>22</v>
      </c>
      <c r="K371" s="27">
        <v>14051</v>
      </c>
      <c r="L371" s="28">
        <v>7070</v>
      </c>
    </row>
    <row r="372" spans="1:12" s="29" customFormat="1" ht="38.25">
      <c r="A372" s="24">
        <v>2016</v>
      </c>
      <c r="B372" s="24">
        <v>2018</v>
      </c>
      <c r="C372" s="30">
        <v>13</v>
      </c>
      <c r="D372" s="31" t="s">
        <v>3043</v>
      </c>
      <c r="E372" s="2" t="s">
        <v>3738</v>
      </c>
      <c r="F372" s="2" t="s">
        <v>3739</v>
      </c>
      <c r="G372" s="2" t="s">
        <v>94</v>
      </c>
      <c r="H372" s="25" t="s">
        <v>17</v>
      </c>
      <c r="I372" s="4">
        <v>0.9338333504572076</v>
      </c>
      <c r="J372" s="26">
        <v>22</v>
      </c>
      <c r="K372" s="27">
        <v>13000</v>
      </c>
      <c r="L372" s="28">
        <v>6541</v>
      </c>
    </row>
    <row r="373" spans="1:12" s="29" customFormat="1" ht="38.25">
      <c r="A373" s="24">
        <v>2016</v>
      </c>
      <c r="B373" s="24">
        <v>2017</v>
      </c>
      <c r="C373" s="30">
        <v>13</v>
      </c>
      <c r="D373" s="31" t="s">
        <v>3044</v>
      </c>
      <c r="E373" s="2" t="s">
        <v>3740</v>
      </c>
      <c r="F373" s="2" t="s">
        <v>3741</v>
      </c>
      <c r="G373" s="2" t="s">
        <v>96</v>
      </c>
      <c r="H373" s="25" t="s">
        <v>14</v>
      </c>
      <c r="I373" s="4">
        <v>0.9315729990753109</v>
      </c>
      <c r="J373" s="26">
        <v>23</v>
      </c>
      <c r="K373" s="27">
        <v>23452</v>
      </c>
      <c r="L373" s="28">
        <v>11638</v>
      </c>
    </row>
    <row r="374" spans="1:12" s="29" customFormat="1" ht="51">
      <c r="A374" s="24">
        <v>2016</v>
      </c>
      <c r="B374" s="24">
        <v>2019</v>
      </c>
      <c r="C374" s="30">
        <v>13</v>
      </c>
      <c r="D374" s="31" t="s">
        <v>3045</v>
      </c>
      <c r="E374" s="2" t="s">
        <v>3742</v>
      </c>
      <c r="F374" s="2" t="s">
        <v>3743</v>
      </c>
      <c r="G374" s="2" t="s">
        <v>99</v>
      </c>
      <c r="H374" s="25" t="s">
        <v>1</v>
      </c>
      <c r="I374" s="4">
        <v>0.9292099044487824</v>
      </c>
      <c r="J374" s="26">
        <v>24</v>
      </c>
      <c r="K374" s="27">
        <v>11650</v>
      </c>
      <c r="L374" s="28">
        <v>5701</v>
      </c>
    </row>
    <row r="375" spans="1:12" s="29" customFormat="1" ht="38.25">
      <c r="A375" s="24">
        <v>2016</v>
      </c>
      <c r="B375" s="24">
        <v>2018</v>
      </c>
      <c r="C375" s="30">
        <v>13</v>
      </c>
      <c r="D375" s="31" t="s">
        <v>3046</v>
      </c>
      <c r="E375" s="2" t="s">
        <v>3744</v>
      </c>
      <c r="F375" s="9" t="s">
        <v>3745</v>
      </c>
      <c r="G375" s="2" t="s">
        <v>92</v>
      </c>
      <c r="H375" s="25" t="s">
        <v>17</v>
      </c>
      <c r="I375" s="4">
        <v>0.9280797287578342</v>
      </c>
      <c r="J375" s="26">
        <v>25</v>
      </c>
      <c r="K375" s="27">
        <v>13598</v>
      </c>
      <c r="L375" s="28">
        <v>6560</v>
      </c>
    </row>
    <row r="376" spans="1:12" s="29" customFormat="1" ht="38.25">
      <c r="A376" s="24">
        <v>2016</v>
      </c>
      <c r="B376" s="24">
        <v>2018</v>
      </c>
      <c r="C376" s="30">
        <v>13</v>
      </c>
      <c r="D376" s="31" t="s">
        <v>3047</v>
      </c>
      <c r="E376" s="2" t="s">
        <v>3746</v>
      </c>
      <c r="F376" s="2" t="s">
        <v>3747</v>
      </c>
      <c r="G376" s="2" t="s">
        <v>102</v>
      </c>
      <c r="H376" s="25" t="s">
        <v>11</v>
      </c>
      <c r="I376" s="4">
        <v>0.9260248638652009</v>
      </c>
      <c r="J376" s="26">
        <v>26</v>
      </c>
      <c r="K376" s="27">
        <v>15871</v>
      </c>
      <c r="L376" s="28">
        <v>7547</v>
      </c>
    </row>
    <row r="377" spans="1:12" s="29" customFormat="1" ht="38.25">
      <c r="A377" s="24">
        <v>2016</v>
      </c>
      <c r="B377" s="24">
        <v>2018</v>
      </c>
      <c r="C377" s="30">
        <v>13</v>
      </c>
      <c r="D377" s="31" t="s">
        <v>3048</v>
      </c>
      <c r="E377" s="2" t="s">
        <v>3748</v>
      </c>
      <c r="F377" s="9" t="s">
        <v>3749</v>
      </c>
      <c r="G377" s="2" t="s">
        <v>102</v>
      </c>
      <c r="H377" s="25" t="s">
        <v>11</v>
      </c>
      <c r="I377" s="4">
        <v>0.9246892016849892</v>
      </c>
      <c r="J377" s="26">
        <v>27</v>
      </c>
      <c r="K377" s="27">
        <v>4696</v>
      </c>
      <c r="L377" s="28">
        <v>2201</v>
      </c>
    </row>
    <row r="378" spans="1:12" s="29" customFormat="1" ht="38.25">
      <c r="A378" s="31">
        <v>2016</v>
      </c>
      <c r="B378" s="31">
        <v>2018</v>
      </c>
      <c r="C378" s="30">
        <v>13</v>
      </c>
      <c r="D378" s="31" t="s">
        <v>3049</v>
      </c>
      <c r="E378" s="2" t="s">
        <v>3750</v>
      </c>
      <c r="F378" s="9" t="s">
        <v>432</v>
      </c>
      <c r="G378" s="2" t="s">
        <v>47</v>
      </c>
      <c r="H378" s="25" t="s">
        <v>19</v>
      </c>
      <c r="I378" s="2">
        <v>0.9246892016849892</v>
      </c>
      <c r="J378" s="34">
        <v>27</v>
      </c>
      <c r="K378" s="27">
        <v>13040</v>
      </c>
      <c r="L378" s="28">
        <v>6111</v>
      </c>
    </row>
    <row r="379" spans="1:12" s="29" customFormat="1" ht="51">
      <c r="A379" s="31">
        <v>2016</v>
      </c>
      <c r="B379" s="31">
        <v>2018</v>
      </c>
      <c r="C379" s="30">
        <v>13</v>
      </c>
      <c r="D379" s="31" t="s">
        <v>3050</v>
      </c>
      <c r="E379" s="2" t="s">
        <v>3751</v>
      </c>
      <c r="F379" s="2" t="s">
        <v>3983</v>
      </c>
      <c r="G379" s="2" t="s">
        <v>96</v>
      </c>
      <c r="H379" s="25" t="s">
        <v>14</v>
      </c>
      <c r="I379" s="2">
        <v>0.9224288503030926</v>
      </c>
      <c r="J379" s="34">
        <v>28</v>
      </c>
      <c r="K379" s="27">
        <v>5800</v>
      </c>
      <c r="L379" s="28">
        <v>2678</v>
      </c>
    </row>
    <row r="380" spans="1:12" s="29" customFormat="1" ht="51">
      <c r="A380" s="31">
        <v>2016</v>
      </c>
      <c r="B380" s="31">
        <v>2018</v>
      </c>
      <c r="C380" s="30">
        <v>13</v>
      </c>
      <c r="D380" s="31" t="s">
        <v>3051</v>
      </c>
      <c r="E380" s="2" t="s">
        <v>3752</v>
      </c>
      <c r="F380" s="2" t="s">
        <v>3753</v>
      </c>
      <c r="G380" s="2" t="s">
        <v>64</v>
      </c>
      <c r="H380" s="25" t="s">
        <v>19</v>
      </c>
      <c r="I380" s="2">
        <v>0.9224288503030926</v>
      </c>
      <c r="J380" s="34">
        <v>28</v>
      </c>
      <c r="K380" s="27">
        <v>9400</v>
      </c>
      <c r="L380" s="28">
        <v>4340</v>
      </c>
    </row>
    <row r="381" spans="1:12" s="29" customFormat="1" ht="38.25">
      <c r="A381" s="31">
        <v>2016</v>
      </c>
      <c r="B381" s="31">
        <v>2018</v>
      </c>
      <c r="C381" s="30">
        <v>13</v>
      </c>
      <c r="D381" s="31" t="s">
        <v>3052</v>
      </c>
      <c r="E381" s="2" t="s">
        <v>3754</v>
      </c>
      <c r="F381" s="2" t="s">
        <v>3755</v>
      </c>
      <c r="G381" s="2" t="s">
        <v>7</v>
      </c>
      <c r="H381" s="25" t="s">
        <v>17</v>
      </c>
      <c r="I381" s="2">
        <v>0.9224288503030926</v>
      </c>
      <c r="J381" s="34">
        <v>28</v>
      </c>
      <c r="K381" s="27">
        <v>17000</v>
      </c>
      <c r="L381" s="28">
        <v>7849</v>
      </c>
    </row>
    <row r="382" spans="1:12" s="29" customFormat="1" ht="63.75">
      <c r="A382" s="31">
        <v>2016</v>
      </c>
      <c r="B382" s="31">
        <v>2018</v>
      </c>
      <c r="C382" s="30">
        <v>13</v>
      </c>
      <c r="D382" s="31" t="s">
        <v>3053</v>
      </c>
      <c r="E382" s="2" t="s">
        <v>3756</v>
      </c>
      <c r="F382" s="2" t="s">
        <v>434</v>
      </c>
      <c r="G382" s="2" t="s">
        <v>93</v>
      </c>
      <c r="H382" s="25" t="s">
        <v>17</v>
      </c>
      <c r="I382" s="2">
        <v>0.9201684989211959</v>
      </c>
      <c r="J382" s="34">
        <v>29</v>
      </c>
      <c r="K382" s="27">
        <v>4850</v>
      </c>
      <c r="L382" s="28">
        <v>2206</v>
      </c>
    </row>
    <row r="383" spans="1:12" s="29" customFormat="1" ht="25.5">
      <c r="A383" s="31">
        <v>2016</v>
      </c>
      <c r="B383" s="31">
        <v>2018</v>
      </c>
      <c r="C383" s="30">
        <v>13</v>
      </c>
      <c r="D383" s="31" t="s">
        <v>3054</v>
      </c>
      <c r="E383" s="2" t="s">
        <v>3757</v>
      </c>
      <c r="F383" s="2" t="s">
        <v>3758</v>
      </c>
      <c r="G383" s="2" t="s">
        <v>41</v>
      </c>
      <c r="H383" s="25" t="s">
        <v>15</v>
      </c>
      <c r="I383" s="2">
        <v>0.9201684989211959</v>
      </c>
      <c r="J383" s="34">
        <v>29</v>
      </c>
      <c r="K383" s="27">
        <v>8747</v>
      </c>
      <c r="L383" s="28">
        <v>3978</v>
      </c>
    </row>
    <row r="384" spans="1:12" s="29" customFormat="1" ht="25.5">
      <c r="A384" s="31">
        <v>2016</v>
      </c>
      <c r="B384" s="31">
        <v>2018</v>
      </c>
      <c r="C384" s="30">
        <v>13</v>
      </c>
      <c r="D384" s="31" t="s">
        <v>3055</v>
      </c>
      <c r="E384" s="2" t="s">
        <v>3759</v>
      </c>
      <c r="F384" s="2" t="s">
        <v>3760</v>
      </c>
      <c r="G384" s="2" t="s">
        <v>64</v>
      </c>
      <c r="H384" s="25" t="s">
        <v>19</v>
      </c>
      <c r="I384" s="2">
        <v>0.9178054042946677</v>
      </c>
      <c r="J384" s="34">
        <v>30</v>
      </c>
      <c r="K384" s="27">
        <v>14892</v>
      </c>
      <c r="L384" s="28">
        <v>6670</v>
      </c>
    </row>
    <row r="385" spans="1:12" s="29" customFormat="1" ht="63.75">
      <c r="A385" s="31">
        <v>2016</v>
      </c>
      <c r="B385" s="31">
        <v>2018</v>
      </c>
      <c r="C385" s="30">
        <v>13</v>
      </c>
      <c r="D385" s="31" t="s">
        <v>3056</v>
      </c>
      <c r="E385" s="2" t="s">
        <v>3761</v>
      </c>
      <c r="F385" s="2" t="s">
        <v>3762</v>
      </c>
      <c r="G385" s="2" t="s">
        <v>50</v>
      </c>
      <c r="H385" s="25" t="s">
        <v>13</v>
      </c>
      <c r="I385" s="2">
        <v>0.9144148772218227</v>
      </c>
      <c r="J385" s="34">
        <v>31</v>
      </c>
      <c r="K385" s="27">
        <v>4860</v>
      </c>
      <c r="L385" s="28">
        <v>2143</v>
      </c>
    </row>
    <row r="386" spans="1:12" s="29" customFormat="1" ht="38.25">
      <c r="A386" s="31">
        <v>2016</v>
      </c>
      <c r="B386" s="31">
        <v>2018</v>
      </c>
      <c r="C386" s="30">
        <v>13</v>
      </c>
      <c r="D386" s="31" t="s">
        <v>3057</v>
      </c>
      <c r="E386" s="2" t="s">
        <v>3763</v>
      </c>
      <c r="F386" s="9" t="s">
        <v>3764</v>
      </c>
      <c r="G386" s="2" t="s">
        <v>1231</v>
      </c>
      <c r="H386" s="25" t="s">
        <v>16</v>
      </c>
      <c r="I386" s="2">
        <v>0.9132847015308744</v>
      </c>
      <c r="J386" s="34">
        <v>32</v>
      </c>
      <c r="K386" s="27">
        <v>7616</v>
      </c>
      <c r="L386" s="28">
        <v>3306</v>
      </c>
    </row>
    <row r="387" spans="1:12" s="29" customFormat="1" ht="25.5">
      <c r="A387" s="31">
        <v>2016</v>
      </c>
      <c r="B387" s="31">
        <v>2018</v>
      </c>
      <c r="C387" s="30">
        <v>13</v>
      </c>
      <c r="D387" s="31" t="s">
        <v>3058</v>
      </c>
      <c r="E387" s="2" t="s">
        <v>3765</v>
      </c>
      <c r="F387" s="9" t="s">
        <v>3766</v>
      </c>
      <c r="G387" s="2" t="s">
        <v>92</v>
      </c>
      <c r="H387" s="25" t="s">
        <v>17</v>
      </c>
      <c r="I387" s="2">
        <v>0.9131819582862426</v>
      </c>
      <c r="J387" s="34">
        <v>33</v>
      </c>
      <c r="K387" s="27">
        <v>8625</v>
      </c>
      <c r="L387" s="28">
        <v>3684</v>
      </c>
    </row>
    <row r="388" spans="1:12" s="29" customFormat="1" ht="38.25">
      <c r="A388" s="31">
        <v>2016</v>
      </c>
      <c r="B388" s="31">
        <v>2018</v>
      </c>
      <c r="C388" s="30">
        <v>13</v>
      </c>
      <c r="D388" s="31" t="s">
        <v>3059</v>
      </c>
      <c r="E388" s="2" t="s">
        <v>3767</v>
      </c>
      <c r="F388" s="9" t="s">
        <v>427</v>
      </c>
      <c r="G388" s="2" t="s">
        <v>37</v>
      </c>
      <c r="H388" s="25" t="s">
        <v>14</v>
      </c>
      <c r="I388" s="2">
        <v>0.9131819582862426</v>
      </c>
      <c r="J388" s="34">
        <v>33</v>
      </c>
      <c r="K388" s="27">
        <v>12100</v>
      </c>
      <c r="L388" s="28">
        <v>5169</v>
      </c>
    </row>
    <row r="389" spans="1:12" s="29" customFormat="1" ht="51">
      <c r="A389" s="31">
        <v>2016</v>
      </c>
      <c r="B389" s="31">
        <v>2018</v>
      </c>
      <c r="C389" s="30">
        <v>13</v>
      </c>
      <c r="D389" s="31" t="s">
        <v>3060</v>
      </c>
      <c r="E389" s="2" t="s">
        <v>3768</v>
      </c>
      <c r="F389" s="2" t="s">
        <v>3769</v>
      </c>
      <c r="G389" s="2" t="s">
        <v>102</v>
      </c>
      <c r="H389" s="25" t="s">
        <v>11</v>
      </c>
      <c r="I389" s="2">
        <v>0.9110243501489778</v>
      </c>
      <c r="J389" s="34">
        <v>34</v>
      </c>
      <c r="K389" s="27">
        <v>8100</v>
      </c>
      <c r="L389" s="28">
        <v>3404</v>
      </c>
    </row>
    <row r="390" spans="1:12" s="29" customFormat="1" ht="38.25">
      <c r="A390" s="31">
        <v>2016</v>
      </c>
      <c r="B390" s="31">
        <v>2019</v>
      </c>
      <c r="C390" s="30">
        <v>13</v>
      </c>
      <c r="D390" s="31" t="s">
        <v>3061</v>
      </c>
      <c r="E390" s="2" t="s">
        <v>3770</v>
      </c>
      <c r="F390" s="9" t="s">
        <v>3771</v>
      </c>
      <c r="G390" s="2" t="s">
        <v>41</v>
      </c>
      <c r="H390" s="25" t="s">
        <v>15</v>
      </c>
      <c r="I390" s="2">
        <v>0.9110243501489778</v>
      </c>
      <c r="J390" s="34">
        <v>34</v>
      </c>
      <c r="K390" s="27">
        <v>9950</v>
      </c>
      <c r="L390" s="28">
        <v>4182</v>
      </c>
    </row>
    <row r="391" spans="1:12" s="29" customFormat="1" ht="51">
      <c r="A391" s="31">
        <v>2016</v>
      </c>
      <c r="B391" s="31">
        <v>2018</v>
      </c>
      <c r="C391" s="30">
        <v>13</v>
      </c>
      <c r="D391" s="31" t="s">
        <v>3062</v>
      </c>
      <c r="E391" s="2" t="s">
        <v>3772</v>
      </c>
      <c r="F391" s="2" t="s">
        <v>3773</v>
      </c>
      <c r="G391" s="2" t="s">
        <v>1231</v>
      </c>
      <c r="H391" s="25" t="s">
        <v>16</v>
      </c>
      <c r="I391" s="2">
        <v>0.9106133771704509</v>
      </c>
      <c r="J391" s="34">
        <v>35</v>
      </c>
      <c r="K391" s="27">
        <v>7616</v>
      </c>
      <c r="L391" s="28">
        <v>3148</v>
      </c>
    </row>
    <row r="392" spans="1:12" s="29" customFormat="1" ht="38.25">
      <c r="A392" s="31">
        <v>2016</v>
      </c>
      <c r="B392" s="31">
        <v>2018</v>
      </c>
      <c r="C392" s="30">
        <v>13</v>
      </c>
      <c r="D392" s="31" t="s">
        <v>3063</v>
      </c>
      <c r="E392" s="2" t="s">
        <v>3774</v>
      </c>
      <c r="F392" s="9" t="s">
        <v>3775</v>
      </c>
      <c r="G392" s="2" t="s">
        <v>3281</v>
      </c>
      <c r="H392" s="25" t="s">
        <v>15</v>
      </c>
      <c r="I392" s="2">
        <v>0.9098941744580294</v>
      </c>
      <c r="J392" s="34">
        <v>36</v>
      </c>
      <c r="K392" s="27">
        <v>10230</v>
      </c>
      <c r="L392" s="28">
        <v>4158</v>
      </c>
    </row>
    <row r="393" spans="1:12" s="29" customFormat="1" ht="51">
      <c r="A393" s="31">
        <v>2016</v>
      </c>
      <c r="B393" s="31">
        <v>2018</v>
      </c>
      <c r="C393" s="30">
        <v>13</v>
      </c>
      <c r="D393" s="31" t="s">
        <v>3064</v>
      </c>
      <c r="E393" s="2" t="s">
        <v>3776</v>
      </c>
      <c r="F393" s="2" t="s">
        <v>3777</v>
      </c>
      <c r="G393" s="2" t="s">
        <v>3281</v>
      </c>
      <c r="H393" s="25" t="s">
        <v>15</v>
      </c>
      <c r="I393" s="2">
        <v>0.9098941744580294</v>
      </c>
      <c r="J393" s="34">
        <v>36</v>
      </c>
      <c r="K393" s="27">
        <v>10600</v>
      </c>
      <c r="L393" s="28">
        <v>4308</v>
      </c>
    </row>
    <row r="394" spans="1:12" s="29" customFormat="1" ht="38.25">
      <c r="A394" s="31">
        <v>2016</v>
      </c>
      <c r="B394" s="31">
        <v>2018</v>
      </c>
      <c r="C394" s="30">
        <v>13</v>
      </c>
      <c r="D394" s="31" t="s">
        <v>3065</v>
      </c>
      <c r="E394" s="2" t="s">
        <v>3778</v>
      </c>
      <c r="F394" s="2" t="s">
        <v>3779</v>
      </c>
      <c r="G394" s="2" t="s">
        <v>102</v>
      </c>
      <c r="H394" s="25" t="s">
        <v>11</v>
      </c>
      <c r="I394" s="2">
        <v>0.9098941744580294</v>
      </c>
      <c r="J394" s="34">
        <v>36</v>
      </c>
      <c r="K394" s="27">
        <v>4900</v>
      </c>
      <c r="L394" s="28">
        <v>1992</v>
      </c>
    </row>
    <row r="395" spans="1:12" s="29" customFormat="1" ht="51">
      <c r="A395" s="31">
        <v>2016</v>
      </c>
      <c r="B395" s="31">
        <v>2018</v>
      </c>
      <c r="C395" s="30">
        <v>13</v>
      </c>
      <c r="D395" s="31" t="s">
        <v>3066</v>
      </c>
      <c r="E395" s="2" t="s">
        <v>3780</v>
      </c>
      <c r="F395" s="2" t="s">
        <v>2621</v>
      </c>
      <c r="G395" s="2" t="s">
        <v>93</v>
      </c>
      <c r="H395" s="25" t="s">
        <v>17</v>
      </c>
      <c r="I395" s="2">
        <v>0.9092777149902395</v>
      </c>
      <c r="J395" s="34">
        <v>37</v>
      </c>
      <c r="K395" s="27">
        <v>6100</v>
      </c>
      <c r="L395" s="28">
        <v>2437</v>
      </c>
    </row>
    <row r="396" spans="1:12" s="29" customFormat="1" ht="76.5">
      <c r="A396" s="31">
        <v>2016</v>
      </c>
      <c r="B396" s="31">
        <v>2018</v>
      </c>
      <c r="C396" s="30">
        <v>13</v>
      </c>
      <c r="D396" s="31" t="s">
        <v>3067</v>
      </c>
      <c r="E396" s="2" t="s">
        <v>3781</v>
      </c>
      <c r="F396" s="2" t="s">
        <v>3782</v>
      </c>
      <c r="G396" s="2" t="s">
        <v>58</v>
      </c>
      <c r="H396" s="25" t="s">
        <v>13</v>
      </c>
      <c r="I396" s="2">
        <v>0.9080447960546594</v>
      </c>
      <c r="J396" s="34">
        <v>38</v>
      </c>
      <c r="K396" s="27">
        <v>5690</v>
      </c>
      <c r="L396" s="28">
        <v>2234</v>
      </c>
    </row>
    <row r="397" spans="1:12" s="29" customFormat="1" ht="38.25">
      <c r="A397" s="31">
        <v>2016</v>
      </c>
      <c r="B397" s="31">
        <v>2018</v>
      </c>
      <c r="C397" s="30">
        <v>13</v>
      </c>
      <c r="D397" s="31" t="s">
        <v>3068</v>
      </c>
      <c r="E397" s="2" t="s">
        <v>3783</v>
      </c>
      <c r="F397" s="2" t="s">
        <v>3784</v>
      </c>
      <c r="G397" s="2" t="s">
        <v>102</v>
      </c>
      <c r="H397" s="25" t="s">
        <v>11</v>
      </c>
      <c r="I397" s="2">
        <v>0.907531079831501</v>
      </c>
      <c r="J397" s="34">
        <v>39</v>
      </c>
      <c r="K397" s="27">
        <v>10544</v>
      </c>
      <c r="L397" s="28">
        <v>4067</v>
      </c>
    </row>
    <row r="398" spans="1:13" s="29" customFormat="1" ht="38.25">
      <c r="A398" s="31">
        <v>2016</v>
      </c>
      <c r="B398" s="31">
        <v>2019</v>
      </c>
      <c r="C398" s="30">
        <v>13</v>
      </c>
      <c r="D398" s="31" t="s">
        <v>3069</v>
      </c>
      <c r="E398" s="2" t="s">
        <v>3785</v>
      </c>
      <c r="F398" s="9" t="s">
        <v>3786</v>
      </c>
      <c r="G398" s="2" t="s">
        <v>220</v>
      </c>
      <c r="H398" s="25" t="s">
        <v>448</v>
      </c>
      <c r="I398" s="2">
        <v>0.907531079831501</v>
      </c>
      <c r="J398" s="34">
        <v>39</v>
      </c>
      <c r="K398" s="27">
        <v>0</v>
      </c>
      <c r="L398" s="28">
        <v>0</v>
      </c>
      <c r="M398" s="29" t="s">
        <v>185</v>
      </c>
    </row>
    <row r="399" spans="1:12" s="29" customFormat="1" ht="51">
      <c r="A399" s="31">
        <v>2016</v>
      </c>
      <c r="B399" s="31">
        <v>2018</v>
      </c>
      <c r="C399" s="30">
        <v>13</v>
      </c>
      <c r="D399" s="31" t="s">
        <v>3070</v>
      </c>
      <c r="E399" s="2" t="s">
        <v>3787</v>
      </c>
      <c r="F399" s="9" t="s">
        <v>431</v>
      </c>
      <c r="G399" s="2" t="s">
        <v>45</v>
      </c>
      <c r="H399" s="25" t="s">
        <v>14</v>
      </c>
      <c r="I399" s="2">
        <v>0.9064009041405527</v>
      </c>
      <c r="J399" s="34">
        <v>40</v>
      </c>
      <c r="K399" s="27">
        <v>3640</v>
      </c>
      <c r="L399" s="28">
        <v>1379</v>
      </c>
    </row>
    <row r="400" spans="1:12" s="29" customFormat="1" ht="51">
      <c r="A400" s="31">
        <v>2016</v>
      </c>
      <c r="B400" s="31">
        <v>2018</v>
      </c>
      <c r="C400" s="30">
        <v>13</v>
      </c>
      <c r="D400" s="31" t="s">
        <v>3071</v>
      </c>
      <c r="E400" s="2" t="s">
        <v>3788</v>
      </c>
      <c r="F400" s="2" t="s">
        <v>3789</v>
      </c>
      <c r="G400" s="2" t="s">
        <v>57</v>
      </c>
      <c r="H400" s="25" t="s">
        <v>15</v>
      </c>
      <c r="I400" s="2">
        <v>0.9052707284496044</v>
      </c>
      <c r="J400" s="34">
        <v>41</v>
      </c>
      <c r="K400" s="27">
        <v>11633</v>
      </c>
      <c r="L400" s="28">
        <v>4326</v>
      </c>
    </row>
    <row r="401" spans="1:12" s="29" customFormat="1" ht="25.5">
      <c r="A401" s="31">
        <v>2016</v>
      </c>
      <c r="B401" s="31">
        <v>2019</v>
      </c>
      <c r="C401" s="30">
        <v>13</v>
      </c>
      <c r="D401" s="31" t="s">
        <v>3072</v>
      </c>
      <c r="E401" s="2" t="s">
        <v>3790</v>
      </c>
      <c r="F401" s="2" t="s">
        <v>3791</v>
      </c>
      <c r="G401" s="2" t="s">
        <v>92</v>
      </c>
      <c r="H401" s="25" t="s">
        <v>17</v>
      </c>
      <c r="I401" s="2">
        <v>0.9052707284496044</v>
      </c>
      <c r="J401" s="34">
        <v>41</v>
      </c>
      <c r="K401" s="27">
        <v>6252</v>
      </c>
      <c r="L401" s="28">
        <v>2325</v>
      </c>
    </row>
    <row r="402" spans="1:12" s="29" customFormat="1" ht="38.25">
      <c r="A402" s="31">
        <v>2016</v>
      </c>
      <c r="B402" s="31">
        <v>2018</v>
      </c>
      <c r="C402" s="30">
        <v>13</v>
      </c>
      <c r="D402" s="31" t="s">
        <v>3073</v>
      </c>
      <c r="E402" s="2" t="s">
        <v>3792</v>
      </c>
      <c r="F402" s="9" t="s">
        <v>3793</v>
      </c>
      <c r="G402" s="2" t="s">
        <v>99</v>
      </c>
      <c r="H402" s="25" t="s">
        <v>1</v>
      </c>
      <c r="I402" s="2">
        <v>0.9041405527586561</v>
      </c>
      <c r="J402" s="34">
        <v>42</v>
      </c>
      <c r="K402" s="27">
        <v>5300</v>
      </c>
      <c r="L402" s="28">
        <v>1934</v>
      </c>
    </row>
    <row r="403" spans="1:12" s="29" customFormat="1" ht="38.25">
      <c r="A403" s="31">
        <v>2016</v>
      </c>
      <c r="B403" s="31">
        <v>2018</v>
      </c>
      <c r="C403" s="30">
        <v>13</v>
      </c>
      <c r="D403" s="31" t="s">
        <v>3074</v>
      </c>
      <c r="E403" s="2" t="s">
        <v>3794</v>
      </c>
      <c r="F403" s="2" t="s">
        <v>3795</v>
      </c>
      <c r="G403" s="2" t="s">
        <v>94</v>
      </c>
      <c r="H403" s="25" t="s">
        <v>17</v>
      </c>
      <c r="I403" s="2">
        <v>0.9041405527586561</v>
      </c>
      <c r="J403" s="34">
        <v>42</v>
      </c>
      <c r="K403" s="27">
        <v>3000</v>
      </c>
      <c r="L403" s="28">
        <v>1095</v>
      </c>
    </row>
    <row r="404" spans="1:12" s="29" customFormat="1" ht="38.25">
      <c r="A404" s="31">
        <v>2016</v>
      </c>
      <c r="B404" s="31">
        <v>2018</v>
      </c>
      <c r="C404" s="30">
        <v>13</v>
      </c>
      <c r="D404" s="31" t="s">
        <v>3075</v>
      </c>
      <c r="E404" s="2" t="s">
        <v>3796</v>
      </c>
      <c r="F404" s="2" t="s">
        <v>3797</v>
      </c>
      <c r="G404" s="2" t="s">
        <v>102</v>
      </c>
      <c r="H404" s="25" t="s">
        <v>11</v>
      </c>
      <c r="I404" s="2">
        <v>0.9030103770677078</v>
      </c>
      <c r="J404" s="34">
        <v>43</v>
      </c>
      <c r="K404" s="27">
        <v>14150</v>
      </c>
      <c r="L404" s="28">
        <v>5067</v>
      </c>
    </row>
    <row r="405" spans="1:12" s="29" customFormat="1" ht="38.25">
      <c r="A405" s="31">
        <v>2016</v>
      </c>
      <c r="B405" s="31">
        <v>2018</v>
      </c>
      <c r="C405" s="30">
        <v>13</v>
      </c>
      <c r="D405" s="31" t="s">
        <v>3076</v>
      </c>
      <c r="E405" s="2" t="s">
        <v>3798</v>
      </c>
      <c r="F405" s="9" t="s">
        <v>3799</v>
      </c>
      <c r="G405" s="2" t="s">
        <v>80</v>
      </c>
      <c r="H405" s="25" t="s">
        <v>1</v>
      </c>
      <c r="I405" s="2">
        <v>0.9018802013767595</v>
      </c>
      <c r="J405" s="34">
        <v>44</v>
      </c>
      <c r="K405" s="27">
        <v>5300</v>
      </c>
      <c r="L405" s="28">
        <v>1861</v>
      </c>
    </row>
    <row r="406" spans="1:12" s="29" customFormat="1" ht="38.25">
      <c r="A406" s="31">
        <v>2016</v>
      </c>
      <c r="B406" s="31">
        <v>2018</v>
      </c>
      <c r="C406" s="30">
        <v>13</v>
      </c>
      <c r="D406" s="31" t="s">
        <v>3077</v>
      </c>
      <c r="E406" s="2" t="s">
        <v>3800</v>
      </c>
      <c r="F406" s="2" t="s">
        <v>3801</v>
      </c>
      <c r="G406" s="2" t="s">
        <v>95</v>
      </c>
      <c r="H406" s="25" t="s">
        <v>2</v>
      </c>
      <c r="I406" s="2">
        <v>0.9018802013767595</v>
      </c>
      <c r="J406" s="34">
        <v>44</v>
      </c>
      <c r="K406" s="27">
        <v>5700</v>
      </c>
      <c r="L406" s="28">
        <v>2002</v>
      </c>
    </row>
    <row r="407" spans="1:13" s="29" customFormat="1" ht="51">
      <c r="A407" s="31">
        <v>2016</v>
      </c>
      <c r="B407" s="31">
        <v>2018</v>
      </c>
      <c r="C407" s="30">
        <v>13</v>
      </c>
      <c r="D407" s="31" t="s">
        <v>3078</v>
      </c>
      <c r="E407" s="2" t="s">
        <v>3802</v>
      </c>
      <c r="F407" s="9" t="s">
        <v>3803</v>
      </c>
      <c r="G407" s="2" t="s">
        <v>3581</v>
      </c>
      <c r="H407" s="25" t="s">
        <v>3971</v>
      </c>
      <c r="I407" s="2">
        <v>0.9018802013767595</v>
      </c>
      <c r="J407" s="34">
        <v>44</v>
      </c>
      <c r="K407" s="27">
        <v>0</v>
      </c>
      <c r="L407" s="28">
        <v>0</v>
      </c>
      <c r="M407" s="29" t="s">
        <v>185</v>
      </c>
    </row>
    <row r="408" spans="1:12" s="29" customFormat="1" ht="51">
      <c r="A408" s="31">
        <v>2016</v>
      </c>
      <c r="B408" s="31">
        <v>2018</v>
      </c>
      <c r="C408" s="30">
        <v>13</v>
      </c>
      <c r="D408" s="31" t="s">
        <v>3079</v>
      </c>
      <c r="E408" s="2" t="s">
        <v>3804</v>
      </c>
      <c r="F408" s="2" t="s">
        <v>3805</v>
      </c>
      <c r="G408" s="2" t="s">
        <v>70</v>
      </c>
      <c r="H408" s="25" t="s">
        <v>18</v>
      </c>
      <c r="I408" s="2">
        <v>0.9018802013767595</v>
      </c>
      <c r="J408" s="34">
        <v>44</v>
      </c>
      <c r="K408" s="27">
        <v>11072</v>
      </c>
      <c r="L408" s="28">
        <v>3888</v>
      </c>
    </row>
    <row r="409" spans="1:12" s="29" customFormat="1" ht="25.5">
      <c r="A409" s="31">
        <v>2016</v>
      </c>
      <c r="B409" s="31">
        <v>2018</v>
      </c>
      <c r="C409" s="30">
        <v>13</v>
      </c>
      <c r="D409" s="31" t="s">
        <v>3080</v>
      </c>
      <c r="E409" s="9" t="s">
        <v>3806</v>
      </c>
      <c r="F409" s="9" t="s">
        <v>3807</v>
      </c>
      <c r="G409" s="2" t="s">
        <v>95</v>
      </c>
      <c r="H409" s="25" t="s">
        <v>2</v>
      </c>
      <c r="I409" s="2">
        <v>0.9018802013767595</v>
      </c>
      <c r="J409" s="34">
        <v>44</v>
      </c>
      <c r="K409" s="27">
        <v>5350</v>
      </c>
      <c r="L409" s="28">
        <v>1879</v>
      </c>
    </row>
    <row r="410" spans="1:12" s="29" customFormat="1" ht="38.25">
      <c r="A410" s="31">
        <v>2016</v>
      </c>
      <c r="B410" s="31">
        <v>2018</v>
      </c>
      <c r="C410" s="30">
        <v>13</v>
      </c>
      <c r="D410" s="31" t="s">
        <v>3081</v>
      </c>
      <c r="E410" s="2" t="s">
        <v>3808</v>
      </c>
      <c r="F410" s="2" t="s">
        <v>3809</v>
      </c>
      <c r="G410" s="2" t="s">
        <v>102</v>
      </c>
      <c r="H410" s="25" t="s">
        <v>11</v>
      </c>
      <c r="I410" s="2">
        <v>0.9003390527072844</v>
      </c>
      <c r="J410" s="34">
        <v>45</v>
      </c>
      <c r="K410" s="27">
        <v>4920</v>
      </c>
      <c r="L410" s="28">
        <v>1694</v>
      </c>
    </row>
    <row r="411" spans="1:12" s="29" customFormat="1" ht="25.5">
      <c r="A411" s="31">
        <v>2016</v>
      </c>
      <c r="B411" s="31">
        <v>2019</v>
      </c>
      <c r="C411" s="30">
        <v>13</v>
      </c>
      <c r="D411" s="31" t="s">
        <v>3082</v>
      </c>
      <c r="E411" s="2" t="s">
        <v>3810</v>
      </c>
      <c r="F411" s="2" t="s">
        <v>3811</v>
      </c>
      <c r="G411" s="2" t="s">
        <v>100</v>
      </c>
      <c r="H411" s="25" t="s">
        <v>12</v>
      </c>
      <c r="I411" s="2">
        <v>0.8997225932394944</v>
      </c>
      <c r="J411" s="34">
        <v>46</v>
      </c>
      <c r="K411" s="27">
        <v>14110</v>
      </c>
      <c r="L411" s="28">
        <v>4760</v>
      </c>
    </row>
    <row r="412" spans="1:12" s="29" customFormat="1" ht="63.75">
      <c r="A412" s="31">
        <v>2016</v>
      </c>
      <c r="B412" s="31">
        <v>2018</v>
      </c>
      <c r="C412" s="30">
        <v>13</v>
      </c>
      <c r="D412" s="31" t="s">
        <v>3083</v>
      </c>
      <c r="E412" s="2" t="s">
        <v>3812</v>
      </c>
      <c r="F412" s="2" t="s">
        <v>3813</v>
      </c>
      <c r="G412" s="2" t="s">
        <v>83</v>
      </c>
      <c r="H412" s="25" t="s">
        <v>3</v>
      </c>
      <c r="I412" s="2">
        <v>0.8996198499948629</v>
      </c>
      <c r="J412" s="34">
        <v>47</v>
      </c>
      <c r="K412" s="27">
        <v>9864</v>
      </c>
      <c r="L412" s="28">
        <v>3260</v>
      </c>
    </row>
    <row r="413" spans="1:12" s="29" customFormat="1" ht="89.25">
      <c r="A413" s="31">
        <v>2016</v>
      </c>
      <c r="B413" s="31">
        <v>2018</v>
      </c>
      <c r="C413" s="30">
        <v>13</v>
      </c>
      <c r="D413" s="31" t="s">
        <v>3084</v>
      </c>
      <c r="E413" s="2" t="s">
        <v>3814</v>
      </c>
      <c r="F413" s="9" t="s">
        <v>3815</v>
      </c>
      <c r="G413" s="2" t="s">
        <v>93</v>
      </c>
      <c r="H413" s="25" t="s">
        <v>17</v>
      </c>
      <c r="I413" s="2">
        <v>0.8983869310592829</v>
      </c>
      <c r="J413" s="34">
        <v>48</v>
      </c>
      <c r="K413" s="27">
        <v>14062</v>
      </c>
      <c r="L413" s="28">
        <v>4550</v>
      </c>
    </row>
    <row r="414" spans="1:12" s="29" customFormat="1" ht="38.25">
      <c r="A414" s="31">
        <v>2016</v>
      </c>
      <c r="B414" s="31">
        <v>2018</v>
      </c>
      <c r="C414" s="30">
        <v>13</v>
      </c>
      <c r="D414" s="31" t="s">
        <v>3085</v>
      </c>
      <c r="E414" s="2" t="s">
        <v>3816</v>
      </c>
      <c r="F414" s="9" t="s">
        <v>3817</v>
      </c>
      <c r="G414" s="2" t="s">
        <v>1231</v>
      </c>
      <c r="H414" s="25" t="s">
        <v>16</v>
      </c>
      <c r="I414" s="2">
        <v>0.8972567553683345</v>
      </c>
      <c r="J414" s="34">
        <v>49</v>
      </c>
      <c r="K414" s="27">
        <v>4600</v>
      </c>
      <c r="L414" s="28">
        <v>1457</v>
      </c>
    </row>
    <row r="415" spans="1:12" s="29" customFormat="1" ht="38.25">
      <c r="A415" s="31">
        <v>2016</v>
      </c>
      <c r="B415" s="31">
        <v>2018</v>
      </c>
      <c r="C415" s="30">
        <v>13</v>
      </c>
      <c r="D415" s="31" t="s">
        <v>3086</v>
      </c>
      <c r="E415" s="2" t="s">
        <v>3818</v>
      </c>
      <c r="F415" s="2" t="s">
        <v>3819</v>
      </c>
      <c r="G415" s="2" t="s">
        <v>46</v>
      </c>
      <c r="H415" s="25" t="s">
        <v>18</v>
      </c>
      <c r="I415" s="2">
        <v>0.8972567553683345</v>
      </c>
      <c r="J415" s="34">
        <v>49</v>
      </c>
      <c r="K415" s="27">
        <v>4658</v>
      </c>
      <c r="L415" s="28">
        <v>1475</v>
      </c>
    </row>
    <row r="416" spans="1:12" s="29" customFormat="1" ht="38.25">
      <c r="A416" s="31">
        <v>2016</v>
      </c>
      <c r="B416" s="31">
        <v>2018</v>
      </c>
      <c r="C416" s="30">
        <v>13</v>
      </c>
      <c r="D416" s="31" t="s">
        <v>3087</v>
      </c>
      <c r="E416" s="2" t="s">
        <v>3820</v>
      </c>
      <c r="F416" s="9" t="s">
        <v>3821</v>
      </c>
      <c r="G416" s="2" t="s">
        <v>92</v>
      </c>
      <c r="H416" s="25" t="s">
        <v>17</v>
      </c>
      <c r="I416" s="2">
        <v>0.8961265796773862</v>
      </c>
      <c r="J416" s="34">
        <v>50</v>
      </c>
      <c r="K416" s="27">
        <v>14317</v>
      </c>
      <c r="L416" s="28">
        <v>4434</v>
      </c>
    </row>
    <row r="417" spans="1:12" s="29" customFormat="1" ht="38.25">
      <c r="A417" s="31">
        <v>2015</v>
      </c>
      <c r="B417" s="31">
        <v>2017</v>
      </c>
      <c r="C417" s="30">
        <v>1</v>
      </c>
      <c r="D417" s="31" t="s">
        <v>1308</v>
      </c>
      <c r="E417" s="2" t="s">
        <v>1727</v>
      </c>
      <c r="F417" s="9" t="s">
        <v>2414</v>
      </c>
      <c r="G417" s="2" t="s">
        <v>36</v>
      </c>
      <c r="H417" s="25" t="s">
        <v>1</v>
      </c>
      <c r="I417" s="2">
        <v>1</v>
      </c>
      <c r="J417" s="34">
        <v>1</v>
      </c>
      <c r="K417" s="27">
        <v>11000</v>
      </c>
      <c r="L417" s="28">
        <v>7181</v>
      </c>
    </row>
    <row r="418" spans="1:12" s="29" customFormat="1" ht="38.25">
      <c r="A418" s="31">
        <v>2015</v>
      </c>
      <c r="B418" s="31">
        <v>2017</v>
      </c>
      <c r="C418" s="30">
        <v>1</v>
      </c>
      <c r="D418" s="31" t="s">
        <v>1309</v>
      </c>
      <c r="E418" s="2" t="s">
        <v>1728</v>
      </c>
      <c r="F418" s="2" t="s">
        <v>2277</v>
      </c>
      <c r="G418" s="2" t="s">
        <v>36</v>
      </c>
      <c r="H418" s="25" t="s">
        <v>1</v>
      </c>
      <c r="I418" s="2">
        <v>0.9943762781186094</v>
      </c>
      <c r="J418" s="34">
        <v>2</v>
      </c>
      <c r="K418" s="27">
        <v>13880</v>
      </c>
      <c r="L418" s="28">
        <v>8783</v>
      </c>
    </row>
    <row r="419" spans="1:12" s="29" customFormat="1" ht="38.25">
      <c r="A419" s="31">
        <v>2015</v>
      </c>
      <c r="B419" s="31">
        <v>2017</v>
      </c>
      <c r="C419" s="30">
        <v>1</v>
      </c>
      <c r="D419" s="31" t="s">
        <v>1310</v>
      </c>
      <c r="E419" s="2" t="s">
        <v>1729</v>
      </c>
      <c r="F419" s="9" t="s">
        <v>2278</v>
      </c>
      <c r="G419" s="2" t="s">
        <v>36</v>
      </c>
      <c r="H419" s="25" t="s">
        <v>1</v>
      </c>
      <c r="I419" s="2">
        <v>0.9884458077709611</v>
      </c>
      <c r="J419" s="34">
        <v>3</v>
      </c>
      <c r="K419" s="27">
        <v>19005</v>
      </c>
      <c r="L419" s="28">
        <v>11645</v>
      </c>
    </row>
    <row r="420" spans="1:12" s="29" customFormat="1" ht="25.5">
      <c r="A420" s="31">
        <v>2015</v>
      </c>
      <c r="B420" s="31">
        <v>2018</v>
      </c>
      <c r="C420" s="30">
        <v>1</v>
      </c>
      <c r="D420" s="31" t="s">
        <v>1311</v>
      </c>
      <c r="E420" s="2" t="s">
        <v>1730</v>
      </c>
      <c r="F420" s="2" t="s">
        <v>2358</v>
      </c>
      <c r="G420" s="2" t="s">
        <v>33</v>
      </c>
      <c r="H420" s="25" t="s">
        <v>2</v>
      </c>
      <c r="I420" s="2">
        <v>0.9880368098159509</v>
      </c>
      <c r="J420" s="34">
        <v>4</v>
      </c>
      <c r="K420" s="27">
        <v>19300</v>
      </c>
      <c r="L420" s="28">
        <v>11439</v>
      </c>
    </row>
    <row r="421" spans="1:12" s="29" customFormat="1" ht="38.25">
      <c r="A421" s="31">
        <v>2015</v>
      </c>
      <c r="B421" s="31">
        <v>2018</v>
      </c>
      <c r="C421" s="30">
        <v>1</v>
      </c>
      <c r="D421" s="31" t="s">
        <v>1312</v>
      </c>
      <c r="E421" s="2" t="s">
        <v>1731</v>
      </c>
      <c r="F421" s="2" t="s">
        <v>2412</v>
      </c>
      <c r="G421" s="2" t="s">
        <v>36</v>
      </c>
      <c r="H421" s="25" t="s">
        <v>1</v>
      </c>
      <c r="I421" s="2">
        <v>0.9870143149284254</v>
      </c>
      <c r="J421" s="34">
        <v>5</v>
      </c>
      <c r="K421" s="27">
        <v>21000</v>
      </c>
      <c r="L421" s="28">
        <v>12025</v>
      </c>
    </row>
    <row r="422" spans="1:12" s="29" customFormat="1" ht="25.5">
      <c r="A422" s="31">
        <v>2015</v>
      </c>
      <c r="B422" s="31">
        <v>2018</v>
      </c>
      <c r="C422" s="30">
        <v>1</v>
      </c>
      <c r="D422" s="31" t="s">
        <v>1313</v>
      </c>
      <c r="E422" s="2" t="s">
        <v>1732</v>
      </c>
      <c r="F422" s="2" t="s">
        <v>2413</v>
      </c>
      <c r="G422" s="2" t="s">
        <v>103</v>
      </c>
      <c r="H422" s="25" t="s">
        <v>11</v>
      </c>
      <c r="I422" s="2">
        <v>0.9802658486707567</v>
      </c>
      <c r="J422" s="34">
        <v>6</v>
      </c>
      <c r="K422" s="27">
        <v>13319</v>
      </c>
      <c r="L422" s="28">
        <v>7360</v>
      </c>
    </row>
    <row r="423" spans="1:12" s="29" customFormat="1" ht="38.25">
      <c r="A423" s="31">
        <v>2015</v>
      </c>
      <c r="B423" s="31">
        <v>2017</v>
      </c>
      <c r="C423" s="30">
        <v>1</v>
      </c>
      <c r="D423" s="31" t="s">
        <v>1314</v>
      </c>
      <c r="E423" s="2" t="s">
        <v>1733</v>
      </c>
      <c r="F423" s="2" t="s">
        <v>165</v>
      </c>
      <c r="G423" s="2" t="s">
        <v>52</v>
      </c>
      <c r="H423" s="25" t="s">
        <v>14</v>
      </c>
      <c r="I423" s="2">
        <v>0.9796523517382414</v>
      </c>
      <c r="J423" s="34">
        <v>7</v>
      </c>
      <c r="K423" s="27">
        <v>13500</v>
      </c>
      <c r="L423" s="28">
        <v>7189</v>
      </c>
    </row>
    <row r="424" spans="1:12" s="29" customFormat="1" ht="38.25">
      <c r="A424" s="31">
        <v>2015</v>
      </c>
      <c r="B424" s="31">
        <v>2017</v>
      </c>
      <c r="C424" s="30">
        <v>1</v>
      </c>
      <c r="D424" s="31" t="s">
        <v>1315</v>
      </c>
      <c r="E424" s="2" t="s">
        <v>1734</v>
      </c>
      <c r="F424" s="2" t="s">
        <v>2279</v>
      </c>
      <c r="G424" s="2" t="s">
        <v>36</v>
      </c>
      <c r="H424" s="25" t="s">
        <v>1</v>
      </c>
      <c r="I424" s="2">
        <v>0.9770961145194275</v>
      </c>
      <c r="J424" s="34">
        <v>8</v>
      </c>
      <c r="K424" s="27">
        <v>7254</v>
      </c>
      <c r="L424" s="28">
        <v>3717</v>
      </c>
    </row>
    <row r="425" spans="1:12" s="29" customFormat="1" ht="51">
      <c r="A425" s="31">
        <v>2015</v>
      </c>
      <c r="B425" s="31">
        <v>2018</v>
      </c>
      <c r="C425" s="30">
        <v>1</v>
      </c>
      <c r="D425" s="31" t="s">
        <v>1316</v>
      </c>
      <c r="E425" s="2" t="s">
        <v>1735</v>
      </c>
      <c r="F425" s="9" t="s">
        <v>2280</v>
      </c>
      <c r="G425" s="2" t="s">
        <v>36</v>
      </c>
      <c r="H425" s="25" t="s">
        <v>1</v>
      </c>
      <c r="I425" s="2">
        <v>0.9745398773006135</v>
      </c>
      <c r="J425" s="34">
        <v>9</v>
      </c>
      <c r="K425" s="27">
        <v>27208</v>
      </c>
      <c r="L425" s="28">
        <v>13397</v>
      </c>
    </row>
    <row r="426" spans="1:12" s="29" customFormat="1" ht="25.5">
      <c r="A426" s="31">
        <v>2015</v>
      </c>
      <c r="B426" s="31">
        <v>2018</v>
      </c>
      <c r="C426" s="30">
        <v>1</v>
      </c>
      <c r="D426" s="31" t="s">
        <v>1317</v>
      </c>
      <c r="E426" s="2" t="s">
        <v>1736</v>
      </c>
      <c r="F426" s="2" t="s">
        <v>2078</v>
      </c>
      <c r="G426" s="2" t="s">
        <v>33</v>
      </c>
      <c r="H426" s="25" t="s">
        <v>2</v>
      </c>
      <c r="I426" s="2">
        <v>0.9739263803680981</v>
      </c>
      <c r="J426" s="34">
        <v>10</v>
      </c>
      <c r="K426" s="27">
        <v>15791</v>
      </c>
      <c r="L426" s="28">
        <v>7459</v>
      </c>
    </row>
    <row r="427" spans="1:12" s="29" customFormat="1" ht="25.5">
      <c r="A427" s="31">
        <v>2015</v>
      </c>
      <c r="B427" s="31">
        <v>2018</v>
      </c>
      <c r="C427" s="30">
        <v>1</v>
      </c>
      <c r="D427" s="31" t="s">
        <v>1318</v>
      </c>
      <c r="E427" s="2" t="s">
        <v>1737</v>
      </c>
      <c r="F427" s="9" t="s">
        <v>2281</v>
      </c>
      <c r="G427" s="2" t="s">
        <v>34</v>
      </c>
      <c r="H427" s="25" t="s">
        <v>13</v>
      </c>
      <c r="I427" s="2">
        <v>0.9693251533742331</v>
      </c>
      <c r="J427" s="34">
        <v>11</v>
      </c>
      <c r="K427" s="27">
        <v>27380</v>
      </c>
      <c r="L427" s="28">
        <v>12384</v>
      </c>
    </row>
    <row r="428" spans="1:13" s="29" customFormat="1" ht="38.25">
      <c r="A428" s="37">
        <v>2015</v>
      </c>
      <c r="B428" s="37">
        <v>2017</v>
      </c>
      <c r="C428" s="37">
        <v>1</v>
      </c>
      <c r="D428" s="37" t="s">
        <v>1319</v>
      </c>
      <c r="E428" s="38" t="s">
        <v>1738</v>
      </c>
      <c r="F428" s="39" t="s">
        <v>2079</v>
      </c>
      <c r="G428" s="38" t="s">
        <v>36</v>
      </c>
      <c r="H428" s="35" t="s">
        <v>1</v>
      </c>
      <c r="I428" s="2">
        <v>0.9665644171779142</v>
      </c>
      <c r="J428" s="34">
        <v>12</v>
      </c>
      <c r="K428" s="27">
        <v>6900</v>
      </c>
      <c r="L428" s="28">
        <v>2982</v>
      </c>
      <c r="M428" s="29" t="s">
        <v>2275</v>
      </c>
    </row>
    <row r="429" spans="1:12" s="29" customFormat="1" ht="51">
      <c r="A429" s="31">
        <v>2015</v>
      </c>
      <c r="B429" s="31">
        <v>2017</v>
      </c>
      <c r="C429" s="30">
        <v>1</v>
      </c>
      <c r="D429" s="31" t="s">
        <v>1320</v>
      </c>
      <c r="E429" s="2" t="s">
        <v>1739</v>
      </c>
      <c r="F429" s="2" t="s">
        <v>3822</v>
      </c>
      <c r="G429" s="2" t="s">
        <v>36</v>
      </c>
      <c r="H429" s="25" t="s">
        <v>1</v>
      </c>
      <c r="I429" s="2">
        <v>0.9637014314928426</v>
      </c>
      <c r="J429" s="34">
        <v>13</v>
      </c>
      <c r="K429" s="27">
        <v>9280</v>
      </c>
      <c r="L429" s="28">
        <v>3825</v>
      </c>
    </row>
    <row r="430" spans="1:12" s="29" customFormat="1" ht="25.5">
      <c r="A430" s="31">
        <v>2015</v>
      </c>
      <c r="B430" s="31">
        <v>2017</v>
      </c>
      <c r="C430" s="30">
        <v>1</v>
      </c>
      <c r="D430" s="31" t="s">
        <v>1321</v>
      </c>
      <c r="E430" s="2" t="s">
        <v>1740</v>
      </c>
      <c r="F430" s="9" t="s">
        <v>3823</v>
      </c>
      <c r="G430" s="2" t="s">
        <v>103</v>
      </c>
      <c r="H430" s="25" t="s">
        <v>11</v>
      </c>
      <c r="I430" s="2">
        <v>0.960429447852761</v>
      </c>
      <c r="J430" s="34">
        <v>14</v>
      </c>
      <c r="K430" s="27">
        <v>27444</v>
      </c>
      <c r="L430" s="28">
        <v>10762</v>
      </c>
    </row>
    <row r="431" spans="1:12" s="29" customFormat="1" ht="38.25">
      <c r="A431" s="31">
        <v>2015</v>
      </c>
      <c r="B431" s="31">
        <v>2017</v>
      </c>
      <c r="C431" s="30">
        <v>1</v>
      </c>
      <c r="D431" s="31" t="s">
        <v>1322</v>
      </c>
      <c r="E431" s="2" t="s">
        <v>1741</v>
      </c>
      <c r="F431" s="2" t="s">
        <v>2415</v>
      </c>
      <c r="G431" s="2" t="s">
        <v>52</v>
      </c>
      <c r="H431" s="25" t="s">
        <v>14</v>
      </c>
      <c r="I431" s="2">
        <v>0.959918200408998</v>
      </c>
      <c r="J431" s="34">
        <v>15</v>
      </c>
      <c r="K431" s="27">
        <v>15100</v>
      </c>
      <c r="L431" s="28">
        <v>5618</v>
      </c>
    </row>
    <row r="432" spans="1:12" s="29" customFormat="1" ht="25.5">
      <c r="A432" s="31">
        <v>2015</v>
      </c>
      <c r="B432" s="31">
        <v>2018</v>
      </c>
      <c r="C432" s="30">
        <v>1</v>
      </c>
      <c r="D432" s="31" t="s">
        <v>1323</v>
      </c>
      <c r="E432" s="2" t="s">
        <v>1742</v>
      </c>
      <c r="F432" s="9" t="s">
        <v>2080</v>
      </c>
      <c r="G432" s="2" t="s">
        <v>34</v>
      </c>
      <c r="H432" s="25" t="s">
        <v>13</v>
      </c>
      <c r="I432" s="2">
        <v>0.9579754601226995</v>
      </c>
      <c r="J432" s="34">
        <v>16</v>
      </c>
      <c r="K432" s="27">
        <v>19510</v>
      </c>
      <c r="L432" s="28">
        <v>6868</v>
      </c>
    </row>
    <row r="433" spans="1:12" s="29" customFormat="1" ht="63.75">
      <c r="A433" s="31">
        <v>2015</v>
      </c>
      <c r="B433" s="31">
        <v>2017</v>
      </c>
      <c r="C433" s="30">
        <v>1</v>
      </c>
      <c r="D433" s="31" t="s">
        <v>1324</v>
      </c>
      <c r="E433" s="2" t="s">
        <v>2637</v>
      </c>
      <c r="F433" s="9" t="s">
        <v>2670</v>
      </c>
      <c r="G433" s="2" t="s">
        <v>36</v>
      </c>
      <c r="H433" s="25" t="s">
        <v>1</v>
      </c>
      <c r="I433" s="2">
        <v>0.9566462167689163</v>
      </c>
      <c r="J433" s="34">
        <v>17</v>
      </c>
      <c r="K433" s="27">
        <v>10458</v>
      </c>
      <c r="L433" s="28">
        <v>3472</v>
      </c>
    </row>
    <row r="434" spans="1:12" s="29" customFormat="1" ht="25.5">
      <c r="A434" s="31">
        <v>2015</v>
      </c>
      <c r="B434" s="31">
        <v>2017</v>
      </c>
      <c r="C434" s="30">
        <v>1</v>
      </c>
      <c r="D434" s="31" t="s">
        <v>1325</v>
      </c>
      <c r="E434" s="2" t="s">
        <v>1743</v>
      </c>
      <c r="F434" s="9" t="s">
        <v>2081</v>
      </c>
      <c r="G434" s="2" t="s">
        <v>2270</v>
      </c>
      <c r="H434" s="25" t="s">
        <v>13</v>
      </c>
      <c r="I434" s="2">
        <v>0.9540899795501023</v>
      </c>
      <c r="J434" s="34">
        <v>18</v>
      </c>
      <c r="K434" s="27">
        <v>28625</v>
      </c>
      <c r="L434" s="28">
        <v>8928</v>
      </c>
    </row>
    <row r="435" spans="1:12" s="29" customFormat="1" ht="25.5">
      <c r="A435" s="31">
        <v>2015</v>
      </c>
      <c r="B435" s="31">
        <v>2018</v>
      </c>
      <c r="C435" s="30">
        <v>2</v>
      </c>
      <c r="D435" s="31" t="s">
        <v>1326</v>
      </c>
      <c r="E435" s="2" t="s">
        <v>1744</v>
      </c>
      <c r="F435" s="9" t="s">
        <v>193</v>
      </c>
      <c r="G435" s="2" t="s">
        <v>42</v>
      </c>
      <c r="H435" s="25" t="s">
        <v>1</v>
      </c>
      <c r="I435" s="2">
        <v>1</v>
      </c>
      <c r="J435" s="34">
        <v>1</v>
      </c>
      <c r="K435" s="27">
        <v>17633</v>
      </c>
      <c r="L435" s="28">
        <v>11511</v>
      </c>
    </row>
    <row r="436" spans="1:12" s="29" customFormat="1" ht="51">
      <c r="A436" s="31">
        <v>2015</v>
      </c>
      <c r="B436" s="31">
        <v>2018</v>
      </c>
      <c r="C436" s="30">
        <v>2</v>
      </c>
      <c r="D436" s="31" t="s">
        <v>1327</v>
      </c>
      <c r="E436" s="2" t="s">
        <v>1745</v>
      </c>
      <c r="F436" s="9" t="s">
        <v>3824</v>
      </c>
      <c r="G436" s="2" t="s">
        <v>34</v>
      </c>
      <c r="H436" s="33" t="s">
        <v>13</v>
      </c>
      <c r="I436" s="2">
        <v>0.9955865749769063</v>
      </c>
      <c r="J436" s="34">
        <v>2</v>
      </c>
      <c r="K436" s="27">
        <v>19400</v>
      </c>
      <c r="L436" s="28">
        <v>12389</v>
      </c>
    </row>
    <row r="437" spans="1:12" s="29" customFormat="1" ht="76.5">
      <c r="A437" s="31">
        <v>2015</v>
      </c>
      <c r="B437" s="31">
        <v>2018</v>
      </c>
      <c r="C437" s="30">
        <v>2</v>
      </c>
      <c r="D437" s="31" t="s">
        <v>1328</v>
      </c>
      <c r="E437" s="2" t="s">
        <v>1746</v>
      </c>
      <c r="F437" s="2" t="s">
        <v>2282</v>
      </c>
      <c r="G437" s="2" t="s">
        <v>42</v>
      </c>
      <c r="H437" s="25" t="s">
        <v>1</v>
      </c>
      <c r="I437" s="2">
        <v>0.9901467720414656</v>
      </c>
      <c r="J437" s="34">
        <v>3</v>
      </c>
      <c r="K437" s="27">
        <v>26900</v>
      </c>
      <c r="L437" s="28">
        <v>16797</v>
      </c>
    </row>
    <row r="438" spans="1:12" s="29" customFormat="1" ht="51">
      <c r="A438" s="31">
        <v>2015</v>
      </c>
      <c r="B438" s="31">
        <v>2018</v>
      </c>
      <c r="C438" s="30">
        <v>2</v>
      </c>
      <c r="D438" s="31" t="s">
        <v>1329</v>
      </c>
      <c r="E438" s="2" t="s">
        <v>1747</v>
      </c>
      <c r="F438" s="2" t="s">
        <v>2082</v>
      </c>
      <c r="G438" s="2" t="s">
        <v>47</v>
      </c>
      <c r="H438" s="25" t="s">
        <v>19</v>
      </c>
      <c r="I438" s="2">
        <v>0.9882992917992405</v>
      </c>
      <c r="J438" s="34">
        <v>4</v>
      </c>
      <c r="K438" s="27">
        <v>27970</v>
      </c>
      <c r="L438" s="28">
        <v>17068</v>
      </c>
    </row>
    <row r="439" spans="1:12" s="29" customFormat="1" ht="89.25">
      <c r="A439" s="31">
        <v>2015</v>
      </c>
      <c r="B439" s="31">
        <v>2017</v>
      </c>
      <c r="C439" s="30">
        <v>2</v>
      </c>
      <c r="D439" s="31" t="s">
        <v>1330</v>
      </c>
      <c r="E439" s="2" t="s">
        <v>2669</v>
      </c>
      <c r="F439" s="2" t="s">
        <v>2416</v>
      </c>
      <c r="G439" s="2" t="s">
        <v>39</v>
      </c>
      <c r="H439" s="25" t="s">
        <v>3</v>
      </c>
      <c r="I439" s="2">
        <v>0.9846043313147901</v>
      </c>
      <c r="J439" s="34">
        <v>5</v>
      </c>
      <c r="K439" s="27">
        <v>14600</v>
      </c>
      <c r="L439" s="28">
        <v>8702</v>
      </c>
    </row>
    <row r="440" spans="1:12" s="29" customFormat="1" ht="38.25">
      <c r="A440" s="31">
        <v>2015</v>
      </c>
      <c r="B440" s="31">
        <v>2017</v>
      </c>
      <c r="C440" s="30">
        <v>2</v>
      </c>
      <c r="D440" s="31" t="s">
        <v>1331</v>
      </c>
      <c r="E440" s="2" t="s">
        <v>1748</v>
      </c>
      <c r="F440" s="9" t="s">
        <v>2417</v>
      </c>
      <c r="G440" s="2" t="s">
        <v>103</v>
      </c>
      <c r="H440" s="25" t="s">
        <v>11</v>
      </c>
      <c r="I440" s="2">
        <v>0.9832700400287385</v>
      </c>
      <c r="J440" s="34">
        <v>6</v>
      </c>
      <c r="K440" s="27">
        <v>9382</v>
      </c>
      <c r="L440" s="28">
        <v>5459</v>
      </c>
    </row>
    <row r="441" spans="1:13" s="29" customFormat="1" ht="38.25">
      <c r="A441" s="37">
        <v>2015</v>
      </c>
      <c r="B441" s="37">
        <v>2017</v>
      </c>
      <c r="C441" s="37">
        <v>2</v>
      </c>
      <c r="D441" s="37" t="s">
        <v>1332</v>
      </c>
      <c r="E441" s="38" t="s">
        <v>1749</v>
      </c>
      <c r="F441" s="39" t="s">
        <v>3825</v>
      </c>
      <c r="G441" s="38" t="s">
        <v>42</v>
      </c>
      <c r="H441" s="35" t="s">
        <v>1</v>
      </c>
      <c r="I441" s="2">
        <v>0.9825515754900954</v>
      </c>
      <c r="J441" s="34">
        <v>7</v>
      </c>
      <c r="K441" s="27">
        <v>6353</v>
      </c>
      <c r="L441" s="28">
        <v>3606</v>
      </c>
      <c r="M441" s="29" t="s">
        <v>2275</v>
      </c>
    </row>
    <row r="442" spans="1:12" s="29" customFormat="1" ht="38.25">
      <c r="A442" s="31">
        <v>2015</v>
      </c>
      <c r="B442" s="31">
        <v>2018</v>
      </c>
      <c r="C442" s="30">
        <v>2</v>
      </c>
      <c r="D442" s="31" t="s">
        <v>1333</v>
      </c>
      <c r="E442" s="2" t="s">
        <v>1750</v>
      </c>
      <c r="F442" s="9" t="s">
        <v>113</v>
      </c>
      <c r="G442" s="2" t="s">
        <v>34</v>
      </c>
      <c r="H442" s="25" t="s">
        <v>13</v>
      </c>
      <c r="I442" s="2">
        <v>0.9823462999076259</v>
      </c>
      <c r="J442" s="34">
        <v>8</v>
      </c>
      <c r="K442" s="27">
        <v>21500</v>
      </c>
      <c r="L442" s="28">
        <v>11898</v>
      </c>
    </row>
    <row r="443" spans="1:12" s="29" customFormat="1" ht="38.25">
      <c r="A443" s="31">
        <v>2015</v>
      </c>
      <c r="B443" s="31">
        <v>2017</v>
      </c>
      <c r="C443" s="30">
        <v>2</v>
      </c>
      <c r="D443" s="31" t="s">
        <v>1334</v>
      </c>
      <c r="E443" s="2" t="s">
        <v>1751</v>
      </c>
      <c r="F443" s="9" t="s">
        <v>2083</v>
      </c>
      <c r="G443" s="2" t="s">
        <v>103</v>
      </c>
      <c r="H443" s="25" t="s">
        <v>11</v>
      </c>
      <c r="I443" s="2">
        <v>0.975777481268603</v>
      </c>
      <c r="J443" s="34">
        <v>9</v>
      </c>
      <c r="K443" s="27">
        <v>20700</v>
      </c>
      <c r="L443" s="28">
        <v>11161</v>
      </c>
    </row>
    <row r="444" spans="1:12" s="29" customFormat="1" ht="51">
      <c r="A444" s="31">
        <v>2015</v>
      </c>
      <c r="B444" s="31">
        <v>2018</v>
      </c>
      <c r="C444" s="30">
        <v>2</v>
      </c>
      <c r="D444" s="31" t="s">
        <v>1335</v>
      </c>
      <c r="E444" s="2" t="s">
        <v>1752</v>
      </c>
      <c r="F444" s="9" t="s">
        <v>2418</v>
      </c>
      <c r="G444" s="2" t="s">
        <v>42</v>
      </c>
      <c r="H444" s="25" t="s">
        <v>1</v>
      </c>
      <c r="I444" s="2">
        <v>0.9737247254439084</v>
      </c>
      <c r="J444" s="34">
        <v>10</v>
      </c>
      <c r="K444" s="27">
        <v>23251</v>
      </c>
      <c r="L444" s="28">
        <v>12207</v>
      </c>
    </row>
    <row r="445" spans="1:13" s="29" customFormat="1" ht="51">
      <c r="A445" s="37">
        <v>2015</v>
      </c>
      <c r="B445" s="37">
        <v>2018</v>
      </c>
      <c r="C445" s="37">
        <v>2</v>
      </c>
      <c r="D445" s="37" t="s">
        <v>1336</v>
      </c>
      <c r="E445" s="38" t="s">
        <v>1753</v>
      </c>
      <c r="F445" s="39" t="s">
        <v>2419</v>
      </c>
      <c r="G445" s="38" t="s">
        <v>42</v>
      </c>
      <c r="H445" s="35" t="s">
        <v>1</v>
      </c>
      <c r="I445" s="2">
        <v>0.9729036231140306</v>
      </c>
      <c r="J445" s="34">
        <v>11</v>
      </c>
      <c r="K445" s="27">
        <v>18378</v>
      </c>
      <c r="L445" s="28">
        <v>9387</v>
      </c>
      <c r="M445" s="29" t="s">
        <v>2275</v>
      </c>
    </row>
    <row r="446" spans="1:12" s="29" customFormat="1" ht="51">
      <c r="A446" s="31">
        <v>2015</v>
      </c>
      <c r="B446" s="31">
        <v>2017</v>
      </c>
      <c r="C446" s="30">
        <v>2</v>
      </c>
      <c r="D446" s="31" t="s">
        <v>1337</v>
      </c>
      <c r="E446" s="2" t="s">
        <v>1754</v>
      </c>
      <c r="F446" s="2" t="s">
        <v>167</v>
      </c>
      <c r="G446" s="2" t="s">
        <v>39</v>
      </c>
      <c r="H446" s="25" t="s">
        <v>3</v>
      </c>
      <c r="I446" s="2">
        <v>0.9722877963666222</v>
      </c>
      <c r="J446" s="34">
        <v>12</v>
      </c>
      <c r="K446" s="27">
        <v>7862</v>
      </c>
      <c r="L446" s="28">
        <v>3904</v>
      </c>
    </row>
    <row r="447" spans="1:12" s="29" customFormat="1" ht="38.25">
      <c r="A447" s="31">
        <v>2015</v>
      </c>
      <c r="B447" s="31">
        <v>2017</v>
      </c>
      <c r="C447" s="30">
        <v>2</v>
      </c>
      <c r="D447" s="31" t="s">
        <v>1338</v>
      </c>
      <c r="E447" s="2" t="s">
        <v>1755</v>
      </c>
      <c r="F447" s="9" t="s">
        <v>166</v>
      </c>
      <c r="G447" s="2" t="s">
        <v>2271</v>
      </c>
      <c r="H447" s="25" t="s">
        <v>21</v>
      </c>
      <c r="I447" s="2">
        <v>0.9713640562455096</v>
      </c>
      <c r="J447" s="34">
        <v>13</v>
      </c>
      <c r="K447" s="27">
        <v>8850</v>
      </c>
      <c r="L447" s="28">
        <v>4269</v>
      </c>
    </row>
    <row r="448" spans="1:13" s="29" customFormat="1" ht="51">
      <c r="A448" s="37">
        <v>2015</v>
      </c>
      <c r="B448" s="37">
        <v>2017</v>
      </c>
      <c r="C448" s="37">
        <v>2</v>
      </c>
      <c r="D448" s="37" t="s">
        <v>1339</v>
      </c>
      <c r="E448" s="38" t="s">
        <v>1756</v>
      </c>
      <c r="F448" s="39" t="s">
        <v>2084</v>
      </c>
      <c r="G448" s="38" t="s">
        <v>42</v>
      </c>
      <c r="H448" s="35" t="s">
        <v>1</v>
      </c>
      <c r="I448" s="2">
        <v>0.9684901980909371</v>
      </c>
      <c r="J448" s="34">
        <v>14</v>
      </c>
      <c r="K448" s="27">
        <v>3791</v>
      </c>
      <c r="L448" s="28">
        <v>1775</v>
      </c>
      <c r="M448" s="29" t="s">
        <v>2275</v>
      </c>
    </row>
    <row r="449" spans="1:12" s="29" customFormat="1" ht="38.25">
      <c r="A449" s="31">
        <v>2015</v>
      </c>
      <c r="B449" s="31">
        <v>2017</v>
      </c>
      <c r="C449" s="30">
        <v>2</v>
      </c>
      <c r="D449" s="31" t="s">
        <v>1340</v>
      </c>
      <c r="E449" s="2" t="s">
        <v>1757</v>
      </c>
      <c r="F449" s="2" t="s">
        <v>2420</v>
      </c>
      <c r="G449" s="2" t="s">
        <v>42</v>
      </c>
      <c r="H449" s="25" t="s">
        <v>1</v>
      </c>
      <c r="I449" s="2">
        <v>0.9675664579698244</v>
      </c>
      <c r="J449" s="34">
        <v>15</v>
      </c>
      <c r="K449" s="27">
        <v>9827</v>
      </c>
      <c r="L449" s="28">
        <v>4461</v>
      </c>
    </row>
    <row r="450" spans="1:12" s="29" customFormat="1" ht="25.5">
      <c r="A450" s="31">
        <v>2015</v>
      </c>
      <c r="B450" s="31">
        <v>2017</v>
      </c>
      <c r="C450" s="30">
        <v>2</v>
      </c>
      <c r="D450" s="31" t="s">
        <v>1341</v>
      </c>
      <c r="E450" s="2" t="s">
        <v>1758</v>
      </c>
      <c r="F450" s="9" t="s">
        <v>2085</v>
      </c>
      <c r="G450" s="2" t="s">
        <v>42</v>
      </c>
      <c r="H450" s="25" t="s">
        <v>1</v>
      </c>
      <c r="I450" s="2">
        <v>0.9662321666837728</v>
      </c>
      <c r="J450" s="34">
        <v>16</v>
      </c>
      <c r="K450" s="27">
        <v>13926</v>
      </c>
      <c r="L450" s="28">
        <v>6124</v>
      </c>
    </row>
    <row r="451" spans="1:12" s="29" customFormat="1" ht="38.25">
      <c r="A451" s="31">
        <v>2015</v>
      </c>
      <c r="B451" s="31">
        <v>2017</v>
      </c>
      <c r="C451" s="30">
        <v>2</v>
      </c>
      <c r="D451" s="31" t="s">
        <v>1342</v>
      </c>
      <c r="E451" s="2" t="s">
        <v>1759</v>
      </c>
      <c r="F451" s="2" t="s">
        <v>2086</v>
      </c>
      <c r="G451" s="2" t="s">
        <v>42</v>
      </c>
      <c r="H451" s="25" t="s">
        <v>1</v>
      </c>
      <c r="I451" s="2">
        <v>0.966129528892538</v>
      </c>
      <c r="J451" s="34">
        <v>17</v>
      </c>
      <c r="K451" s="27">
        <v>19470</v>
      </c>
      <c r="L451" s="28">
        <v>8285</v>
      </c>
    </row>
    <row r="452" spans="1:13" s="29" customFormat="1" ht="63.75">
      <c r="A452" s="37">
        <v>2015</v>
      </c>
      <c r="B452" s="37">
        <v>2018</v>
      </c>
      <c r="C452" s="37">
        <v>2</v>
      </c>
      <c r="D452" s="37" t="s">
        <v>1343</v>
      </c>
      <c r="E452" s="38" t="s">
        <v>1760</v>
      </c>
      <c r="F452" s="38" t="s">
        <v>2359</v>
      </c>
      <c r="G452" s="38" t="s">
        <v>36</v>
      </c>
      <c r="H452" s="35" t="s">
        <v>1</v>
      </c>
      <c r="I452" s="2">
        <v>0.9626398439905572</v>
      </c>
      <c r="J452" s="34">
        <v>18</v>
      </c>
      <c r="K452" s="27">
        <v>3455</v>
      </c>
      <c r="L452" s="28">
        <v>1421</v>
      </c>
      <c r="M452" s="29" t="s">
        <v>2275</v>
      </c>
    </row>
    <row r="453" spans="1:12" s="29" customFormat="1" ht="51">
      <c r="A453" s="31">
        <v>2015</v>
      </c>
      <c r="B453" s="31">
        <v>2017</v>
      </c>
      <c r="C453" s="30">
        <v>2</v>
      </c>
      <c r="D453" s="31" t="s">
        <v>1344</v>
      </c>
      <c r="E453" s="2" t="s">
        <v>1761</v>
      </c>
      <c r="F453" s="9" t="s">
        <v>2087</v>
      </c>
      <c r="G453" s="2" t="s">
        <v>34</v>
      </c>
      <c r="H453" s="25" t="s">
        <v>13</v>
      </c>
      <c r="I453" s="2">
        <v>0.9616134660782099</v>
      </c>
      <c r="J453" s="34">
        <v>19</v>
      </c>
      <c r="K453" s="27">
        <v>22950</v>
      </c>
      <c r="L453" s="28">
        <v>9114</v>
      </c>
    </row>
    <row r="454" spans="1:13" s="29" customFormat="1" ht="51">
      <c r="A454" s="37">
        <v>2015</v>
      </c>
      <c r="B454" s="37">
        <v>2017</v>
      </c>
      <c r="C454" s="37">
        <v>2</v>
      </c>
      <c r="D454" s="37" t="s">
        <v>1345</v>
      </c>
      <c r="E454" s="38" t="s">
        <v>1762</v>
      </c>
      <c r="F454" s="39" t="s">
        <v>2088</v>
      </c>
      <c r="G454" s="38" t="s">
        <v>36</v>
      </c>
      <c r="H454" s="35" t="s">
        <v>1</v>
      </c>
      <c r="I454" s="2">
        <v>0.9614081904957404</v>
      </c>
      <c r="J454" s="34">
        <v>20</v>
      </c>
      <c r="K454" s="27">
        <v>3400</v>
      </c>
      <c r="L454" s="28">
        <v>1302</v>
      </c>
      <c r="M454" s="29" t="s">
        <v>2275</v>
      </c>
    </row>
    <row r="455" spans="1:12" s="29" customFormat="1" ht="51">
      <c r="A455" s="31">
        <v>2015</v>
      </c>
      <c r="B455" s="31">
        <v>2017</v>
      </c>
      <c r="C455" s="30">
        <v>2</v>
      </c>
      <c r="D455" s="31" t="s">
        <v>1346</v>
      </c>
      <c r="E455" s="2" t="s">
        <v>3826</v>
      </c>
      <c r="F455" s="2" t="s">
        <v>3827</v>
      </c>
      <c r="G455" s="2" t="s">
        <v>42</v>
      </c>
      <c r="H455" s="25" t="s">
        <v>1</v>
      </c>
      <c r="I455" s="2">
        <v>0.9603818125833931</v>
      </c>
      <c r="J455" s="34">
        <v>21</v>
      </c>
      <c r="K455" s="27">
        <v>21892</v>
      </c>
      <c r="L455" s="28">
        <v>8072</v>
      </c>
    </row>
    <row r="456" spans="1:13" s="29" customFormat="1" ht="63.75">
      <c r="A456" s="37">
        <v>2015</v>
      </c>
      <c r="B456" s="37">
        <v>2017</v>
      </c>
      <c r="C456" s="37">
        <v>2</v>
      </c>
      <c r="D456" s="37" t="s">
        <v>1347</v>
      </c>
      <c r="E456" s="38" t="s">
        <v>2638</v>
      </c>
      <c r="F456" s="38" t="s">
        <v>166</v>
      </c>
      <c r="G456" s="38" t="s">
        <v>66</v>
      </c>
      <c r="H456" s="35" t="s">
        <v>21</v>
      </c>
      <c r="I456" s="2">
        <v>0.958944883506107</v>
      </c>
      <c r="J456" s="34">
        <v>22</v>
      </c>
      <c r="K456" s="27">
        <v>3450</v>
      </c>
      <c r="L456" s="28">
        <v>1223</v>
      </c>
      <c r="M456" s="29" t="s">
        <v>2275</v>
      </c>
    </row>
    <row r="457" spans="1:12" s="29" customFormat="1" ht="89.25">
      <c r="A457" s="31">
        <v>2015</v>
      </c>
      <c r="B457" s="31">
        <v>2017</v>
      </c>
      <c r="C457" s="30">
        <v>2</v>
      </c>
      <c r="D457" s="31" t="s">
        <v>1348</v>
      </c>
      <c r="E457" s="2" t="s">
        <v>1763</v>
      </c>
      <c r="F457" s="2" t="s">
        <v>2283</v>
      </c>
      <c r="G457" s="2" t="s">
        <v>103</v>
      </c>
      <c r="H457" s="25" t="s">
        <v>11</v>
      </c>
      <c r="I457" s="2">
        <v>0.9584316945499332</v>
      </c>
      <c r="J457" s="34">
        <v>23</v>
      </c>
      <c r="K457" s="27">
        <v>5800</v>
      </c>
      <c r="L457" s="28">
        <v>1974</v>
      </c>
    </row>
    <row r="458" spans="1:12" s="29" customFormat="1" ht="25.5">
      <c r="A458" s="31">
        <v>2015</v>
      </c>
      <c r="B458" s="31">
        <v>2018</v>
      </c>
      <c r="C458" s="30">
        <v>2</v>
      </c>
      <c r="D458" s="31" t="s">
        <v>1349</v>
      </c>
      <c r="E458" s="2" t="s">
        <v>1764</v>
      </c>
      <c r="F458" s="2" t="s">
        <v>1303</v>
      </c>
      <c r="G458" s="2" t="s">
        <v>42</v>
      </c>
      <c r="H458" s="25" t="s">
        <v>1</v>
      </c>
      <c r="I458" s="2">
        <v>0.9573026788463511</v>
      </c>
      <c r="J458" s="34">
        <v>24</v>
      </c>
      <c r="K458" s="27">
        <v>24232</v>
      </c>
      <c r="L458" s="28">
        <v>7902</v>
      </c>
    </row>
    <row r="459" spans="1:12" s="29" customFormat="1" ht="25.5">
      <c r="A459" s="31">
        <v>2015</v>
      </c>
      <c r="B459" s="31">
        <v>2017</v>
      </c>
      <c r="C459" s="30">
        <v>2</v>
      </c>
      <c r="D459" s="31" t="s">
        <v>1350</v>
      </c>
      <c r="E459" s="2" t="s">
        <v>1765</v>
      </c>
      <c r="F459" s="2" t="s">
        <v>2421</v>
      </c>
      <c r="G459" s="2" t="s">
        <v>42</v>
      </c>
      <c r="H459" s="25" t="s">
        <v>1</v>
      </c>
      <c r="I459" s="2">
        <v>0.9545314584830134</v>
      </c>
      <c r="J459" s="34">
        <v>25</v>
      </c>
      <c r="K459" s="27">
        <v>17000</v>
      </c>
      <c r="L459" s="28">
        <v>5302</v>
      </c>
    </row>
    <row r="460" spans="1:12" s="29" customFormat="1" ht="51">
      <c r="A460" s="31">
        <v>2015</v>
      </c>
      <c r="B460" s="31">
        <v>2017</v>
      </c>
      <c r="C460" s="30">
        <v>3</v>
      </c>
      <c r="D460" s="31" t="s">
        <v>1351</v>
      </c>
      <c r="E460" s="2" t="s">
        <v>1766</v>
      </c>
      <c r="F460" s="2" t="s">
        <v>2089</v>
      </c>
      <c r="G460" s="2" t="s">
        <v>48</v>
      </c>
      <c r="H460" s="25" t="s">
        <v>13</v>
      </c>
      <c r="I460" s="2">
        <v>1</v>
      </c>
      <c r="J460" s="34">
        <v>1</v>
      </c>
      <c r="K460" s="27">
        <v>20000</v>
      </c>
      <c r="L460" s="28">
        <v>13057</v>
      </c>
    </row>
    <row r="461" spans="1:12" s="29" customFormat="1" ht="25.5">
      <c r="A461" s="31">
        <v>2015</v>
      </c>
      <c r="B461" s="31">
        <v>2018</v>
      </c>
      <c r="C461" s="30">
        <v>3</v>
      </c>
      <c r="D461" s="31" t="s">
        <v>1352</v>
      </c>
      <c r="E461" s="2" t="s">
        <v>1767</v>
      </c>
      <c r="F461" s="2" t="s">
        <v>2284</v>
      </c>
      <c r="G461" s="2" t="s">
        <v>42</v>
      </c>
      <c r="H461" s="25" t="s">
        <v>1</v>
      </c>
      <c r="I461" s="2">
        <v>0.9948723315194641</v>
      </c>
      <c r="J461" s="34">
        <v>2</v>
      </c>
      <c r="K461" s="27">
        <v>28789</v>
      </c>
      <c r="L461" s="28">
        <v>18093</v>
      </c>
    </row>
    <row r="462" spans="1:12" s="29" customFormat="1" ht="51">
      <c r="A462" s="31">
        <v>2015</v>
      </c>
      <c r="B462" s="31">
        <v>2017</v>
      </c>
      <c r="C462" s="30">
        <v>3</v>
      </c>
      <c r="D462" s="31" t="s">
        <v>1353</v>
      </c>
      <c r="E462" s="2" t="s">
        <v>1768</v>
      </c>
      <c r="F462" s="2" t="s">
        <v>2360</v>
      </c>
      <c r="G462" s="2" t="s">
        <v>48</v>
      </c>
      <c r="H462" s="25" t="s">
        <v>13</v>
      </c>
      <c r="I462" s="2">
        <v>0.9934072833821683</v>
      </c>
      <c r="J462" s="34">
        <v>3</v>
      </c>
      <c r="K462" s="27">
        <v>29800</v>
      </c>
      <c r="L462" s="28">
        <v>18003</v>
      </c>
    </row>
    <row r="463" spans="1:12" s="29" customFormat="1" ht="38.25">
      <c r="A463" s="31">
        <v>2015</v>
      </c>
      <c r="B463" s="31">
        <v>2018</v>
      </c>
      <c r="C463" s="30">
        <v>3</v>
      </c>
      <c r="D463" s="31" t="s">
        <v>1354</v>
      </c>
      <c r="E463" s="2" t="s">
        <v>3828</v>
      </c>
      <c r="F463" s="2" t="s">
        <v>2090</v>
      </c>
      <c r="G463" s="2" t="s">
        <v>48</v>
      </c>
      <c r="H463" s="25" t="s">
        <v>13</v>
      </c>
      <c r="I463" s="2">
        <v>0.9906864796986187</v>
      </c>
      <c r="J463" s="34">
        <v>4</v>
      </c>
      <c r="K463" s="27">
        <v>24913</v>
      </c>
      <c r="L463" s="28">
        <v>14444</v>
      </c>
    </row>
    <row r="464" spans="1:12" s="29" customFormat="1" ht="63.75">
      <c r="A464" s="31">
        <v>2015</v>
      </c>
      <c r="B464" s="31">
        <v>2017</v>
      </c>
      <c r="C464" s="30">
        <v>3</v>
      </c>
      <c r="D464" s="31" t="s">
        <v>1355</v>
      </c>
      <c r="E464" s="2" t="s">
        <v>1769</v>
      </c>
      <c r="F464" s="9" t="s">
        <v>2422</v>
      </c>
      <c r="G464" s="2" t="s">
        <v>42</v>
      </c>
      <c r="H464" s="25" t="s">
        <v>1</v>
      </c>
      <c r="I464" s="2">
        <v>0.9850355797404771</v>
      </c>
      <c r="J464" s="34">
        <v>5</v>
      </c>
      <c r="K464" s="27">
        <v>14822</v>
      </c>
      <c r="L464" s="28">
        <v>8233</v>
      </c>
    </row>
    <row r="465" spans="1:12" s="29" customFormat="1" ht="51">
      <c r="A465" s="31">
        <v>2015</v>
      </c>
      <c r="B465" s="31">
        <v>2017</v>
      </c>
      <c r="C465" s="30">
        <v>3</v>
      </c>
      <c r="D465" s="31" t="s">
        <v>1356</v>
      </c>
      <c r="E465" s="2" t="s">
        <v>3829</v>
      </c>
      <c r="F465" s="2" t="s">
        <v>2361</v>
      </c>
      <c r="G465" s="2" t="s">
        <v>33</v>
      </c>
      <c r="H465" s="25" t="s">
        <v>2</v>
      </c>
      <c r="I465" s="2">
        <v>0.9830473001255755</v>
      </c>
      <c r="J465" s="34">
        <v>6</v>
      </c>
      <c r="K465" s="27">
        <v>20226</v>
      </c>
      <c r="L465" s="28">
        <v>10742</v>
      </c>
    </row>
    <row r="466" spans="1:12" s="29" customFormat="1" ht="38.25">
      <c r="A466" s="31">
        <v>2015</v>
      </c>
      <c r="B466" s="31">
        <v>2018</v>
      </c>
      <c r="C466" s="30">
        <v>3</v>
      </c>
      <c r="D466" s="31" t="s">
        <v>1357</v>
      </c>
      <c r="E466" s="2" t="s">
        <v>1770</v>
      </c>
      <c r="F466" s="9" t="s">
        <v>2091</v>
      </c>
      <c r="G466" s="2" t="s">
        <v>33</v>
      </c>
      <c r="H466" s="25" t="s">
        <v>2</v>
      </c>
      <c r="I466" s="2">
        <v>0.9815822519882795</v>
      </c>
      <c r="J466" s="34">
        <v>7</v>
      </c>
      <c r="K466" s="27">
        <v>20000</v>
      </c>
      <c r="L466" s="28">
        <v>10134</v>
      </c>
    </row>
    <row r="467" spans="1:12" s="29" customFormat="1" ht="38.25">
      <c r="A467" s="31">
        <v>2015</v>
      </c>
      <c r="B467" s="31">
        <v>2017</v>
      </c>
      <c r="C467" s="30">
        <v>3</v>
      </c>
      <c r="D467" s="31" t="s">
        <v>1358</v>
      </c>
      <c r="E467" s="2" t="s">
        <v>2639</v>
      </c>
      <c r="F467" s="9" t="s">
        <v>2092</v>
      </c>
      <c r="G467" s="2" t="s">
        <v>48</v>
      </c>
      <c r="H467" s="25" t="s">
        <v>13</v>
      </c>
      <c r="I467" s="2">
        <v>0.9802218501465048</v>
      </c>
      <c r="J467" s="34">
        <v>8</v>
      </c>
      <c r="K467" s="27">
        <v>15008</v>
      </c>
      <c r="L467" s="28">
        <v>7239</v>
      </c>
    </row>
    <row r="468" spans="1:12" s="29" customFormat="1" ht="51">
      <c r="A468" s="31">
        <v>2015</v>
      </c>
      <c r="B468" s="31">
        <v>2017</v>
      </c>
      <c r="C468" s="30">
        <v>3</v>
      </c>
      <c r="D468" s="31" t="s">
        <v>1359</v>
      </c>
      <c r="E468" s="2" t="s">
        <v>1771</v>
      </c>
      <c r="F468" s="2" t="s">
        <v>2423</v>
      </c>
      <c r="G468" s="2" t="s">
        <v>42</v>
      </c>
      <c r="H468" s="25" t="s">
        <v>1</v>
      </c>
      <c r="I468" s="2">
        <v>0.9794893260778568</v>
      </c>
      <c r="J468" s="34">
        <v>9</v>
      </c>
      <c r="K468" s="27">
        <v>13900</v>
      </c>
      <c r="L468" s="28">
        <v>6366</v>
      </c>
    </row>
    <row r="469" spans="1:12" s="29" customFormat="1" ht="63.75">
      <c r="A469" s="31">
        <v>2015</v>
      </c>
      <c r="B469" s="31">
        <v>2017</v>
      </c>
      <c r="C469" s="30">
        <v>3</v>
      </c>
      <c r="D469" s="31" t="s">
        <v>1360</v>
      </c>
      <c r="E469" s="2" t="s">
        <v>1772</v>
      </c>
      <c r="F469" s="2" t="s">
        <v>2093</v>
      </c>
      <c r="G469" s="2" t="s">
        <v>42</v>
      </c>
      <c r="H469" s="25" t="s">
        <v>1</v>
      </c>
      <c r="I469" s="2">
        <v>0.9745709501883633</v>
      </c>
      <c r="J469" s="34">
        <v>10</v>
      </c>
      <c r="K469" s="27">
        <v>17700</v>
      </c>
      <c r="L469" s="28">
        <v>7676</v>
      </c>
    </row>
    <row r="470" spans="1:12" s="29" customFormat="1" ht="25.5">
      <c r="A470" s="31">
        <v>2015</v>
      </c>
      <c r="B470" s="31">
        <v>2018</v>
      </c>
      <c r="C470" s="30">
        <v>3</v>
      </c>
      <c r="D470" s="31" t="s">
        <v>1361</v>
      </c>
      <c r="E470" s="2" t="s">
        <v>1773</v>
      </c>
      <c r="F470" s="2" t="s">
        <v>2362</v>
      </c>
      <c r="G470" s="2" t="s">
        <v>42</v>
      </c>
      <c r="H470" s="25" t="s">
        <v>1</v>
      </c>
      <c r="I470" s="2">
        <v>0.9740477187107576</v>
      </c>
      <c r="J470" s="34">
        <v>11</v>
      </c>
      <c r="K470" s="27">
        <v>12000</v>
      </c>
      <c r="L470" s="28">
        <v>4912</v>
      </c>
    </row>
    <row r="471" spans="1:12" s="29" customFormat="1" ht="38.25">
      <c r="A471" s="31">
        <v>2015</v>
      </c>
      <c r="B471" s="31">
        <v>2017</v>
      </c>
      <c r="C471" s="30">
        <v>3</v>
      </c>
      <c r="D471" s="31" t="s">
        <v>1362</v>
      </c>
      <c r="E471" s="2" t="s">
        <v>1774</v>
      </c>
      <c r="F471" s="2" t="s">
        <v>2094</v>
      </c>
      <c r="G471" s="2" t="s">
        <v>36</v>
      </c>
      <c r="H471" s="25" t="s">
        <v>1</v>
      </c>
      <c r="I471" s="2">
        <v>0.9711176224361657</v>
      </c>
      <c r="J471" s="34">
        <v>12</v>
      </c>
      <c r="K471" s="27">
        <v>4040</v>
      </c>
      <c r="L471" s="28">
        <v>1555</v>
      </c>
    </row>
    <row r="472" spans="1:12" s="29" customFormat="1" ht="38.25">
      <c r="A472" s="31">
        <v>2015</v>
      </c>
      <c r="B472" s="31">
        <v>2018</v>
      </c>
      <c r="C472" s="30">
        <v>3</v>
      </c>
      <c r="D472" s="31" t="s">
        <v>1363</v>
      </c>
      <c r="E472" s="2" t="s">
        <v>1775</v>
      </c>
      <c r="F472" s="2" t="s">
        <v>2285</v>
      </c>
      <c r="G472" s="2" t="s">
        <v>48</v>
      </c>
      <c r="H472" s="25" t="s">
        <v>13</v>
      </c>
      <c r="I472" s="2">
        <v>0.9676642946839682</v>
      </c>
      <c r="J472" s="34">
        <v>13</v>
      </c>
      <c r="K472" s="27">
        <v>18881</v>
      </c>
      <c r="L472" s="28">
        <v>6809</v>
      </c>
    </row>
    <row r="473" spans="1:12" s="29" customFormat="1" ht="38.25">
      <c r="A473" s="31">
        <v>2015</v>
      </c>
      <c r="B473" s="31">
        <v>2017</v>
      </c>
      <c r="C473" s="30">
        <v>3</v>
      </c>
      <c r="D473" s="31" t="s">
        <v>1364</v>
      </c>
      <c r="E473" s="2" t="s">
        <v>1776</v>
      </c>
      <c r="F473" s="9" t="s">
        <v>2095</v>
      </c>
      <c r="G473" s="2" t="s">
        <v>48</v>
      </c>
      <c r="H473" s="25" t="s">
        <v>13</v>
      </c>
      <c r="I473" s="2">
        <v>0.9641063206362495</v>
      </c>
      <c r="J473" s="34">
        <v>14</v>
      </c>
      <c r="K473" s="27">
        <v>10728</v>
      </c>
      <c r="L473" s="28">
        <v>3607</v>
      </c>
    </row>
    <row r="474" spans="1:12" s="29" customFormat="1" ht="89.25">
      <c r="A474" s="31">
        <v>2015</v>
      </c>
      <c r="B474" s="31">
        <v>2017</v>
      </c>
      <c r="C474" s="30">
        <v>3</v>
      </c>
      <c r="D474" s="31" t="s">
        <v>1365</v>
      </c>
      <c r="E474" s="2" t="s">
        <v>1777</v>
      </c>
      <c r="F474" s="2" t="s">
        <v>3830</v>
      </c>
      <c r="G474" s="2" t="s">
        <v>42</v>
      </c>
      <c r="H474" s="25" t="s">
        <v>1</v>
      </c>
      <c r="I474" s="2">
        <v>0.9620133947258267</v>
      </c>
      <c r="J474" s="34">
        <v>15</v>
      </c>
      <c r="K474" s="27">
        <v>22950</v>
      </c>
      <c r="L474" s="28">
        <v>7158</v>
      </c>
    </row>
    <row r="475" spans="1:12" s="29" customFormat="1" ht="63.75">
      <c r="A475" s="31">
        <v>2015</v>
      </c>
      <c r="B475" s="31">
        <v>2018</v>
      </c>
      <c r="C475" s="30">
        <v>4</v>
      </c>
      <c r="D475" s="31" t="s">
        <v>1366</v>
      </c>
      <c r="E475" s="2" t="s">
        <v>1778</v>
      </c>
      <c r="F475" s="9" t="s">
        <v>2424</v>
      </c>
      <c r="G475" s="2" t="s">
        <v>33</v>
      </c>
      <c r="H475" s="25" t="s">
        <v>2</v>
      </c>
      <c r="I475" s="2">
        <v>1</v>
      </c>
      <c r="J475" s="34">
        <v>1</v>
      </c>
      <c r="K475" s="27">
        <v>28271</v>
      </c>
      <c r="L475" s="28">
        <v>18456</v>
      </c>
    </row>
    <row r="476" spans="1:12" s="29" customFormat="1" ht="38.25">
      <c r="A476" s="31">
        <v>2015</v>
      </c>
      <c r="B476" s="31">
        <v>2018</v>
      </c>
      <c r="C476" s="30">
        <v>4</v>
      </c>
      <c r="D476" s="31" t="s">
        <v>1367</v>
      </c>
      <c r="E476" s="2" t="s">
        <v>1779</v>
      </c>
      <c r="F476" s="9" t="s">
        <v>2286</v>
      </c>
      <c r="G476" s="2" t="s">
        <v>42</v>
      </c>
      <c r="H476" s="25" t="s">
        <v>1</v>
      </c>
      <c r="I476" s="2">
        <v>0.99580004097521</v>
      </c>
      <c r="J476" s="34">
        <v>2</v>
      </c>
      <c r="K476" s="27">
        <v>29430</v>
      </c>
      <c r="L476" s="28">
        <v>18301</v>
      </c>
    </row>
    <row r="477" spans="1:12" s="29" customFormat="1" ht="63.75">
      <c r="A477" s="31">
        <v>2015</v>
      </c>
      <c r="B477" s="31">
        <v>2018</v>
      </c>
      <c r="C477" s="30">
        <v>4</v>
      </c>
      <c r="D477" s="31" t="s">
        <v>1368</v>
      </c>
      <c r="E477" s="2" t="s">
        <v>1780</v>
      </c>
      <c r="F477" s="9" t="s">
        <v>118</v>
      </c>
      <c r="G477" s="2" t="s">
        <v>33</v>
      </c>
      <c r="H477" s="25" t="s">
        <v>2</v>
      </c>
      <c r="I477" s="2">
        <v>0.9936488424503175</v>
      </c>
      <c r="J477" s="34">
        <v>3</v>
      </c>
      <c r="K477" s="27">
        <v>26980</v>
      </c>
      <c r="L477" s="28">
        <v>15941</v>
      </c>
    </row>
    <row r="478" spans="1:13" s="29" customFormat="1" ht="51">
      <c r="A478" s="37">
        <v>2015</v>
      </c>
      <c r="B478" s="37">
        <v>2018</v>
      </c>
      <c r="C478" s="37">
        <v>4</v>
      </c>
      <c r="D478" s="37" t="s">
        <v>1369</v>
      </c>
      <c r="E478" s="38" t="s">
        <v>3831</v>
      </c>
      <c r="F478" s="39" t="s">
        <v>2287</v>
      </c>
      <c r="G478" s="38" t="s">
        <v>42</v>
      </c>
      <c r="H478" s="35" t="s">
        <v>1</v>
      </c>
      <c r="I478" s="2">
        <v>0.9885269412005736</v>
      </c>
      <c r="J478" s="34">
        <v>4</v>
      </c>
      <c r="K478" s="27">
        <v>9452</v>
      </c>
      <c r="L478" s="28">
        <v>5292</v>
      </c>
      <c r="M478" s="29" t="s">
        <v>2275</v>
      </c>
    </row>
    <row r="479" spans="1:12" s="29" customFormat="1" ht="51">
      <c r="A479" s="31">
        <v>2015</v>
      </c>
      <c r="B479" s="31">
        <v>2018</v>
      </c>
      <c r="C479" s="30">
        <v>4</v>
      </c>
      <c r="D479" s="31" t="s">
        <v>1370</v>
      </c>
      <c r="E479" s="2" t="s">
        <v>1781</v>
      </c>
      <c r="F479" s="2" t="s">
        <v>2288</v>
      </c>
      <c r="G479" s="2" t="s">
        <v>42</v>
      </c>
      <c r="H479" s="25" t="s">
        <v>1</v>
      </c>
      <c r="I479" s="2">
        <v>0.9863757426756812</v>
      </c>
      <c r="J479" s="34">
        <v>5</v>
      </c>
      <c r="K479" s="27">
        <v>19152</v>
      </c>
      <c r="L479" s="28">
        <v>10129</v>
      </c>
    </row>
    <row r="480" spans="1:12" s="29" customFormat="1" ht="38.25">
      <c r="A480" s="31">
        <v>2015</v>
      </c>
      <c r="B480" s="31">
        <v>2018</v>
      </c>
      <c r="C480" s="30">
        <v>4</v>
      </c>
      <c r="D480" s="31" t="s">
        <v>1371</v>
      </c>
      <c r="E480" s="2" t="s">
        <v>2640</v>
      </c>
      <c r="F480" s="9" t="s">
        <v>2363</v>
      </c>
      <c r="G480" s="2" t="s">
        <v>42</v>
      </c>
      <c r="H480" s="25" t="s">
        <v>1</v>
      </c>
      <c r="I480" s="2">
        <v>0.9746978078262651</v>
      </c>
      <c r="J480" s="34">
        <v>6</v>
      </c>
      <c r="K480" s="27">
        <v>14000</v>
      </c>
      <c r="L480" s="28">
        <v>6970</v>
      </c>
    </row>
    <row r="481" spans="1:12" s="29" customFormat="1" ht="51">
      <c r="A481" s="31">
        <v>2015</v>
      </c>
      <c r="B481" s="31">
        <v>2018</v>
      </c>
      <c r="C481" s="30">
        <v>4</v>
      </c>
      <c r="D481" s="31" t="s">
        <v>1372</v>
      </c>
      <c r="E481" s="2" t="s">
        <v>1782</v>
      </c>
      <c r="F481" s="2" t="s">
        <v>2096</v>
      </c>
      <c r="G481" s="2" t="s">
        <v>182</v>
      </c>
      <c r="H481" s="25" t="s">
        <v>223</v>
      </c>
      <c r="I481" s="2">
        <v>0.9738783036263059</v>
      </c>
      <c r="J481" s="34">
        <v>7</v>
      </c>
      <c r="K481" s="27">
        <v>24000</v>
      </c>
      <c r="L481" s="28">
        <v>11205</v>
      </c>
    </row>
    <row r="482" spans="1:12" s="29" customFormat="1" ht="51">
      <c r="A482" s="31">
        <v>2015</v>
      </c>
      <c r="B482" s="31">
        <v>2017</v>
      </c>
      <c r="C482" s="30">
        <v>4</v>
      </c>
      <c r="D482" s="31" t="s">
        <v>1373</v>
      </c>
      <c r="E482" s="2" t="s">
        <v>1783</v>
      </c>
      <c r="F482" s="2" t="s">
        <v>2425</v>
      </c>
      <c r="G482" s="2" t="s">
        <v>42</v>
      </c>
      <c r="H482" s="25" t="s">
        <v>1</v>
      </c>
      <c r="I482" s="2">
        <v>0.9738783036263059</v>
      </c>
      <c r="J482" s="34">
        <v>7</v>
      </c>
      <c r="K482" s="27">
        <v>24491</v>
      </c>
      <c r="L482" s="28">
        <v>11434</v>
      </c>
    </row>
    <row r="483" spans="1:12" s="29" customFormat="1" ht="25.5">
      <c r="A483" s="31">
        <v>2015</v>
      </c>
      <c r="B483" s="31">
        <v>2017</v>
      </c>
      <c r="C483" s="30">
        <v>4</v>
      </c>
      <c r="D483" s="31" t="s">
        <v>1374</v>
      </c>
      <c r="E483" s="2" t="s">
        <v>1784</v>
      </c>
      <c r="F483" s="2" t="s">
        <v>194</v>
      </c>
      <c r="G483" s="2" t="s">
        <v>42</v>
      </c>
      <c r="H483" s="25" t="s">
        <v>1</v>
      </c>
      <c r="I483" s="2">
        <v>0.9724441712763778</v>
      </c>
      <c r="J483" s="34">
        <v>8</v>
      </c>
      <c r="K483" s="27">
        <v>19797</v>
      </c>
      <c r="L483" s="28">
        <v>8629</v>
      </c>
    </row>
    <row r="484" spans="1:12" s="29" customFormat="1" ht="51">
      <c r="A484" s="31">
        <v>2015</v>
      </c>
      <c r="B484" s="31">
        <v>2018</v>
      </c>
      <c r="C484" s="30">
        <v>4</v>
      </c>
      <c r="D484" s="31" t="s">
        <v>1375</v>
      </c>
      <c r="E484" s="2" t="s">
        <v>3832</v>
      </c>
      <c r="F484" s="2" t="s">
        <v>2097</v>
      </c>
      <c r="G484" s="2" t="s">
        <v>42</v>
      </c>
      <c r="H484" s="25" t="s">
        <v>1</v>
      </c>
      <c r="I484" s="2">
        <v>0.9717271051014136</v>
      </c>
      <c r="J484" s="34">
        <v>9</v>
      </c>
      <c r="K484" s="27">
        <v>19040</v>
      </c>
      <c r="L484" s="28">
        <v>7709</v>
      </c>
    </row>
    <row r="485" spans="1:12" s="29" customFormat="1" ht="51">
      <c r="A485" s="31">
        <v>2015</v>
      </c>
      <c r="B485" s="31">
        <v>2018</v>
      </c>
      <c r="C485" s="30">
        <v>4</v>
      </c>
      <c r="D485" s="31" t="s">
        <v>1376</v>
      </c>
      <c r="E485" s="2" t="s">
        <v>1785</v>
      </c>
      <c r="F485" s="2" t="s">
        <v>2364</v>
      </c>
      <c r="G485" s="2" t="s">
        <v>182</v>
      </c>
      <c r="H485" s="25" t="s">
        <v>223</v>
      </c>
      <c r="I485" s="2">
        <v>0.9717271051014136</v>
      </c>
      <c r="J485" s="34">
        <v>9</v>
      </c>
      <c r="K485" s="27">
        <v>21500</v>
      </c>
      <c r="L485" s="28">
        <v>8705</v>
      </c>
    </row>
    <row r="486" spans="1:12" s="29" customFormat="1" ht="51">
      <c r="A486" s="31">
        <v>2015</v>
      </c>
      <c r="B486" s="31">
        <v>2017</v>
      </c>
      <c r="C486" s="30">
        <v>4</v>
      </c>
      <c r="D486" s="31" t="s">
        <v>1377</v>
      </c>
      <c r="E486" s="2" t="s">
        <v>1786</v>
      </c>
      <c r="F486" s="2" t="s">
        <v>2098</v>
      </c>
      <c r="G486" s="2" t="s">
        <v>182</v>
      </c>
      <c r="H486" s="25" t="s">
        <v>223</v>
      </c>
      <c r="I486" s="2">
        <v>0.9699856586765008</v>
      </c>
      <c r="J486" s="34">
        <v>10</v>
      </c>
      <c r="K486" s="27">
        <v>16440</v>
      </c>
      <c r="L486" s="28">
        <v>6147</v>
      </c>
    </row>
    <row r="487" spans="1:12" s="29" customFormat="1" ht="25.5">
      <c r="A487" s="31">
        <v>2015</v>
      </c>
      <c r="B487" s="31">
        <v>2018</v>
      </c>
      <c r="C487" s="30">
        <v>4</v>
      </c>
      <c r="D487" s="31" t="s">
        <v>1378</v>
      </c>
      <c r="E487" s="2" t="s">
        <v>1787</v>
      </c>
      <c r="F487" s="9" t="s">
        <v>2099</v>
      </c>
      <c r="G487" s="2" t="s">
        <v>33</v>
      </c>
      <c r="H487" s="25" t="s">
        <v>2</v>
      </c>
      <c r="I487" s="2">
        <v>0.9660930137266953</v>
      </c>
      <c r="J487" s="34">
        <v>11</v>
      </c>
      <c r="K487" s="27">
        <v>24290</v>
      </c>
      <c r="L487" s="28">
        <v>8329</v>
      </c>
    </row>
    <row r="488" spans="1:12" s="29" customFormat="1" ht="63.75">
      <c r="A488" s="31">
        <v>2015</v>
      </c>
      <c r="B488" s="31">
        <v>2018</v>
      </c>
      <c r="C488" s="30">
        <v>4</v>
      </c>
      <c r="D488" s="31" t="s">
        <v>1379</v>
      </c>
      <c r="E488" s="2" t="s">
        <v>1788</v>
      </c>
      <c r="F488" s="9" t="s">
        <v>3833</v>
      </c>
      <c r="G488" s="2" t="s">
        <v>42</v>
      </c>
      <c r="H488" s="25" t="s">
        <v>1</v>
      </c>
      <c r="I488" s="2">
        <v>0.9658881376767056</v>
      </c>
      <c r="J488" s="34">
        <v>12</v>
      </c>
      <c r="K488" s="27">
        <v>16000</v>
      </c>
      <c r="L488" s="28">
        <v>4991</v>
      </c>
    </row>
    <row r="489" spans="1:12" s="29" customFormat="1" ht="63.75">
      <c r="A489" s="31">
        <v>2015</v>
      </c>
      <c r="B489" s="31">
        <v>2018</v>
      </c>
      <c r="C489" s="30">
        <v>5</v>
      </c>
      <c r="D489" s="31" t="s">
        <v>1380</v>
      </c>
      <c r="E489" s="2" t="s">
        <v>2641</v>
      </c>
      <c r="F489" s="9" t="s">
        <v>2100</v>
      </c>
      <c r="G489" s="2" t="s">
        <v>32</v>
      </c>
      <c r="H489" s="25" t="s">
        <v>13</v>
      </c>
      <c r="I489" s="2">
        <v>1</v>
      </c>
      <c r="J489" s="34">
        <v>1</v>
      </c>
      <c r="K489" s="27">
        <v>29874</v>
      </c>
      <c r="L489" s="28">
        <v>19503</v>
      </c>
    </row>
    <row r="490" spans="1:12" s="29" customFormat="1" ht="51">
      <c r="A490" s="31">
        <v>2015</v>
      </c>
      <c r="B490" s="31">
        <v>2018</v>
      </c>
      <c r="C490" s="30">
        <v>5</v>
      </c>
      <c r="D490" s="31" t="s">
        <v>1381</v>
      </c>
      <c r="E490" s="2" t="s">
        <v>1789</v>
      </c>
      <c r="F490" s="2" t="s">
        <v>2289</v>
      </c>
      <c r="G490" s="2" t="s">
        <v>45</v>
      </c>
      <c r="H490" s="25" t="s">
        <v>14</v>
      </c>
      <c r="I490" s="2">
        <v>1</v>
      </c>
      <c r="J490" s="34">
        <v>1</v>
      </c>
      <c r="K490" s="27">
        <v>17280</v>
      </c>
      <c r="L490" s="28">
        <v>11281</v>
      </c>
    </row>
    <row r="491" spans="1:12" s="29" customFormat="1" ht="38.25">
      <c r="A491" s="31">
        <v>2015</v>
      </c>
      <c r="B491" s="31">
        <v>2018</v>
      </c>
      <c r="C491" s="30">
        <v>5</v>
      </c>
      <c r="D491" s="31" t="s">
        <v>1382</v>
      </c>
      <c r="E491" s="2" t="s">
        <v>1790</v>
      </c>
      <c r="F491" s="9" t="s">
        <v>2101</v>
      </c>
      <c r="G491" s="2" t="s">
        <v>32</v>
      </c>
      <c r="H491" s="25" t="s">
        <v>13</v>
      </c>
      <c r="I491" s="2">
        <v>0.9944243675787301</v>
      </c>
      <c r="J491" s="34">
        <v>2</v>
      </c>
      <c r="K491" s="27">
        <v>22466</v>
      </c>
      <c r="L491" s="28">
        <v>14360</v>
      </c>
    </row>
    <row r="492" spans="1:12" s="29" customFormat="1" ht="38.25">
      <c r="A492" s="31">
        <v>2015</v>
      </c>
      <c r="B492" s="31">
        <v>2017</v>
      </c>
      <c r="C492" s="30">
        <v>5</v>
      </c>
      <c r="D492" s="31" t="s">
        <v>1383</v>
      </c>
      <c r="E492" s="2" t="s">
        <v>1791</v>
      </c>
      <c r="F492" s="9" t="s">
        <v>2426</v>
      </c>
      <c r="G492" s="2" t="s">
        <v>52</v>
      </c>
      <c r="H492" s="25" t="s">
        <v>14</v>
      </c>
      <c r="I492" s="2">
        <v>0.9808982963345378</v>
      </c>
      <c r="J492" s="34">
        <v>3</v>
      </c>
      <c r="K492" s="27">
        <v>25000</v>
      </c>
      <c r="L492" s="28">
        <v>15639</v>
      </c>
    </row>
    <row r="493" spans="1:12" s="29" customFormat="1" ht="51">
      <c r="A493" s="31">
        <v>2015</v>
      </c>
      <c r="B493" s="31">
        <v>2018</v>
      </c>
      <c r="C493" s="30">
        <v>5</v>
      </c>
      <c r="D493" s="31" t="s">
        <v>1384</v>
      </c>
      <c r="E493" s="2" t="s">
        <v>1792</v>
      </c>
      <c r="F493" s="9" t="s">
        <v>119</v>
      </c>
      <c r="G493" s="2" t="s">
        <v>53</v>
      </c>
      <c r="H493" s="25" t="s">
        <v>13</v>
      </c>
      <c r="I493" s="2">
        <v>0.9769747031491999</v>
      </c>
      <c r="J493" s="34">
        <v>4</v>
      </c>
      <c r="K493" s="27">
        <v>29874</v>
      </c>
      <c r="L493" s="28">
        <v>18281</v>
      </c>
    </row>
    <row r="494" spans="1:12" s="29" customFormat="1" ht="38.25">
      <c r="A494" s="31">
        <v>2015</v>
      </c>
      <c r="B494" s="31">
        <v>2018</v>
      </c>
      <c r="C494" s="30">
        <v>5</v>
      </c>
      <c r="D494" s="31" t="s">
        <v>1385</v>
      </c>
      <c r="E494" s="2" t="s">
        <v>1793</v>
      </c>
      <c r="F494" s="2" t="s">
        <v>2427</v>
      </c>
      <c r="G494" s="2" t="s">
        <v>51</v>
      </c>
      <c r="H494" s="25" t="s">
        <v>15</v>
      </c>
      <c r="I494" s="2">
        <v>0.975735673722251</v>
      </c>
      <c r="J494" s="34">
        <v>5</v>
      </c>
      <c r="K494" s="27">
        <v>27298</v>
      </c>
      <c r="L494" s="28">
        <v>16332</v>
      </c>
    </row>
    <row r="495" spans="1:12" s="29" customFormat="1" ht="38.25">
      <c r="A495" s="31">
        <v>2015</v>
      </c>
      <c r="B495" s="31">
        <v>2017</v>
      </c>
      <c r="C495" s="30">
        <v>5</v>
      </c>
      <c r="D495" s="31" t="s">
        <v>1386</v>
      </c>
      <c r="E495" s="2" t="s">
        <v>1794</v>
      </c>
      <c r="F495" s="2" t="s">
        <v>2102</v>
      </c>
      <c r="G495" s="2" t="s">
        <v>52</v>
      </c>
      <c r="H495" s="25" t="s">
        <v>14</v>
      </c>
      <c r="I495" s="2">
        <v>0.9750129065565308</v>
      </c>
      <c r="J495" s="34">
        <v>6</v>
      </c>
      <c r="K495" s="27">
        <v>23250</v>
      </c>
      <c r="L495" s="28">
        <v>13593</v>
      </c>
    </row>
    <row r="496" spans="1:12" s="29" customFormat="1" ht="38.25">
      <c r="A496" s="31">
        <v>2015</v>
      </c>
      <c r="B496" s="31">
        <v>2018</v>
      </c>
      <c r="C496" s="30">
        <v>5</v>
      </c>
      <c r="D496" s="31" t="s">
        <v>1387</v>
      </c>
      <c r="E496" s="2" t="s">
        <v>1795</v>
      </c>
      <c r="F496" s="2" t="s">
        <v>439</v>
      </c>
      <c r="G496" s="2" t="s">
        <v>48</v>
      </c>
      <c r="H496" s="25" t="s">
        <v>13</v>
      </c>
      <c r="I496" s="2">
        <v>0.9729478575116162</v>
      </c>
      <c r="J496" s="34">
        <v>7</v>
      </c>
      <c r="K496" s="27">
        <v>28848</v>
      </c>
      <c r="L496" s="28">
        <v>16473</v>
      </c>
    </row>
    <row r="497" spans="1:12" s="29" customFormat="1" ht="38.25">
      <c r="A497" s="31">
        <v>2015</v>
      </c>
      <c r="B497" s="31">
        <v>2018</v>
      </c>
      <c r="C497" s="30">
        <v>5</v>
      </c>
      <c r="D497" s="31" t="s">
        <v>1388</v>
      </c>
      <c r="E497" s="2" t="s">
        <v>1796</v>
      </c>
      <c r="F497" s="2" t="s">
        <v>2103</v>
      </c>
      <c r="G497" s="2" t="s">
        <v>32</v>
      </c>
      <c r="H497" s="25" t="s">
        <v>13</v>
      </c>
      <c r="I497" s="2">
        <v>0.971295818275684</v>
      </c>
      <c r="J497" s="34">
        <v>8</v>
      </c>
      <c r="K497" s="27">
        <v>24250</v>
      </c>
      <c r="L497" s="28">
        <v>13516</v>
      </c>
    </row>
    <row r="498" spans="1:12" s="29" customFormat="1" ht="38.25">
      <c r="A498" s="31">
        <v>2015</v>
      </c>
      <c r="B498" s="31">
        <v>2018</v>
      </c>
      <c r="C498" s="30">
        <v>5</v>
      </c>
      <c r="D498" s="31" t="s">
        <v>1389</v>
      </c>
      <c r="E498" s="2" t="s">
        <v>1797</v>
      </c>
      <c r="F498" s="9" t="s">
        <v>2428</v>
      </c>
      <c r="G498" s="2" t="s">
        <v>33</v>
      </c>
      <c r="H498" s="25" t="s">
        <v>2</v>
      </c>
      <c r="I498" s="2">
        <v>0.9698502839442438</v>
      </c>
      <c r="J498" s="34">
        <v>9</v>
      </c>
      <c r="K498" s="27">
        <v>9713</v>
      </c>
      <c r="L498" s="28">
        <v>5281</v>
      </c>
    </row>
    <row r="499" spans="1:12" s="29" customFormat="1" ht="25.5">
      <c r="A499" s="31">
        <v>2015</v>
      </c>
      <c r="B499" s="31">
        <v>2017</v>
      </c>
      <c r="C499" s="30">
        <v>5</v>
      </c>
      <c r="D499" s="31" t="s">
        <v>1390</v>
      </c>
      <c r="E499" s="2" t="s">
        <v>31</v>
      </c>
      <c r="F499" s="9" t="s">
        <v>2429</v>
      </c>
      <c r="G499" s="2" t="s">
        <v>33</v>
      </c>
      <c r="H499" s="25" t="s">
        <v>2</v>
      </c>
      <c r="I499" s="2">
        <v>0.9684047496128033</v>
      </c>
      <c r="J499" s="34">
        <v>10</v>
      </c>
      <c r="K499" s="27">
        <v>29540</v>
      </c>
      <c r="L499" s="28">
        <v>15659</v>
      </c>
    </row>
    <row r="500" spans="1:12" s="29" customFormat="1" ht="38.25">
      <c r="A500" s="31">
        <v>2015</v>
      </c>
      <c r="B500" s="31">
        <v>2018</v>
      </c>
      <c r="C500" s="30">
        <v>5</v>
      </c>
      <c r="D500" s="31" t="s">
        <v>1391</v>
      </c>
      <c r="E500" s="2" t="s">
        <v>1798</v>
      </c>
      <c r="F500" s="9" t="s">
        <v>2104</v>
      </c>
      <c r="G500" s="2" t="s">
        <v>48</v>
      </c>
      <c r="H500" s="25" t="s">
        <v>13</v>
      </c>
      <c r="I500" s="2">
        <v>0.9675787299948374</v>
      </c>
      <c r="J500" s="34">
        <v>11</v>
      </c>
      <c r="K500" s="27">
        <v>19000</v>
      </c>
      <c r="L500" s="28">
        <v>9813</v>
      </c>
    </row>
    <row r="501" spans="1:12" s="29" customFormat="1" ht="38.25">
      <c r="A501" s="31">
        <v>2015</v>
      </c>
      <c r="B501" s="31">
        <v>2017</v>
      </c>
      <c r="C501" s="30">
        <v>5</v>
      </c>
      <c r="D501" s="31" t="s">
        <v>1392</v>
      </c>
      <c r="E501" s="2" t="s">
        <v>1799</v>
      </c>
      <c r="F501" s="9" t="s">
        <v>2430</v>
      </c>
      <c r="G501" s="2" t="s">
        <v>6</v>
      </c>
      <c r="H501" s="25" t="s">
        <v>14</v>
      </c>
      <c r="I501" s="2">
        <v>0.9654104284976769</v>
      </c>
      <c r="J501" s="34">
        <v>12</v>
      </c>
      <c r="K501" s="27">
        <v>10218</v>
      </c>
      <c r="L501" s="28">
        <v>5138</v>
      </c>
    </row>
    <row r="502" spans="1:13" s="29" customFormat="1" ht="25.5">
      <c r="A502" s="37">
        <v>2015</v>
      </c>
      <c r="B502" s="37">
        <v>2017</v>
      </c>
      <c r="C502" s="37">
        <v>5</v>
      </c>
      <c r="D502" s="37" t="s">
        <v>1393</v>
      </c>
      <c r="E502" s="38" t="s">
        <v>1800</v>
      </c>
      <c r="F502" s="39" t="s">
        <v>2431</v>
      </c>
      <c r="G502" s="38" t="s">
        <v>51</v>
      </c>
      <c r="H502" s="35" t="s">
        <v>15</v>
      </c>
      <c r="I502" s="2">
        <v>0.9610738255033557</v>
      </c>
      <c r="J502" s="34">
        <v>13</v>
      </c>
      <c r="K502" s="27">
        <v>5935</v>
      </c>
      <c r="L502" s="28">
        <v>2903</v>
      </c>
      <c r="M502" s="29" t="s">
        <v>2275</v>
      </c>
    </row>
    <row r="503" spans="1:12" s="29" customFormat="1" ht="89.25">
      <c r="A503" s="31">
        <v>2015</v>
      </c>
      <c r="B503" s="31">
        <v>2017</v>
      </c>
      <c r="C503" s="30">
        <v>5</v>
      </c>
      <c r="D503" s="31" t="s">
        <v>1394</v>
      </c>
      <c r="E503" s="2" t="s">
        <v>2642</v>
      </c>
      <c r="F503" s="9" t="s">
        <v>2105</v>
      </c>
      <c r="G503" s="2" t="s">
        <v>32</v>
      </c>
      <c r="H503" s="25" t="s">
        <v>13</v>
      </c>
      <c r="I503" s="2">
        <v>0.9595250387196699</v>
      </c>
      <c r="J503" s="34">
        <v>14</v>
      </c>
      <c r="K503" s="27">
        <v>20318</v>
      </c>
      <c r="L503" s="28">
        <v>9662</v>
      </c>
    </row>
    <row r="504" spans="1:12" s="29" customFormat="1" ht="38.25">
      <c r="A504" s="31">
        <v>2015</v>
      </c>
      <c r="B504" s="31">
        <v>2017</v>
      </c>
      <c r="C504" s="30">
        <v>5</v>
      </c>
      <c r="D504" s="31" t="s">
        <v>1395</v>
      </c>
      <c r="E504" s="2" t="s">
        <v>1801</v>
      </c>
      <c r="F504" s="2" t="s">
        <v>2432</v>
      </c>
      <c r="G504" s="2" t="s">
        <v>52</v>
      </c>
      <c r="H504" s="25" t="s">
        <v>14</v>
      </c>
      <c r="I504" s="2">
        <v>0.9580795043882293</v>
      </c>
      <c r="J504" s="34">
        <v>15</v>
      </c>
      <c r="K504" s="27">
        <v>9200</v>
      </c>
      <c r="L504" s="28">
        <v>4250</v>
      </c>
    </row>
    <row r="505" spans="1:12" s="29" customFormat="1" ht="51">
      <c r="A505" s="31">
        <v>2015</v>
      </c>
      <c r="B505" s="31">
        <v>2018</v>
      </c>
      <c r="C505" s="30">
        <v>5</v>
      </c>
      <c r="D505" s="31" t="s">
        <v>1396</v>
      </c>
      <c r="E505" s="2" t="s">
        <v>3834</v>
      </c>
      <c r="F505" s="2" t="s">
        <v>2433</v>
      </c>
      <c r="G505" s="2" t="s">
        <v>32</v>
      </c>
      <c r="H505" s="25" t="s">
        <v>13</v>
      </c>
      <c r="I505" s="2">
        <v>0.9565307176045432</v>
      </c>
      <c r="J505" s="34">
        <v>16</v>
      </c>
      <c r="K505" s="27">
        <v>26672</v>
      </c>
      <c r="L505" s="28">
        <v>11957</v>
      </c>
    </row>
    <row r="506" spans="1:12" s="29" customFormat="1" ht="51">
      <c r="A506" s="31">
        <v>2015</v>
      </c>
      <c r="B506" s="31">
        <v>2018</v>
      </c>
      <c r="C506" s="30">
        <v>5</v>
      </c>
      <c r="D506" s="31" t="s">
        <v>1397</v>
      </c>
      <c r="E506" s="2" t="s">
        <v>2643</v>
      </c>
      <c r="F506" s="9" t="s">
        <v>2633</v>
      </c>
      <c r="G506" s="2" t="s">
        <v>48</v>
      </c>
      <c r="H506" s="25" t="s">
        <v>13</v>
      </c>
      <c r="I506" s="2">
        <v>0.9554981930820858</v>
      </c>
      <c r="J506" s="34">
        <v>17</v>
      </c>
      <c r="K506" s="27">
        <v>29000</v>
      </c>
      <c r="L506" s="28">
        <v>12605</v>
      </c>
    </row>
    <row r="507" spans="1:12" s="29" customFormat="1" ht="63.75">
      <c r="A507" s="31">
        <v>2015</v>
      </c>
      <c r="B507" s="31">
        <v>2017</v>
      </c>
      <c r="C507" s="30">
        <v>5</v>
      </c>
      <c r="D507" s="31" t="s">
        <v>1398</v>
      </c>
      <c r="E507" s="2" t="s">
        <v>1802</v>
      </c>
      <c r="F507" s="2" t="s">
        <v>2434</v>
      </c>
      <c r="G507" s="2" t="s">
        <v>52</v>
      </c>
      <c r="H507" s="25" t="s">
        <v>14</v>
      </c>
      <c r="I507" s="2">
        <v>0.9520908621579762</v>
      </c>
      <c r="J507" s="34">
        <v>18</v>
      </c>
      <c r="K507" s="27">
        <v>9150</v>
      </c>
      <c r="L507" s="28">
        <v>3852</v>
      </c>
    </row>
    <row r="508" spans="1:12" s="29" customFormat="1" ht="51">
      <c r="A508" s="31">
        <v>2015</v>
      </c>
      <c r="B508" s="31">
        <v>2017</v>
      </c>
      <c r="C508" s="30">
        <v>5</v>
      </c>
      <c r="D508" s="31" t="s">
        <v>1399</v>
      </c>
      <c r="E508" s="2" t="s">
        <v>1803</v>
      </c>
      <c r="F508" s="2" t="s">
        <v>2106</v>
      </c>
      <c r="G508" s="2" t="s">
        <v>51</v>
      </c>
      <c r="H508" s="25" t="s">
        <v>15</v>
      </c>
      <c r="I508" s="2">
        <v>0.9507485802787816</v>
      </c>
      <c r="J508" s="34">
        <v>19</v>
      </c>
      <c r="K508" s="27">
        <v>22387</v>
      </c>
      <c r="L508" s="28">
        <v>9120</v>
      </c>
    </row>
    <row r="509" spans="1:13" s="29" customFormat="1" ht="89.25">
      <c r="A509" s="31">
        <v>2015</v>
      </c>
      <c r="B509" s="31">
        <v>2017</v>
      </c>
      <c r="C509" s="30">
        <v>5</v>
      </c>
      <c r="D509" s="31" t="s">
        <v>1400</v>
      </c>
      <c r="E509" s="2" t="s">
        <v>2644</v>
      </c>
      <c r="F509" s="9" t="s">
        <v>2435</v>
      </c>
      <c r="G509" s="2" t="s">
        <v>2272</v>
      </c>
      <c r="H509" s="25" t="s">
        <v>2276</v>
      </c>
      <c r="I509" s="2">
        <v>0.9484770263293754</v>
      </c>
      <c r="J509" s="34">
        <v>20</v>
      </c>
      <c r="K509" s="27">
        <v>0</v>
      </c>
      <c r="L509" s="28">
        <v>0</v>
      </c>
      <c r="M509" s="29" t="s">
        <v>185</v>
      </c>
    </row>
    <row r="510" spans="1:12" s="29" customFormat="1" ht="63.75">
      <c r="A510" s="31">
        <v>2015</v>
      </c>
      <c r="B510" s="31">
        <v>2017</v>
      </c>
      <c r="C510" s="30">
        <v>5</v>
      </c>
      <c r="D510" s="31" t="s">
        <v>1401</v>
      </c>
      <c r="E510" s="2" t="s">
        <v>1804</v>
      </c>
      <c r="F510" s="2" t="s">
        <v>2290</v>
      </c>
      <c r="G510" s="2" t="s">
        <v>51</v>
      </c>
      <c r="H510" s="25" t="s">
        <v>15</v>
      </c>
      <c r="I510" s="2">
        <v>0.9475477542591636</v>
      </c>
      <c r="J510" s="34">
        <v>21</v>
      </c>
      <c r="K510" s="27">
        <v>18250</v>
      </c>
      <c r="L510" s="28">
        <v>6937</v>
      </c>
    </row>
    <row r="511" spans="1:12" s="29" customFormat="1" ht="38.25">
      <c r="A511" s="31">
        <v>2015</v>
      </c>
      <c r="B511" s="31">
        <v>2017</v>
      </c>
      <c r="C511" s="30">
        <v>5</v>
      </c>
      <c r="D511" s="31" t="s">
        <v>1402</v>
      </c>
      <c r="E511" s="2" t="s">
        <v>1805</v>
      </c>
      <c r="F511" s="2" t="s">
        <v>2107</v>
      </c>
      <c r="G511" s="2" t="s">
        <v>52</v>
      </c>
      <c r="H511" s="25" t="s">
        <v>14</v>
      </c>
      <c r="I511" s="2">
        <v>0.9462054723799692</v>
      </c>
      <c r="J511" s="34">
        <v>22</v>
      </c>
      <c r="K511" s="27">
        <v>14900</v>
      </c>
      <c r="L511" s="28">
        <v>5460</v>
      </c>
    </row>
    <row r="512" spans="1:12" s="29" customFormat="1" ht="38.25">
      <c r="A512" s="31">
        <v>2015</v>
      </c>
      <c r="B512" s="31">
        <v>2017</v>
      </c>
      <c r="C512" s="30">
        <v>5</v>
      </c>
      <c r="D512" s="31" t="s">
        <v>1403</v>
      </c>
      <c r="E512" s="2" t="s">
        <v>1806</v>
      </c>
      <c r="F512" s="2" t="s">
        <v>2436</v>
      </c>
      <c r="G512" s="2" t="s">
        <v>51</v>
      </c>
      <c r="H512" s="25" t="s">
        <v>15</v>
      </c>
      <c r="I512" s="2">
        <v>0.9395973154362417</v>
      </c>
      <c r="J512" s="34">
        <v>23</v>
      </c>
      <c r="K512" s="27">
        <v>18410</v>
      </c>
      <c r="L512" s="28">
        <v>6495</v>
      </c>
    </row>
    <row r="513" spans="1:12" s="29" customFormat="1" ht="51">
      <c r="A513" s="31">
        <v>2015</v>
      </c>
      <c r="B513" s="31">
        <v>2017</v>
      </c>
      <c r="C513" s="30">
        <v>5</v>
      </c>
      <c r="D513" s="31" t="s">
        <v>1404</v>
      </c>
      <c r="E513" s="2" t="s">
        <v>1807</v>
      </c>
      <c r="F513" s="9" t="s">
        <v>2108</v>
      </c>
      <c r="G513" s="2" t="s">
        <v>61</v>
      </c>
      <c r="H513" s="25" t="s">
        <v>13</v>
      </c>
      <c r="I513" s="2">
        <v>0.9388745482705215</v>
      </c>
      <c r="J513" s="34">
        <v>24</v>
      </c>
      <c r="K513" s="27">
        <v>27750</v>
      </c>
      <c r="L513" s="28">
        <v>9412</v>
      </c>
    </row>
    <row r="514" spans="1:12" s="29" customFormat="1" ht="38.25">
      <c r="A514" s="31">
        <v>2015</v>
      </c>
      <c r="B514" s="31">
        <v>2017</v>
      </c>
      <c r="C514" s="30">
        <v>5</v>
      </c>
      <c r="D514" s="31" t="s">
        <v>1405</v>
      </c>
      <c r="E514" s="2" t="s">
        <v>1808</v>
      </c>
      <c r="F514" s="9" t="s">
        <v>2109</v>
      </c>
      <c r="G514" s="2" t="s">
        <v>32</v>
      </c>
      <c r="H514" s="25" t="s">
        <v>13</v>
      </c>
      <c r="I514" s="2">
        <v>0.9380485286525555</v>
      </c>
      <c r="J514" s="34">
        <v>25</v>
      </c>
      <c r="K514" s="27">
        <v>15378</v>
      </c>
      <c r="L514" s="28">
        <v>5006</v>
      </c>
    </row>
    <row r="515" spans="1:12" s="29" customFormat="1" ht="51">
      <c r="A515" s="31">
        <v>2015</v>
      </c>
      <c r="B515" s="31">
        <v>2017</v>
      </c>
      <c r="C515" s="30">
        <v>5</v>
      </c>
      <c r="D515" s="31" t="s">
        <v>1406</v>
      </c>
      <c r="E515" s="2" t="s">
        <v>1809</v>
      </c>
      <c r="F515" s="2" t="s">
        <v>2110</v>
      </c>
      <c r="G515" s="2" t="s">
        <v>33</v>
      </c>
      <c r="H515" s="25" t="s">
        <v>2</v>
      </c>
      <c r="I515" s="2">
        <v>0.935880227155395</v>
      </c>
      <c r="J515" s="34">
        <v>26</v>
      </c>
      <c r="K515" s="27">
        <v>26000</v>
      </c>
      <c r="L515" s="28">
        <v>8110</v>
      </c>
    </row>
    <row r="516" spans="1:12" s="29" customFormat="1" ht="38.25">
      <c r="A516" s="31">
        <v>2015</v>
      </c>
      <c r="B516" s="31">
        <v>2018</v>
      </c>
      <c r="C516" s="30">
        <v>6</v>
      </c>
      <c r="D516" s="31" t="s">
        <v>1407</v>
      </c>
      <c r="E516" s="2" t="s">
        <v>1810</v>
      </c>
      <c r="F516" s="2" t="s">
        <v>174</v>
      </c>
      <c r="G516" s="2" t="s">
        <v>54</v>
      </c>
      <c r="H516" s="25" t="s">
        <v>14</v>
      </c>
      <c r="I516" s="2">
        <v>1</v>
      </c>
      <c r="J516" s="34">
        <v>1</v>
      </c>
      <c r="K516" s="27">
        <v>22500</v>
      </c>
      <c r="L516" s="28">
        <v>14689</v>
      </c>
    </row>
    <row r="517" spans="1:13" s="29" customFormat="1" ht="38.25">
      <c r="A517" s="37">
        <v>2015</v>
      </c>
      <c r="B517" s="37">
        <v>2018</v>
      </c>
      <c r="C517" s="37">
        <v>6</v>
      </c>
      <c r="D517" s="37" t="s">
        <v>1408</v>
      </c>
      <c r="E517" s="38" t="s">
        <v>1811</v>
      </c>
      <c r="F517" s="39" t="s">
        <v>123</v>
      </c>
      <c r="G517" s="38" t="s">
        <v>54</v>
      </c>
      <c r="H517" s="35" t="s">
        <v>14</v>
      </c>
      <c r="I517" s="2">
        <v>0.996706802511063</v>
      </c>
      <c r="J517" s="34">
        <v>2</v>
      </c>
      <c r="K517" s="27">
        <v>22952</v>
      </c>
      <c r="L517" s="28">
        <v>14549</v>
      </c>
      <c r="M517" s="29" t="s">
        <v>2275</v>
      </c>
    </row>
    <row r="518" spans="1:13" s="29" customFormat="1" ht="38.25">
      <c r="A518" s="37">
        <v>2015</v>
      </c>
      <c r="B518" s="37">
        <v>2018</v>
      </c>
      <c r="C518" s="37">
        <v>6</v>
      </c>
      <c r="D518" s="37" t="s">
        <v>1409</v>
      </c>
      <c r="E518" s="38" t="s">
        <v>1812</v>
      </c>
      <c r="F518" s="39" t="s">
        <v>155</v>
      </c>
      <c r="G518" s="38" t="s">
        <v>55</v>
      </c>
      <c r="H518" s="35" t="s">
        <v>15</v>
      </c>
      <c r="I518" s="2">
        <v>0.9958835031388289</v>
      </c>
      <c r="J518" s="34">
        <v>3</v>
      </c>
      <c r="K518" s="27">
        <v>6200</v>
      </c>
      <c r="L518" s="28">
        <v>3813</v>
      </c>
      <c r="M518" s="29" t="s">
        <v>2275</v>
      </c>
    </row>
    <row r="519" spans="1:12" s="29" customFormat="1" ht="63.75">
      <c r="A519" s="31">
        <v>2015</v>
      </c>
      <c r="B519" s="31">
        <v>2018</v>
      </c>
      <c r="C519" s="30">
        <v>6</v>
      </c>
      <c r="D519" s="31" t="s">
        <v>1410</v>
      </c>
      <c r="E519" s="2" t="s">
        <v>2645</v>
      </c>
      <c r="F519" s="9" t="s">
        <v>125</v>
      </c>
      <c r="G519" s="2" t="s">
        <v>34</v>
      </c>
      <c r="H519" s="25" t="s">
        <v>13</v>
      </c>
      <c r="I519" s="2">
        <v>0.991869918699187</v>
      </c>
      <c r="J519" s="34">
        <v>4</v>
      </c>
      <c r="K519" s="27">
        <v>20471</v>
      </c>
      <c r="L519" s="28">
        <v>12201</v>
      </c>
    </row>
    <row r="520" spans="1:12" s="29" customFormat="1" ht="51">
      <c r="A520" s="31">
        <v>2015</v>
      </c>
      <c r="B520" s="31">
        <v>2018</v>
      </c>
      <c r="C520" s="30">
        <v>6</v>
      </c>
      <c r="D520" s="31" t="s">
        <v>1411</v>
      </c>
      <c r="E520" s="2" t="s">
        <v>1813</v>
      </c>
      <c r="F520" s="2" t="s">
        <v>155</v>
      </c>
      <c r="G520" s="2" t="s">
        <v>55</v>
      </c>
      <c r="H520" s="25" t="s">
        <v>15</v>
      </c>
      <c r="I520" s="2">
        <v>0.991869918699187</v>
      </c>
      <c r="J520" s="34">
        <v>4</v>
      </c>
      <c r="K520" s="27">
        <v>16900</v>
      </c>
      <c r="L520" s="28">
        <v>10073</v>
      </c>
    </row>
    <row r="521" spans="1:12" s="29" customFormat="1" ht="38.25">
      <c r="A521" s="31">
        <v>2015</v>
      </c>
      <c r="B521" s="31">
        <v>2018</v>
      </c>
      <c r="C521" s="30">
        <v>6</v>
      </c>
      <c r="D521" s="31" t="s">
        <v>1412</v>
      </c>
      <c r="E521" s="2" t="s">
        <v>1814</v>
      </c>
      <c r="F521" s="9" t="s">
        <v>2111</v>
      </c>
      <c r="G521" s="2" t="s">
        <v>54</v>
      </c>
      <c r="H521" s="25" t="s">
        <v>14</v>
      </c>
      <c r="I521" s="2">
        <v>0.9911495317484821</v>
      </c>
      <c r="J521" s="34">
        <v>5</v>
      </c>
      <c r="K521" s="27">
        <v>26378</v>
      </c>
      <c r="L521" s="28">
        <v>15222</v>
      </c>
    </row>
    <row r="522" spans="1:12" s="29" customFormat="1" ht="63.75">
      <c r="A522" s="31">
        <v>2015</v>
      </c>
      <c r="B522" s="31">
        <v>2017</v>
      </c>
      <c r="C522" s="30">
        <v>6</v>
      </c>
      <c r="D522" s="31" t="s">
        <v>1413</v>
      </c>
      <c r="E522" s="2" t="s">
        <v>2646</v>
      </c>
      <c r="F522" s="2" t="s">
        <v>2437</v>
      </c>
      <c r="G522" s="2" t="s">
        <v>45</v>
      </c>
      <c r="H522" s="25" t="s">
        <v>14</v>
      </c>
      <c r="I522" s="2">
        <v>0.9879592466810743</v>
      </c>
      <c r="J522" s="34">
        <v>6</v>
      </c>
      <c r="K522" s="27">
        <v>29298</v>
      </c>
      <c r="L522" s="28">
        <v>16352</v>
      </c>
    </row>
    <row r="523" spans="1:12" s="29" customFormat="1" ht="51">
      <c r="A523" s="31">
        <v>2015</v>
      </c>
      <c r="B523" s="31">
        <v>2017</v>
      </c>
      <c r="C523" s="30">
        <v>6</v>
      </c>
      <c r="D523" s="31" t="s">
        <v>1414</v>
      </c>
      <c r="E523" s="2" t="s">
        <v>1815</v>
      </c>
      <c r="F523" s="2" t="s">
        <v>2438</v>
      </c>
      <c r="G523" s="2" t="s">
        <v>34</v>
      </c>
      <c r="H523" s="25" t="s">
        <v>13</v>
      </c>
      <c r="I523" s="2">
        <v>0.9847689616136668</v>
      </c>
      <c r="J523" s="34">
        <v>7</v>
      </c>
      <c r="K523" s="27">
        <v>18500</v>
      </c>
      <c r="L523" s="28">
        <v>9975</v>
      </c>
    </row>
    <row r="524" spans="1:12" s="29" customFormat="1" ht="25.5">
      <c r="A524" s="31">
        <v>2015</v>
      </c>
      <c r="B524" s="31">
        <v>2017</v>
      </c>
      <c r="C524" s="30">
        <v>6</v>
      </c>
      <c r="D524" s="31" t="s">
        <v>1415</v>
      </c>
      <c r="E524" s="2" t="s">
        <v>1816</v>
      </c>
      <c r="F524" s="2" t="s">
        <v>2112</v>
      </c>
      <c r="G524" s="2" t="s">
        <v>103</v>
      </c>
      <c r="H524" s="25" t="s">
        <v>11</v>
      </c>
      <c r="I524" s="2">
        <v>0.9847689616136668</v>
      </c>
      <c r="J524" s="34">
        <v>7</v>
      </c>
      <c r="K524" s="27">
        <v>23000</v>
      </c>
      <c r="L524" s="28">
        <v>12401</v>
      </c>
    </row>
    <row r="525" spans="1:12" s="29" customFormat="1" ht="38.25">
      <c r="A525" s="31">
        <v>2015</v>
      </c>
      <c r="B525" s="31">
        <v>2017</v>
      </c>
      <c r="C525" s="30">
        <v>6</v>
      </c>
      <c r="D525" s="31" t="s">
        <v>1416</v>
      </c>
      <c r="E525" s="2" t="s">
        <v>1817</v>
      </c>
      <c r="F525" s="2" t="s">
        <v>2113</v>
      </c>
      <c r="G525" s="2" t="s">
        <v>34</v>
      </c>
      <c r="H525" s="25" t="s">
        <v>13</v>
      </c>
      <c r="I525" s="2">
        <v>0.9847689616136668</v>
      </c>
      <c r="J525" s="34">
        <v>7</v>
      </c>
      <c r="K525" s="27">
        <v>22600</v>
      </c>
      <c r="L525" s="28">
        <v>12186</v>
      </c>
    </row>
    <row r="526" spans="1:12" s="29" customFormat="1" ht="38.25">
      <c r="A526" s="31">
        <v>2015</v>
      </c>
      <c r="B526" s="31">
        <v>2017</v>
      </c>
      <c r="C526" s="30">
        <v>6</v>
      </c>
      <c r="D526" s="31" t="s">
        <v>1417</v>
      </c>
      <c r="E526" s="2" t="s">
        <v>1818</v>
      </c>
      <c r="F526" s="9" t="s">
        <v>2439</v>
      </c>
      <c r="G526" s="2" t="s">
        <v>34</v>
      </c>
      <c r="H526" s="25" t="s">
        <v>13</v>
      </c>
      <c r="I526" s="2">
        <v>0.9824019759184934</v>
      </c>
      <c r="J526" s="34">
        <v>8</v>
      </c>
      <c r="K526" s="27">
        <v>26870</v>
      </c>
      <c r="L526" s="28">
        <v>13979</v>
      </c>
    </row>
    <row r="527" spans="1:12" s="29" customFormat="1" ht="51">
      <c r="A527" s="31">
        <v>2015</v>
      </c>
      <c r="B527" s="31">
        <v>2017</v>
      </c>
      <c r="C527" s="30">
        <v>6</v>
      </c>
      <c r="D527" s="31" t="s">
        <v>1418</v>
      </c>
      <c r="E527" s="2" t="s">
        <v>1819</v>
      </c>
      <c r="F527" s="9" t="s">
        <v>173</v>
      </c>
      <c r="G527" s="2" t="s">
        <v>34</v>
      </c>
      <c r="H527" s="25" t="s">
        <v>13</v>
      </c>
      <c r="I527" s="2">
        <v>0.9824019759184934</v>
      </c>
      <c r="J527" s="34">
        <v>8</v>
      </c>
      <c r="K527" s="27">
        <v>15138</v>
      </c>
      <c r="L527" s="28">
        <v>7876</v>
      </c>
    </row>
    <row r="528" spans="1:12" s="29" customFormat="1" ht="38.25">
      <c r="A528" s="31">
        <v>2015</v>
      </c>
      <c r="B528" s="31">
        <v>2017</v>
      </c>
      <c r="C528" s="30">
        <v>6</v>
      </c>
      <c r="D528" s="31" t="s">
        <v>1419</v>
      </c>
      <c r="E528" s="2" t="s">
        <v>1820</v>
      </c>
      <c r="F528" s="9" t="s">
        <v>2114</v>
      </c>
      <c r="G528" s="2" t="s">
        <v>34</v>
      </c>
      <c r="H528" s="25" t="s">
        <v>13</v>
      </c>
      <c r="I528" s="2">
        <v>0.9824019759184934</v>
      </c>
      <c r="J528" s="34">
        <v>8</v>
      </c>
      <c r="K528" s="27">
        <v>17052</v>
      </c>
      <c r="L528" s="28">
        <v>8871</v>
      </c>
    </row>
    <row r="529" spans="1:12" s="29" customFormat="1" ht="51">
      <c r="A529" s="31">
        <v>2015</v>
      </c>
      <c r="B529" s="31">
        <v>2018</v>
      </c>
      <c r="C529" s="30">
        <v>6</v>
      </c>
      <c r="D529" s="31" t="s">
        <v>1420</v>
      </c>
      <c r="E529" s="2" t="s">
        <v>1821</v>
      </c>
      <c r="F529" s="2" t="s">
        <v>126</v>
      </c>
      <c r="G529" s="2" t="s">
        <v>54</v>
      </c>
      <c r="H529" s="25" t="s">
        <v>14</v>
      </c>
      <c r="I529" s="2">
        <v>0.9815786765462591</v>
      </c>
      <c r="J529" s="34">
        <v>9</v>
      </c>
      <c r="K529" s="27">
        <v>26725</v>
      </c>
      <c r="L529" s="28">
        <v>13398</v>
      </c>
    </row>
    <row r="530" spans="1:12" s="29" customFormat="1" ht="25.5">
      <c r="A530" s="31">
        <v>2015</v>
      </c>
      <c r="B530" s="31">
        <v>2018</v>
      </c>
      <c r="C530" s="30">
        <v>6</v>
      </c>
      <c r="D530" s="31" t="s">
        <v>1421</v>
      </c>
      <c r="E530" s="2" t="s">
        <v>1822</v>
      </c>
      <c r="F530" s="2" t="s">
        <v>2291</v>
      </c>
      <c r="G530" s="2" t="s">
        <v>34</v>
      </c>
      <c r="H530" s="25" t="s">
        <v>13</v>
      </c>
      <c r="I530" s="2">
        <v>0.9808582895955541</v>
      </c>
      <c r="J530" s="34">
        <v>10</v>
      </c>
      <c r="K530" s="27">
        <v>23050</v>
      </c>
      <c r="L530" s="28">
        <v>11119</v>
      </c>
    </row>
    <row r="531" spans="1:12" s="29" customFormat="1" ht="63.75">
      <c r="A531" s="31">
        <v>2015</v>
      </c>
      <c r="B531" s="31">
        <v>2018</v>
      </c>
      <c r="C531" s="30">
        <v>6</v>
      </c>
      <c r="D531" s="31" t="s">
        <v>1422</v>
      </c>
      <c r="E531" s="2" t="s">
        <v>1823</v>
      </c>
      <c r="F531" s="9" t="s">
        <v>2115</v>
      </c>
      <c r="G531" s="2" t="s">
        <v>34</v>
      </c>
      <c r="H531" s="25" t="s">
        <v>13</v>
      </c>
      <c r="I531" s="2">
        <v>0.9729340331377998</v>
      </c>
      <c r="J531" s="34">
        <v>11</v>
      </c>
      <c r="K531" s="27">
        <v>22450</v>
      </c>
      <c r="L531" s="28">
        <v>10404</v>
      </c>
    </row>
    <row r="532" spans="1:12" s="29" customFormat="1" ht="25.5">
      <c r="A532" s="31">
        <v>2015</v>
      </c>
      <c r="B532" s="31">
        <v>2017</v>
      </c>
      <c r="C532" s="30">
        <v>6</v>
      </c>
      <c r="D532" s="31" t="s">
        <v>1423</v>
      </c>
      <c r="E532" s="2" t="s">
        <v>1824</v>
      </c>
      <c r="F532" s="2" t="s">
        <v>2440</v>
      </c>
      <c r="G532" s="2" t="s">
        <v>34</v>
      </c>
      <c r="H532" s="25" t="s">
        <v>13</v>
      </c>
      <c r="I532" s="2">
        <v>0.9729340331377998</v>
      </c>
      <c r="J532" s="34">
        <v>11</v>
      </c>
      <c r="K532" s="27">
        <v>17700</v>
      </c>
      <c r="L532" s="28">
        <v>8203</v>
      </c>
    </row>
    <row r="533" spans="1:12" s="29" customFormat="1" ht="25.5">
      <c r="A533" s="31">
        <v>2015</v>
      </c>
      <c r="B533" s="31">
        <v>2017</v>
      </c>
      <c r="C533" s="30">
        <v>6</v>
      </c>
      <c r="D533" s="31" t="s">
        <v>1424</v>
      </c>
      <c r="E533" s="2" t="s">
        <v>1825</v>
      </c>
      <c r="F533" s="2" t="s">
        <v>2441</v>
      </c>
      <c r="G533" s="2" t="s">
        <v>55</v>
      </c>
      <c r="H533" s="25" t="s">
        <v>15</v>
      </c>
      <c r="I533" s="2">
        <v>0.9712874343933312</v>
      </c>
      <c r="J533" s="34">
        <v>12</v>
      </c>
      <c r="K533" s="27">
        <v>25500</v>
      </c>
      <c r="L533" s="28">
        <v>11335</v>
      </c>
    </row>
    <row r="534" spans="1:12" s="29" customFormat="1" ht="63.75">
      <c r="A534" s="31">
        <v>2015</v>
      </c>
      <c r="B534" s="31">
        <v>2017</v>
      </c>
      <c r="C534" s="30">
        <v>6</v>
      </c>
      <c r="D534" s="31" t="s">
        <v>1425</v>
      </c>
      <c r="E534" s="2" t="s">
        <v>2647</v>
      </c>
      <c r="F534" s="2" t="s">
        <v>2442</v>
      </c>
      <c r="G534" s="2" t="s">
        <v>34</v>
      </c>
      <c r="H534" s="25" t="s">
        <v>13</v>
      </c>
      <c r="I534" s="2">
        <v>0.9705670474426263</v>
      </c>
      <c r="J534" s="34">
        <v>13</v>
      </c>
      <c r="K534" s="27">
        <v>24204</v>
      </c>
      <c r="L534" s="28">
        <v>10300</v>
      </c>
    </row>
    <row r="535" spans="1:12" s="29" customFormat="1" ht="38.25">
      <c r="A535" s="31">
        <v>2015</v>
      </c>
      <c r="B535" s="31">
        <v>2017</v>
      </c>
      <c r="C535" s="30">
        <v>6</v>
      </c>
      <c r="D535" s="31" t="s">
        <v>1426</v>
      </c>
      <c r="E535" s="2" t="s">
        <v>2648</v>
      </c>
      <c r="F535" s="2" t="s">
        <v>2443</v>
      </c>
      <c r="G535" s="2" t="s">
        <v>55</v>
      </c>
      <c r="H535" s="25" t="s">
        <v>15</v>
      </c>
      <c r="I535" s="2">
        <v>0.9697437480703921</v>
      </c>
      <c r="J535" s="34">
        <v>14</v>
      </c>
      <c r="K535" s="27">
        <v>14890</v>
      </c>
      <c r="L535" s="28">
        <v>6054</v>
      </c>
    </row>
    <row r="536" spans="1:12" s="29" customFormat="1" ht="51">
      <c r="A536" s="31">
        <v>2015</v>
      </c>
      <c r="B536" s="31">
        <v>2017</v>
      </c>
      <c r="C536" s="30">
        <v>6</v>
      </c>
      <c r="D536" s="31" t="s">
        <v>1427</v>
      </c>
      <c r="E536" s="2" t="s">
        <v>1826</v>
      </c>
      <c r="F536" s="2" t="s">
        <v>197</v>
      </c>
      <c r="G536" s="2" t="s">
        <v>45</v>
      </c>
      <c r="H536" s="25" t="s">
        <v>14</v>
      </c>
      <c r="I536" s="2">
        <v>0.9673767623752186</v>
      </c>
      <c r="J536" s="34">
        <v>15</v>
      </c>
      <c r="K536" s="27">
        <v>9350</v>
      </c>
      <c r="L536" s="28">
        <v>3625</v>
      </c>
    </row>
    <row r="537" spans="1:12" s="29" customFormat="1" ht="51">
      <c r="A537" s="31">
        <v>2015</v>
      </c>
      <c r="B537" s="31">
        <v>2017</v>
      </c>
      <c r="C537" s="30">
        <v>6</v>
      </c>
      <c r="D537" s="31" t="s">
        <v>1428</v>
      </c>
      <c r="E537" s="2" t="s">
        <v>2649</v>
      </c>
      <c r="F537" s="2" t="s">
        <v>2388</v>
      </c>
      <c r="G537" s="2" t="s">
        <v>56</v>
      </c>
      <c r="H537" s="25" t="s">
        <v>14</v>
      </c>
      <c r="I537" s="2">
        <v>0.9673767623752186</v>
      </c>
      <c r="J537" s="34">
        <v>15</v>
      </c>
      <c r="K537" s="27">
        <v>24700</v>
      </c>
      <c r="L537" s="28">
        <v>9575</v>
      </c>
    </row>
    <row r="538" spans="1:12" s="29" customFormat="1" ht="38.25">
      <c r="A538" s="31">
        <v>2015</v>
      </c>
      <c r="B538" s="31">
        <v>2018</v>
      </c>
      <c r="C538" s="30">
        <v>6</v>
      </c>
      <c r="D538" s="31" t="s">
        <v>1429</v>
      </c>
      <c r="E538" s="2" t="s">
        <v>1827</v>
      </c>
      <c r="F538" s="9" t="s">
        <v>2116</v>
      </c>
      <c r="G538" s="2" t="s">
        <v>54</v>
      </c>
      <c r="H538" s="25" t="s">
        <v>14</v>
      </c>
      <c r="I538" s="2">
        <v>0.9658330760522794</v>
      </c>
      <c r="J538" s="34">
        <v>16</v>
      </c>
      <c r="K538" s="27">
        <v>25928</v>
      </c>
      <c r="L538" s="28">
        <v>9560</v>
      </c>
    </row>
    <row r="539" spans="1:12" s="29" customFormat="1" ht="38.25">
      <c r="A539" s="31">
        <v>2015</v>
      </c>
      <c r="B539" s="31">
        <v>2018</v>
      </c>
      <c r="C539" s="30">
        <v>6</v>
      </c>
      <c r="D539" s="31" t="s">
        <v>1430</v>
      </c>
      <c r="E539" s="2" t="s">
        <v>2650</v>
      </c>
      <c r="F539" s="9" t="s">
        <v>2117</v>
      </c>
      <c r="G539" s="2" t="s">
        <v>48</v>
      </c>
      <c r="H539" s="25" t="s">
        <v>13</v>
      </c>
      <c r="I539" s="2">
        <v>0.9634660903571062</v>
      </c>
      <c r="J539" s="34">
        <v>17</v>
      </c>
      <c r="K539" s="27">
        <v>19458</v>
      </c>
      <c r="L539" s="28">
        <v>6806</v>
      </c>
    </row>
    <row r="540" spans="1:12" s="29" customFormat="1" ht="63.75">
      <c r="A540" s="31">
        <v>2015</v>
      </c>
      <c r="B540" s="31">
        <v>2017</v>
      </c>
      <c r="C540" s="30">
        <v>6</v>
      </c>
      <c r="D540" s="31" t="s">
        <v>1431</v>
      </c>
      <c r="E540" s="2" t="s">
        <v>1828</v>
      </c>
      <c r="F540" s="2" t="s">
        <v>2118</v>
      </c>
      <c r="G540" s="2" t="s">
        <v>34</v>
      </c>
      <c r="H540" s="25" t="s">
        <v>13</v>
      </c>
      <c r="I540" s="2">
        <v>0.9626427909848719</v>
      </c>
      <c r="J540" s="34">
        <v>18</v>
      </c>
      <c r="K540" s="27">
        <v>19677</v>
      </c>
      <c r="L540" s="28">
        <v>6510</v>
      </c>
    </row>
    <row r="541" spans="1:12" s="29" customFormat="1" ht="38.25">
      <c r="A541" s="31">
        <v>2015</v>
      </c>
      <c r="B541" s="31">
        <v>2018</v>
      </c>
      <c r="C541" s="30">
        <v>6</v>
      </c>
      <c r="D541" s="31" t="s">
        <v>1432</v>
      </c>
      <c r="E541" s="2" t="s">
        <v>1829</v>
      </c>
      <c r="F541" s="2" t="s">
        <v>2444</v>
      </c>
      <c r="G541" s="2" t="s">
        <v>48</v>
      </c>
      <c r="H541" s="25" t="s">
        <v>13</v>
      </c>
      <c r="I541" s="2">
        <v>0.9594525059174643</v>
      </c>
      <c r="J541" s="34">
        <v>19</v>
      </c>
      <c r="K541" s="27">
        <v>29838</v>
      </c>
      <c r="L541" s="28">
        <v>9307</v>
      </c>
    </row>
    <row r="542" spans="1:12" s="29" customFormat="1" ht="25.5">
      <c r="A542" s="31">
        <v>2015</v>
      </c>
      <c r="B542" s="31">
        <v>2017</v>
      </c>
      <c r="C542" s="30">
        <v>7</v>
      </c>
      <c r="D542" s="31" t="s">
        <v>1433</v>
      </c>
      <c r="E542" s="2" t="s">
        <v>1830</v>
      </c>
      <c r="F542" s="2" t="s">
        <v>200</v>
      </c>
      <c r="G542" s="2" t="s">
        <v>61</v>
      </c>
      <c r="H542" s="25" t="s">
        <v>13</v>
      </c>
      <c r="I542" s="2">
        <v>1</v>
      </c>
      <c r="J542" s="34">
        <v>1</v>
      </c>
      <c r="K542" s="27">
        <v>20383</v>
      </c>
      <c r="L542" s="28">
        <v>13307</v>
      </c>
    </row>
    <row r="543" spans="1:12" s="29" customFormat="1" ht="51">
      <c r="A543" s="31">
        <v>2015</v>
      </c>
      <c r="B543" s="31">
        <v>2018</v>
      </c>
      <c r="C543" s="30">
        <v>7</v>
      </c>
      <c r="D543" s="31" t="s">
        <v>1434</v>
      </c>
      <c r="E543" s="2" t="s">
        <v>1831</v>
      </c>
      <c r="F543" s="9" t="s">
        <v>2292</v>
      </c>
      <c r="G543" s="2" t="s">
        <v>50</v>
      </c>
      <c r="H543" s="25" t="s">
        <v>13</v>
      </c>
      <c r="I543" s="2">
        <v>0.9987755102040816</v>
      </c>
      <c r="J543" s="34">
        <v>2</v>
      </c>
      <c r="K543" s="27">
        <v>14300</v>
      </c>
      <c r="L543" s="28">
        <v>9204</v>
      </c>
    </row>
    <row r="544" spans="1:12" s="29" customFormat="1" ht="38.25">
      <c r="A544" s="31">
        <v>2015</v>
      </c>
      <c r="B544" s="31">
        <v>2017</v>
      </c>
      <c r="C544" s="30">
        <v>7</v>
      </c>
      <c r="D544" s="31" t="s">
        <v>1435</v>
      </c>
      <c r="E544" s="2" t="s">
        <v>1832</v>
      </c>
      <c r="F544" s="2" t="s">
        <v>2445</v>
      </c>
      <c r="G544" s="2" t="s">
        <v>60</v>
      </c>
      <c r="H544" s="25" t="s">
        <v>15</v>
      </c>
      <c r="I544" s="2">
        <v>0.9974489795918368</v>
      </c>
      <c r="J544" s="34">
        <v>3</v>
      </c>
      <c r="K544" s="27">
        <v>20000</v>
      </c>
      <c r="L544" s="28">
        <v>12688</v>
      </c>
    </row>
    <row r="545" spans="1:12" s="29" customFormat="1" ht="63.75">
      <c r="A545" s="31">
        <v>2015</v>
      </c>
      <c r="B545" s="31">
        <v>2017</v>
      </c>
      <c r="C545" s="30">
        <v>7</v>
      </c>
      <c r="D545" s="31" t="s">
        <v>1436</v>
      </c>
      <c r="E545" s="2" t="s">
        <v>1833</v>
      </c>
      <c r="F545" s="2" t="s">
        <v>2446</v>
      </c>
      <c r="G545" s="2" t="s">
        <v>37</v>
      </c>
      <c r="H545" s="25" t="s">
        <v>14</v>
      </c>
      <c r="I545" s="2">
        <v>0.9966326530612245</v>
      </c>
      <c r="J545" s="34">
        <v>4</v>
      </c>
      <c r="K545" s="27">
        <v>15050</v>
      </c>
      <c r="L545" s="28">
        <v>9409</v>
      </c>
    </row>
    <row r="546" spans="1:12" s="29" customFormat="1" ht="63.75">
      <c r="A546" s="31">
        <v>2015</v>
      </c>
      <c r="B546" s="31">
        <v>2018</v>
      </c>
      <c r="C546" s="30">
        <v>7</v>
      </c>
      <c r="D546" s="31" t="s">
        <v>1437</v>
      </c>
      <c r="E546" s="2" t="s">
        <v>1834</v>
      </c>
      <c r="F546" s="2" t="s">
        <v>156</v>
      </c>
      <c r="G546" s="2" t="s">
        <v>9</v>
      </c>
      <c r="H546" s="25" t="s">
        <v>13</v>
      </c>
      <c r="I546" s="2">
        <v>0.9962244897959183</v>
      </c>
      <c r="J546" s="34">
        <v>5</v>
      </c>
      <c r="K546" s="27">
        <v>19451</v>
      </c>
      <c r="L546" s="28">
        <v>11981</v>
      </c>
    </row>
    <row r="547" spans="1:12" s="29" customFormat="1" ht="51">
      <c r="A547" s="31">
        <v>2015</v>
      </c>
      <c r="B547" s="31">
        <v>2018</v>
      </c>
      <c r="C547" s="30">
        <v>7</v>
      </c>
      <c r="D547" s="31" t="s">
        <v>1438</v>
      </c>
      <c r="E547" s="2" t="s">
        <v>1835</v>
      </c>
      <c r="F547" s="2" t="s">
        <v>2119</v>
      </c>
      <c r="G547" s="2" t="s">
        <v>60</v>
      </c>
      <c r="H547" s="25" t="s">
        <v>15</v>
      </c>
      <c r="I547" s="2">
        <v>0.9931632653061224</v>
      </c>
      <c r="J547" s="34">
        <v>6</v>
      </c>
      <c r="K547" s="27">
        <v>23000</v>
      </c>
      <c r="L547" s="28">
        <v>13956</v>
      </c>
    </row>
    <row r="548" spans="1:12" s="29" customFormat="1" ht="38.25">
      <c r="A548" s="31">
        <v>2015</v>
      </c>
      <c r="B548" s="31">
        <v>2017</v>
      </c>
      <c r="C548" s="30">
        <v>7</v>
      </c>
      <c r="D548" s="31" t="s">
        <v>1439</v>
      </c>
      <c r="E548" s="2" t="s">
        <v>1836</v>
      </c>
      <c r="F548" s="9" t="s">
        <v>158</v>
      </c>
      <c r="G548" s="2" t="s">
        <v>37</v>
      </c>
      <c r="H548" s="25" t="s">
        <v>14</v>
      </c>
      <c r="I548" s="2">
        <v>0.9925510204081632</v>
      </c>
      <c r="J548" s="34">
        <v>7</v>
      </c>
      <c r="K548" s="27">
        <v>9570</v>
      </c>
      <c r="L548" s="28">
        <v>5719</v>
      </c>
    </row>
    <row r="549" spans="1:12" s="29" customFormat="1" ht="76.5">
      <c r="A549" s="31">
        <v>2015</v>
      </c>
      <c r="B549" s="31">
        <v>2017</v>
      </c>
      <c r="C549" s="30">
        <v>7</v>
      </c>
      <c r="D549" s="31" t="s">
        <v>1440</v>
      </c>
      <c r="E549" s="2" t="s">
        <v>2651</v>
      </c>
      <c r="F549" s="2" t="s">
        <v>2120</v>
      </c>
      <c r="G549" s="2" t="s">
        <v>37</v>
      </c>
      <c r="H549" s="25" t="s">
        <v>14</v>
      </c>
      <c r="I549" s="2">
        <v>0.980204081632653</v>
      </c>
      <c r="J549" s="34">
        <v>8</v>
      </c>
      <c r="K549" s="27">
        <v>29545</v>
      </c>
      <c r="L549" s="28">
        <v>17382</v>
      </c>
    </row>
    <row r="550" spans="1:12" s="29" customFormat="1" ht="51">
      <c r="A550" s="31">
        <v>2015</v>
      </c>
      <c r="B550" s="31">
        <v>2017</v>
      </c>
      <c r="C550" s="30">
        <v>7</v>
      </c>
      <c r="D550" s="31" t="s">
        <v>1441</v>
      </c>
      <c r="E550" s="2" t="s">
        <v>1837</v>
      </c>
      <c r="F550" s="2" t="s">
        <v>2447</v>
      </c>
      <c r="G550" s="2" t="s">
        <v>37</v>
      </c>
      <c r="H550" s="25" t="s">
        <v>14</v>
      </c>
      <c r="I550" s="2">
        <v>0.9789795918367347</v>
      </c>
      <c r="J550" s="34">
        <v>9</v>
      </c>
      <c r="K550" s="27">
        <v>24220</v>
      </c>
      <c r="L550" s="28">
        <v>14026</v>
      </c>
    </row>
    <row r="551" spans="1:12" s="29" customFormat="1" ht="51">
      <c r="A551" s="31">
        <v>2015</v>
      </c>
      <c r="B551" s="31">
        <v>2018</v>
      </c>
      <c r="C551" s="30">
        <v>7</v>
      </c>
      <c r="D551" s="31" t="s">
        <v>1442</v>
      </c>
      <c r="E551" s="2" t="s">
        <v>1838</v>
      </c>
      <c r="F551" s="2" t="s">
        <v>2121</v>
      </c>
      <c r="G551" s="2" t="s">
        <v>37</v>
      </c>
      <c r="H551" s="25" t="s">
        <v>14</v>
      </c>
      <c r="I551" s="2">
        <v>0.9788775510204082</v>
      </c>
      <c r="J551" s="34">
        <v>10</v>
      </c>
      <c r="K551" s="27">
        <v>29702</v>
      </c>
      <c r="L551" s="28">
        <v>16927</v>
      </c>
    </row>
    <row r="552" spans="1:12" s="29" customFormat="1" ht="76.5">
      <c r="A552" s="31">
        <v>2015</v>
      </c>
      <c r="B552" s="31">
        <v>2018</v>
      </c>
      <c r="C552" s="30">
        <v>7</v>
      </c>
      <c r="D552" s="31" t="s">
        <v>1443</v>
      </c>
      <c r="E552" s="2" t="s">
        <v>2653</v>
      </c>
      <c r="F552" s="2" t="s">
        <v>2293</v>
      </c>
      <c r="G552" s="2" t="s">
        <v>60</v>
      </c>
      <c r="H552" s="25" t="s">
        <v>15</v>
      </c>
      <c r="I552" s="2">
        <v>0.9744897959183674</v>
      </c>
      <c r="J552" s="34">
        <v>11</v>
      </c>
      <c r="K552" s="27">
        <v>19500</v>
      </c>
      <c r="L552" s="28">
        <v>10934</v>
      </c>
    </row>
    <row r="553" spans="1:12" s="29" customFormat="1" ht="38.25">
      <c r="A553" s="31">
        <v>2015</v>
      </c>
      <c r="B553" s="31">
        <v>2017</v>
      </c>
      <c r="C553" s="30">
        <v>7</v>
      </c>
      <c r="D553" s="31" t="s">
        <v>1444</v>
      </c>
      <c r="E553" s="2" t="s">
        <v>1839</v>
      </c>
      <c r="F553" s="9" t="s">
        <v>2122</v>
      </c>
      <c r="G553" s="2" t="s">
        <v>62</v>
      </c>
      <c r="H553" s="25" t="s">
        <v>14</v>
      </c>
      <c r="I553" s="2">
        <v>0.9744897959183674</v>
      </c>
      <c r="J553" s="34">
        <v>11</v>
      </c>
      <c r="K553" s="27">
        <v>11950</v>
      </c>
      <c r="L553" s="28">
        <v>6700</v>
      </c>
    </row>
    <row r="554" spans="1:12" s="29" customFormat="1" ht="38.25">
      <c r="A554" s="31">
        <v>2015</v>
      </c>
      <c r="B554" s="31">
        <v>2018</v>
      </c>
      <c r="C554" s="30">
        <v>7</v>
      </c>
      <c r="D554" s="31" t="s">
        <v>1445</v>
      </c>
      <c r="E554" s="2" t="s">
        <v>1840</v>
      </c>
      <c r="F554" s="2" t="s">
        <v>2123</v>
      </c>
      <c r="G554" s="2" t="s">
        <v>37</v>
      </c>
      <c r="H554" s="25" t="s">
        <v>14</v>
      </c>
      <c r="I554" s="2">
        <v>0.9734693877551021</v>
      </c>
      <c r="J554" s="34">
        <v>12</v>
      </c>
      <c r="K554" s="27">
        <v>16900</v>
      </c>
      <c r="L554" s="28">
        <v>9320</v>
      </c>
    </row>
    <row r="555" spans="1:12" s="29" customFormat="1" ht="51">
      <c r="A555" s="31">
        <v>2015</v>
      </c>
      <c r="B555" s="31">
        <v>2017</v>
      </c>
      <c r="C555" s="30">
        <v>7</v>
      </c>
      <c r="D555" s="31" t="s">
        <v>1446</v>
      </c>
      <c r="E555" s="2" t="s">
        <v>1841</v>
      </c>
      <c r="F555" s="2" t="s">
        <v>2124</v>
      </c>
      <c r="G555" s="2" t="s">
        <v>50</v>
      </c>
      <c r="H555" s="25" t="s">
        <v>13</v>
      </c>
      <c r="I555" s="2">
        <v>0.971938775510204</v>
      </c>
      <c r="J555" s="34">
        <v>13</v>
      </c>
      <c r="K555" s="27">
        <v>16200</v>
      </c>
      <c r="L555" s="28">
        <v>8785</v>
      </c>
    </row>
    <row r="556" spans="1:12" s="29" customFormat="1" ht="76.5">
      <c r="A556" s="31">
        <v>2015</v>
      </c>
      <c r="B556" s="31">
        <v>2018</v>
      </c>
      <c r="C556" s="30">
        <v>7</v>
      </c>
      <c r="D556" s="31" t="s">
        <v>1447</v>
      </c>
      <c r="E556" s="2" t="s">
        <v>1842</v>
      </c>
      <c r="F556" s="9" t="s">
        <v>176</v>
      </c>
      <c r="G556" s="2" t="s">
        <v>60</v>
      </c>
      <c r="H556" s="25" t="s">
        <v>15</v>
      </c>
      <c r="I556" s="2">
        <v>0.9693877551020408</v>
      </c>
      <c r="J556" s="34">
        <v>14</v>
      </c>
      <c r="K556" s="27">
        <v>26500</v>
      </c>
      <c r="L556" s="28">
        <v>14126</v>
      </c>
    </row>
    <row r="557" spans="1:12" s="29" customFormat="1" ht="51">
      <c r="A557" s="31">
        <v>2015</v>
      </c>
      <c r="B557" s="31">
        <v>2017</v>
      </c>
      <c r="C557" s="30">
        <v>7</v>
      </c>
      <c r="D557" s="31" t="s">
        <v>1448</v>
      </c>
      <c r="E557" s="2" t="s">
        <v>1843</v>
      </c>
      <c r="F557" s="9" t="s">
        <v>3835</v>
      </c>
      <c r="G557" s="2" t="s">
        <v>62</v>
      </c>
      <c r="H557" s="25" t="s">
        <v>14</v>
      </c>
      <c r="I557" s="2">
        <v>0.9668367346938775</v>
      </c>
      <c r="J557" s="34">
        <v>15</v>
      </c>
      <c r="K557" s="27">
        <v>28423</v>
      </c>
      <c r="L557" s="28">
        <v>14889</v>
      </c>
    </row>
    <row r="558" spans="1:12" s="29" customFormat="1" ht="38.25">
      <c r="A558" s="31">
        <v>2015</v>
      </c>
      <c r="B558" s="31">
        <v>2017</v>
      </c>
      <c r="C558" s="30">
        <v>7</v>
      </c>
      <c r="D558" s="31" t="s">
        <v>1449</v>
      </c>
      <c r="E558" s="2" t="s">
        <v>2652</v>
      </c>
      <c r="F558" s="9" t="s">
        <v>175</v>
      </c>
      <c r="G558" s="2" t="s">
        <v>60</v>
      </c>
      <c r="H558" s="25" t="s">
        <v>15</v>
      </c>
      <c r="I558" s="2">
        <v>0.9662244897959184</v>
      </c>
      <c r="J558" s="34">
        <v>16</v>
      </c>
      <c r="K558" s="27">
        <v>21103</v>
      </c>
      <c r="L558" s="28">
        <v>10860</v>
      </c>
    </row>
    <row r="559" spans="1:12" s="29" customFormat="1" ht="38.25">
      <c r="A559" s="31">
        <v>2015</v>
      </c>
      <c r="B559" s="31">
        <v>2017</v>
      </c>
      <c r="C559" s="30">
        <v>7</v>
      </c>
      <c r="D559" s="31" t="s">
        <v>1450</v>
      </c>
      <c r="E559" s="2" t="s">
        <v>1844</v>
      </c>
      <c r="F559" s="9" t="s">
        <v>2125</v>
      </c>
      <c r="G559" s="2" t="s">
        <v>50</v>
      </c>
      <c r="H559" s="25" t="s">
        <v>13</v>
      </c>
      <c r="I559" s="2">
        <v>0.9648979591836735</v>
      </c>
      <c r="J559" s="34">
        <v>17</v>
      </c>
      <c r="K559" s="27">
        <v>20700</v>
      </c>
      <c r="L559" s="28">
        <v>10462</v>
      </c>
    </row>
    <row r="560" spans="1:12" s="29" customFormat="1" ht="38.25">
      <c r="A560" s="31">
        <v>2015</v>
      </c>
      <c r="B560" s="31">
        <v>2017</v>
      </c>
      <c r="C560" s="30">
        <v>7</v>
      </c>
      <c r="D560" s="31" t="s">
        <v>1451</v>
      </c>
      <c r="E560" s="2" t="s">
        <v>1845</v>
      </c>
      <c r="F560" s="9" t="s">
        <v>2294</v>
      </c>
      <c r="G560" s="2" t="s">
        <v>32</v>
      </c>
      <c r="H560" s="25" t="s">
        <v>13</v>
      </c>
      <c r="I560" s="2">
        <v>0.9623469387755103</v>
      </c>
      <c r="J560" s="34">
        <v>18</v>
      </c>
      <c r="K560" s="27">
        <v>29800</v>
      </c>
      <c r="L560" s="28">
        <v>14787</v>
      </c>
    </row>
    <row r="561" spans="1:12" s="29" customFormat="1" ht="38.25">
      <c r="A561" s="31">
        <v>2015</v>
      </c>
      <c r="B561" s="31">
        <v>2017</v>
      </c>
      <c r="C561" s="30">
        <v>7</v>
      </c>
      <c r="D561" s="31" t="s">
        <v>1452</v>
      </c>
      <c r="E561" s="2" t="s">
        <v>1846</v>
      </c>
      <c r="F561" s="2" t="s">
        <v>3836</v>
      </c>
      <c r="G561" s="2" t="s">
        <v>37</v>
      </c>
      <c r="H561" s="25" t="s">
        <v>14</v>
      </c>
      <c r="I561" s="2">
        <v>0.9612244897959183</v>
      </c>
      <c r="J561" s="34">
        <v>19</v>
      </c>
      <c r="K561" s="27">
        <v>17803</v>
      </c>
      <c r="L561" s="28">
        <v>8670</v>
      </c>
    </row>
    <row r="562" spans="1:12" s="29" customFormat="1" ht="51">
      <c r="A562" s="31">
        <v>2015</v>
      </c>
      <c r="B562" s="31">
        <v>2017</v>
      </c>
      <c r="C562" s="30">
        <v>7</v>
      </c>
      <c r="D562" s="31" t="s">
        <v>1453</v>
      </c>
      <c r="E562" s="2" t="s">
        <v>1847</v>
      </c>
      <c r="F562" s="9" t="s">
        <v>2126</v>
      </c>
      <c r="G562" s="2" t="s">
        <v>60</v>
      </c>
      <c r="H562" s="25" t="s">
        <v>15</v>
      </c>
      <c r="I562" s="2">
        <v>0.9605102040816326</v>
      </c>
      <c r="J562" s="34">
        <v>20</v>
      </c>
      <c r="K562" s="27">
        <v>28934</v>
      </c>
      <c r="L562" s="28">
        <v>13824</v>
      </c>
    </row>
    <row r="563" spans="1:12" s="29" customFormat="1" ht="51">
      <c r="A563" s="31">
        <v>2015</v>
      </c>
      <c r="B563" s="31">
        <v>2017</v>
      </c>
      <c r="C563" s="30">
        <v>7</v>
      </c>
      <c r="D563" s="31" t="s">
        <v>1454</v>
      </c>
      <c r="E563" s="2" t="s">
        <v>1848</v>
      </c>
      <c r="F563" s="2" t="s">
        <v>2127</v>
      </c>
      <c r="G563" s="2" t="s">
        <v>61</v>
      </c>
      <c r="H563" s="25" t="s">
        <v>13</v>
      </c>
      <c r="I563" s="2">
        <v>0.9598979591836734</v>
      </c>
      <c r="J563" s="34">
        <v>21</v>
      </c>
      <c r="K563" s="27">
        <v>11204</v>
      </c>
      <c r="L563" s="28">
        <v>5250</v>
      </c>
    </row>
    <row r="564" spans="1:12" s="29" customFormat="1" ht="102">
      <c r="A564" s="31">
        <v>2015</v>
      </c>
      <c r="B564" s="31">
        <v>2017</v>
      </c>
      <c r="C564" s="30">
        <v>7</v>
      </c>
      <c r="D564" s="31" t="s">
        <v>1455</v>
      </c>
      <c r="E564" s="2" t="s">
        <v>1849</v>
      </c>
      <c r="F564" s="2" t="s">
        <v>2128</v>
      </c>
      <c r="G564" s="2" t="s">
        <v>62</v>
      </c>
      <c r="H564" s="25" t="s">
        <v>14</v>
      </c>
      <c r="I564" s="2">
        <v>0.959795918367347</v>
      </c>
      <c r="J564" s="34">
        <v>22</v>
      </c>
      <c r="K564" s="27">
        <v>18447</v>
      </c>
      <c r="L564" s="28">
        <v>8473</v>
      </c>
    </row>
    <row r="565" spans="1:12" s="29" customFormat="1" ht="51">
      <c r="A565" s="31">
        <v>2015</v>
      </c>
      <c r="B565" s="31">
        <v>2017</v>
      </c>
      <c r="C565" s="30">
        <v>7</v>
      </c>
      <c r="D565" s="31" t="s">
        <v>1456</v>
      </c>
      <c r="E565" s="2" t="s">
        <v>3837</v>
      </c>
      <c r="F565" s="2" t="s">
        <v>2129</v>
      </c>
      <c r="G565" s="2" t="s">
        <v>60</v>
      </c>
      <c r="H565" s="25" t="s">
        <v>15</v>
      </c>
      <c r="I565" s="2">
        <v>0.9591836734693877</v>
      </c>
      <c r="J565" s="34">
        <v>23</v>
      </c>
      <c r="K565" s="27">
        <v>28634</v>
      </c>
      <c r="L565" s="28">
        <v>12889</v>
      </c>
    </row>
    <row r="566" spans="1:12" s="29" customFormat="1" ht="89.25">
      <c r="A566" s="31">
        <v>2015</v>
      </c>
      <c r="B566" s="31">
        <v>2017</v>
      </c>
      <c r="C566" s="30">
        <v>7</v>
      </c>
      <c r="D566" s="31" t="s">
        <v>1457</v>
      </c>
      <c r="E566" s="2" t="s">
        <v>1850</v>
      </c>
      <c r="F566" s="9" t="s">
        <v>2448</v>
      </c>
      <c r="G566" s="2" t="s">
        <v>60</v>
      </c>
      <c r="H566" s="25" t="s">
        <v>15</v>
      </c>
      <c r="I566" s="2">
        <v>0.9546938775510205</v>
      </c>
      <c r="J566" s="34">
        <v>24</v>
      </c>
      <c r="K566" s="27">
        <v>24852</v>
      </c>
      <c r="L566" s="28">
        <v>10957</v>
      </c>
    </row>
    <row r="567" spans="1:12" s="29" customFormat="1" ht="38.25">
      <c r="A567" s="31">
        <v>2015</v>
      </c>
      <c r="B567" s="31">
        <v>2018</v>
      </c>
      <c r="C567" s="30">
        <v>7</v>
      </c>
      <c r="D567" s="31" t="s">
        <v>1458</v>
      </c>
      <c r="E567" s="2" t="s">
        <v>1851</v>
      </c>
      <c r="F567" s="2" t="s">
        <v>199</v>
      </c>
      <c r="G567" s="2" t="s">
        <v>50</v>
      </c>
      <c r="H567" s="25" t="s">
        <v>13</v>
      </c>
      <c r="I567" s="2">
        <v>0.9534693877551021</v>
      </c>
      <c r="J567" s="34">
        <v>25</v>
      </c>
      <c r="K567" s="27">
        <v>29495</v>
      </c>
      <c r="L567" s="28">
        <v>12733</v>
      </c>
    </row>
    <row r="568" spans="1:12" s="29" customFormat="1" ht="38.25">
      <c r="A568" s="31">
        <v>2015</v>
      </c>
      <c r="B568" s="31">
        <v>2017</v>
      </c>
      <c r="C568" s="30">
        <v>7</v>
      </c>
      <c r="D568" s="31" t="s">
        <v>1459</v>
      </c>
      <c r="E568" s="2" t="s">
        <v>1852</v>
      </c>
      <c r="F568" s="2" t="s">
        <v>2295</v>
      </c>
      <c r="G568" s="2" t="s">
        <v>44</v>
      </c>
      <c r="H568" s="25" t="s">
        <v>5</v>
      </c>
      <c r="I568" s="2">
        <v>0.9528571428571427</v>
      </c>
      <c r="J568" s="34">
        <v>26</v>
      </c>
      <c r="K568" s="27">
        <v>10500</v>
      </c>
      <c r="L568" s="28">
        <v>4436</v>
      </c>
    </row>
    <row r="569" spans="1:12" s="29" customFormat="1" ht="63.75">
      <c r="A569" s="31">
        <v>2015</v>
      </c>
      <c r="B569" s="31">
        <v>2017</v>
      </c>
      <c r="C569" s="30">
        <v>7</v>
      </c>
      <c r="D569" s="31" t="s">
        <v>1460</v>
      </c>
      <c r="E569" s="2" t="s">
        <v>1853</v>
      </c>
      <c r="F569" s="2" t="s">
        <v>2449</v>
      </c>
      <c r="G569" s="2" t="s">
        <v>61</v>
      </c>
      <c r="H569" s="25" t="s">
        <v>13</v>
      </c>
      <c r="I569" s="2">
        <v>0.951530612244898</v>
      </c>
      <c r="J569" s="34">
        <v>27</v>
      </c>
      <c r="K569" s="27">
        <v>19800</v>
      </c>
      <c r="L569" s="28">
        <v>8183</v>
      </c>
    </row>
    <row r="570" spans="1:12" s="29" customFormat="1" ht="51">
      <c r="A570" s="31">
        <v>2015</v>
      </c>
      <c r="B570" s="31">
        <v>2017</v>
      </c>
      <c r="C570" s="30">
        <v>7</v>
      </c>
      <c r="D570" s="31" t="s">
        <v>1461</v>
      </c>
      <c r="E570" s="2" t="s">
        <v>1854</v>
      </c>
      <c r="F570" s="9" t="s">
        <v>2450</v>
      </c>
      <c r="G570" s="2" t="s">
        <v>60</v>
      </c>
      <c r="H570" s="25" t="s">
        <v>15</v>
      </c>
      <c r="I570" s="2">
        <v>0.9510204081632654</v>
      </c>
      <c r="J570" s="34">
        <v>28</v>
      </c>
      <c r="K570" s="27">
        <v>29422</v>
      </c>
      <c r="L570" s="28">
        <v>11888</v>
      </c>
    </row>
    <row r="571" spans="1:12" s="29" customFormat="1" ht="38.25">
      <c r="A571" s="31">
        <v>2015</v>
      </c>
      <c r="B571" s="31">
        <v>2017</v>
      </c>
      <c r="C571" s="30">
        <v>7</v>
      </c>
      <c r="D571" s="31" t="s">
        <v>1462</v>
      </c>
      <c r="E571" s="2" t="s">
        <v>1855</v>
      </c>
      <c r="F571" s="2" t="s">
        <v>157</v>
      </c>
      <c r="G571" s="2" t="s">
        <v>61</v>
      </c>
      <c r="H571" s="25" t="s">
        <v>13</v>
      </c>
      <c r="I571" s="2">
        <v>0.9509183673469388</v>
      </c>
      <c r="J571" s="34">
        <v>29</v>
      </c>
      <c r="K571" s="27">
        <v>10136</v>
      </c>
      <c r="L571" s="28">
        <v>4002</v>
      </c>
    </row>
    <row r="572" spans="1:12" s="29" customFormat="1" ht="38.25">
      <c r="A572" s="31">
        <v>2015</v>
      </c>
      <c r="B572" s="31">
        <v>2018</v>
      </c>
      <c r="C572" s="30">
        <v>7</v>
      </c>
      <c r="D572" s="31" t="s">
        <v>1463</v>
      </c>
      <c r="E572" s="2" t="s">
        <v>1856</v>
      </c>
      <c r="F572" s="9" t="s">
        <v>3838</v>
      </c>
      <c r="G572" s="2" t="s">
        <v>48</v>
      </c>
      <c r="H572" s="25" t="s">
        <v>13</v>
      </c>
      <c r="I572" s="2">
        <v>0.9503061224489795</v>
      </c>
      <c r="J572" s="34">
        <v>30</v>
      </c>
      <c r="K572" s="27">
        <v>18758</v>
      </c>
      <c r="L572" s="28">
        <v>7234</v>
      </c>
    </row>
    <row r="573" spans="1:12" s="29" customFormat="1" ht="51">
      <c r="A573" s="31">
        <v>2015</v>
      </c>
      <c r="B573" s="31">
        <v>2017</v>
      </c>
      <c r="C573" s="30">
        <v>7</v>
      </c>
      <c r="D573" s="31" t="s">
        <v>1464</v>
      </c>
      <c r="E573" s="2" t="s">
        <v>1857</v>
      </c>
      <c r="F573" s="2" t="s">
        <v>2451</v>
      </c>
      <c r="G573" s="2" t="s">
        <v>37</v>
      </c>
      <c r="H573" s="25" t="s">
        <v>14</v>
      </c>
      <c r="I573" s="2">
        <v>0.9495918367346939</v>
      </c>
      <c r="J573" s="34">
        <v>31</v>
      </c>
      <c r="K573" s="27">
        <v>15951</v>
      </c>
      <c r="L573" s="28">
        <v>6004</v>
      </c>
    </row>
    <row r="574" spans="1:12" s="29" customFormat="1" ht="51">
      <c r="A574" s="31">
        <v>2015</v>
      </c>
      <c r="B574" s="31">
        <v>2017</v>
      </c>
      <c r="C574" s="30">
        <v>7</v>
      </c>
      <c r="D574" s="31" t="s">
        <v>1465</v>
      </c>
      <c r="E574" s="2" t="s">
        <v>2654</v>
      </c>
      <c r="F574" s="9" t="s">
        <v>2130</v>
      </c>
      <c r="G574" s="2" t="s">
        <v>61</v>
      </c>
      <c r="H574" s="25" t="s">
        <v>13</v>
      </c>
      <c r="I574" s="2">
        <v>0.945204081632653</v>
      </c>
      <c r="J574" s="34">
        <v>32</v>
      </c>
      <c r="K574" s="27">
        <v>20085</v>
      </c>
      <c r="L574" s="28">
        <v>7375</v>
      </c>
    </row>
    <row r="575" spans="1:12" s="29" customFormat="1" ht="38.25">
      <c r="A575" s="31">
        <v>2015</v>
      </c>
      <c r="B575" s="31">
        <v>2017</v>
      </c>
      <c r="C575" s="30">
        <v>7</v>
      </c>
      <c r="D575" s="31" t="s">
        <v>1466</v>
      </c>
      <c r="E575" s="2" t="s">
        <v>1858</v>
      </c>
      <c r="F575" s="2" t="s">
        <v>202</v>
      </c>
      <c r="G575" s="2" t="s">
        <v>52</v>
      </c>
      <c r="H575" s="25" t="s">
        <v>14</v>
      </c>
      <c r="I575" s="2">
        <v>0.9441836734693878</v>
      </c>
      <c r="J575" s="34">
        <v>33</v>
      </c>
      <c r="K575" s="27">
        <v>8450</v>
      </c>
      <c r="L575" s="28">
        <v>3025</v>
      </c>
    </row>
    <row r="576" spans="1:12" s="29" customFormat="1" ht="38.25">
      <c r="A576" s="31">
        <v>2015</v>
      </c>
      <c r="B576" s="31">
        <v>2018</v>
      </c>
      <c r="C576" s="30">
        <v>7</v>
      </c>
      <c r="D576" s="31" t="s">
        <v>1467</v>
      </c>
      <c r="E576" s="2" t="s">
        <v>1859</v>
      </c>
      <c r="F576" s="9" t="s">
        <v>2131</v>
      </c>
      <c r="G576" s="2" t="s">
        <v>50</v>
      </c>
      <c r="H576" s="25" t="s">
        <v>13</v>
      </c>
      <c r="I576" s="2">
        <v>0.943265306122449</v>
      </c>
      <c r="J576" s="34">
        <v>34</v>
      </c>
      <c r="K576" s="27">
        <v>26736</v>
      </c>
      <c r="L576" s="28">
        <v>9325</v>
      </c>
    </row>
    <row r="577" spans="1:12" s="29" customFormat="1" ht="51">
      <c r="A577" s="31">
        <v>2015</v>
      </c>
      <c r="B577" s="31">
        <v>2017</v>
      </c>
      <c r="C577" s="30">
        <v>7</v>
      </c>
      <c r="D577" s="31" t="s">
        <v>1468</v>
      </c>
      <c r="E577" s="2" t="s">
        <v>3839</v>
      </c>
      <c r="F577" s="2" t="s">
        <v>2452</v>
      </c>
      <c r="G577" s="2" t="s">
        <v>61</v>
      </c>
      <c r="H577" s="25" t="s">
        <v>13</v>
      </c>
      <c r="I577" s="2">
        <v>0.9413265306122449</v>
      </c>
      <c r="J577" s="34">
        <v>35</v>
      </c>
      <c r="K577" s="27">
        <v>13007</v>
      </c>
      <c r="L577" s="28">
        <v>4417</v>
      </c>
    </row>
    <row r="578" spans="1:12" s="29" customFormat="1" ht="63.75">
      <c r="A578" s="31">
        <v>2015</v>
      </c>
      <c r="B578" s="31">
        <v>2018</v>
      </c>
      <c r="C578" s="30">
        <v>7</v>
      </c>
      <c r="D578" s="31" t="s">
        <v>1469</v>
      </c>
      <c r="E578" s="2" t="s">
        <v>1860</v>
      </c>
      <c r="F578" s="2" t="s">
        <v>1304</v>
      </c>
      <c r="G578" s="2" t="s">
        <v>50</v>
      </c>
      <c r="H578" s="25" t="s">
        <v>13</v>
      </c>
      <c r="I578" s="2">
        <v>0.9393877551020409</v>
      </c>
      <c r="J578" s="34">
        <v>36</v>
      </c>
      <c r="K578" s="27">
        <v>15752</v>
      </c>
      <c r="L578" s="28">
        <v>5203</v>
      </c>
    </row>
    <row r="579" spans="1:12" s="29" customFormat="1" ht="38.25">
      <c r="A579" s="31">
        <v>2015</v>
      </c>
      <c r="B579" s="31">
        <v>2017</v>
      </c>
      <c r="C579" s="30">
        <v>7</v>
      </c>
      <c r="D579" s="31" t="s">
        <v>1470</v>
      </c>
      <c r="E579" s="2" t="s">
        <v>1861</v>
      </c>
      <c r="F579" s="2" t="s">
        <v>2132</v>
      </c>
      <c r="G579" s="2" t="s">
        <v>60</v>
      </c>
      <c r="H579" s="25" t="s">
        <v>15</v>
      </c>
      <c r="I579" s="2">
        <v>0.9393877551020409</v>
      </c>
      <c r="J579" s="34">
        <v>36</v>
      </c>
      <c r="K579" s="27">
        <v>7500</v>
      </c>
      <c r="L579" s="28">
        <v>2478</v>
      </c>
    </row>
    <row r="580" spans="1:12" s="29" customFormat="1" ht="63.75">
      <c r="A580" s="31">
        <v>2015</v>
      </c>
      <c r="B580" s="31">
        <v>2017</v>
      </c>
      <c r="C580" s="30">
        <v>7</v>
      </c>
      <c r="D580" s="31" t="s">
        <v>1471</v>
      </c>
      <c r="E580" s="2" t="s">
        <v>2655</v>
      </c>
      <c r="F580" s="2" t="s">
        <v>2133</v>
      </c>
      <c r="G580" s="2" t="s">
        <v>62</v>
      </c>
      <c r="H580" s="25" t="s">
        <v>14</v>
      </c>
      <c r="I580" s="2">
        <v>0.9387755102040817</v>
      </c>
      <c r="J580" s="34">
        <v>37</v>
      </c>
      <c r="K580" s="27">
        <v>25278</v>
      </c>
      <c r="L580" s="28">
        <v>8117</v>
      </c>
    </row>
    <row r="581" spans="1:12" s="29" customFormat="1" ht="51">
      <c r="A581" s="31">
        <v>2015</v>
      </c>
      <c r="B581" s="31">
        <v>2017</v>
      </c>
      <c r="C581" s="30">
        <v>7</v>
      </c>
      <c r="D581" s="31" t="s">
        <v>1472</v>
      </c>
      <c r="E581" s="2" t="s">
        <v>2656</v>
      </c>
      <c r="F581" s="2" t="s">
        <v>2453</v>
      </c>
      <c r="G581" s="2" t="s">
        <v>50</v>
      </c>
      <c r="H581" s="25" t="s">
        <v>13</v>
      </c>
      <c r="I581" s="2">
        <v>0.9387755102040817</v>
      </c>
      <c r="J581" s="34">
        <v>37</v>
      </c>
      <c r="K581" s="27">
        <v>27464</v>
      </c>
      <c r="L581" s="28">
        <v>8819</v>
      </c>
    </row>
    <row r="582" spans="1:12" s="29" customFormat="1" ht="63.75">
      <c r="A582" s="31">
        <v>2015</v>
      </c>
      <c r="B582" s="31">
        <v>2017</v>
      </c>
      <c r="C582" s="30">
        <v>7</v>
      </c>
      <c r="D582" s="31" t="s">
        <v>1473</v>
      </c>
      <c r="E582" s="2" t="s">
        <v>2657</v>
      </c>
      <c r="F582" s="2" t="s">
        <v>2454</v>
      </c>
      <c r="G582" s="2" t="s">
        <v>60</v>
      </c>
      <c r="H582" s="25" t="s">
        <v>15</v>
      </c>
      <c r="I582" s="2">
        <v>0.9381632653061225</v>
      </c>
      <c r="J582" s="34">
        <v>38</v>
      </c>
      <c r="K582" s="27">
        <v>26554</v>
      </c>
      <c r="L582" s="28">
        <v>8282</v>
      </c>
    </row>
    <row r="583" spans="1:12" s="29" customFormat="1" ht="38.25">
      <c r="A583" s="31">
        <v>2015</v>
      </c>
      <c r="B583" s="31">
        <v>2016</v>
      </c>
      <c r="C583" s="30">
        <v>7</v>
      </c>
      <c r="D583" s="31" t="s">
        <v>1474</v>
      </c>
      <c r="E583" s="2" t="s">
        <v>1862</v>
      </c>
      <c r="F583" s="9" t="s">
        <v>2134</v>
      </c>
      <c r="G583" s="2" t="s">
        <v>61</v>
      </c>
      <c r="H583" s="25" t="s">
        <v>13</v>
      </c>
      <c r="I583" s="2">
        <v>0.9381632653061225</v>
      </c>
      <c r="J583" s="34">
        <v>38</v>
      </c>
      <c r="K583" s="27">
        <v>9600</v>
      </c>
      <c r="L583" s="28">
        <v>2994</v>
      </c>
    </row>
    <row r="584" spans="1:12" s="29" customFormat="1" ht="51">
      <c r="A584" s="31">
        <v>2015</v>
      </c>
      <c r="B584" s="31">
        <v>2017</v>
      </c>
      <c r="C584" s="30">
        <v>8</v>
      </c>
      <c r="D584" s="31" t="s">
        <v>1475</v>
      </c>
      <c r="E584" s="2" t="s">
        <v>1863</v>
      </c>
      <c r="F584" s="9" t="s">
        <v>2455</v>
      </c>
      <c r="G584" s="2" t="s">
        <v>182</v>
      </c>
      <c r="H584" s="25" t="s">
        <v>223</v>
      </c>
      <c r="I584" s="2">
        <v>1</v>
      </c>
      <c r="J584" s="34">
        <v>1</v>
      </c>
      <c r="K584" s="27">
        <v>23100</v>
      </c>
      <c r="L584" s="28">
        <v>15080</v>
      </c>
    </row>
    <row r="585" spans="1:13" s="29" customFormat="1" ht="51">
      <c r="A585" s="37">
        <v>2015</v>
      </c>
      <c r="B585" s="37">
        <v>2018</v>
      </c>
      <c r="C585" s="37">
        <v>8</v>
      </c>
      <c r="D585" s="37" t="s">
        <v>1476</v>
      </c>
      <c r="E585" s="38" t="s">
        <v>2658</v>
      </c>
      <c r="F585" s="38" t="s">
        <v>2135</v>
      </c>
      <c r="G585" s="38" t="s">
        <v>67</v>
      </c>
      <c r="H585" s="35" t="s">
        <v>2</v>
      </c>
      <c r="I585" s="2">
        <v>0.9976325270200719</v>
      </c>
      <c r="J585" s="34">
        <v>2</v>
      </c>
      <c r="K585" s="27">
        <v>7905</v>
      </c>
      <c r="L585" s="28">
        <v>5081</v>
      </c>
      <c r="M585" s="29" t="s">
        <v>2275</v>
      </c>
    </row>
    <row r="586" spans="1:12" s="29" customFormat="1" ht="76.5">
      <c r="A586" s="31">
        <v>2015</v>
      </c>
      <c r="B586" s="31">
        <v>2017</v>
      </c>
      <c r="C586" s="30">
        <v>8</v>
      </c>
      <c r="D586" s="31" t="s">
        <v>1477</v>
      </c>
      <c r="E586" s="2" t="s">
        <v>1864</v>
      </c>
      <c r="F586" s="2" t="s">
        <v>2456</v>
      </c>
      <c r="G586" s="2" t="s">
        <v>182</v>
      </c>
      <c r="H586" s="25" t="s">
        <v>223</v>
      </c>
      <c r="I586" s="2">
        <v>0.9969119917653113</v>
      </c>
      <c r="J586" s="34">
        <v>3</v>
      </c>
      <c r="K586" s="27">
        <v>21890</v>
      </c>
      <c r="L586" s="28">
        <v>13852</v>
      </c>
    </row>
    <row r="587" spans="1:12" s="29" customFormat="1" ht="38.25">
      <c r="A587" s="31">
        <v>2015</v>
      </c>
      <c r="B587" s="31">
        <v>2018</v>
      </c>
      <c r="C587" s="30">
        <v>8</v>
      </c>
      <c r="D587" s="31" t="s">
        <v>1478</v>
      </c>
      <c r="E587" s="2" t="s">
        <v>1865</v>
      </c>
      <c r="F587" s="2" t="s">
        <v>2136</v>
      </c>
      <c r="G587" s="2" t="s">
        <v>65</v>
      </c>
      <c r="H587" s="25" t="s">
        <v>18</v>
      </c>
      <c r="I587" s="2">
        <v>0.995265054040144</v>
      </c>
      <c r="J587" s="34">
        <v>4</v>
      </c>
      <c r="K587" s="27">
        <v>28200</v>
      </c>
      <c r="L587" s="28">
        <v>17562</v>
      </c>
    </row>
    <row r="588" spans="1:12" s="29" customFormat="1" ht="89.25">
      <c r="A588" s="31">
        <v>2015</v>
      </c>
      <c r="B588" s="31">
        <v>2018</v>
      </c>
      <c r="C588" s="30">
        <v>8</v>
      </c>
      <c r="D588" s="31" t="s">
        <v>1479</v>
      </c>
      <c r="E588" s="2" t="s">
        <v>1866</v>
      </c>
      <c r="F588" s="2" t="s">
        <v>2296</v>
      </c>
      <c r="G588" s="2" t="s">
        <v>182</v>
      </c>
      <c r="H588" s="25" t="s">
        <v>223</v>
      </c>
      <c r="I588" s="2">
        <v>0.9945445187853834</v>
      </c>
      <c r="J588" s="34">
        <v>5</v>
      </c>
      <c r="K588" s="27">
        <v>29400</v>
      </c>
      <c r="L588" s="28">
        <v>18014</v>
      </c>
    </row>
    <row r="589" spans="1:13" s="29" customFormat="1" ht="38.25">
      <c r="A589" s="37">
        <v>2015</v>
      </c>
      <c r="B589" s="37">
        <v>2018</v>
      </c>
      <c r="C589" s="37">
        <v>8</v>
      </c>
      <c r="D589" s="37" t="s">
        <v>1480</v>
      </c>
      <c r="E589" s="38" t="s">
        <v>1867</v>
      </c>
      <c r="F589" s="38" t="s">
        <v>2137</v>
      </c>
      <c r="G589" s="38" t="s">
        <v>69</v>
      </c>
      <c r="H589" s="35" t="s">
        <v>18</v>
      </c>
      <c r="I589" s="2">
        <v>0.9897066392177046</v>
      </c>
      <c r="J589" s="34">
        <v>6</v>
      </c>
      <c r="K589" s="27">
        <v>3000</v>
      </c>
      <c r="L589" s="28">
        <v>1808</v>
      </c>
      <c r="M589" s="29" t="s">
        <v>2275</v>
      </c>
    </row>
    <row r="590" spans="1:12" s="29" customFormat="1" ht="51">
      <c r="A590" s="31">
        <v>2015</v>
      </c>
      <c r="B590" s="31">
        <v>2017</v>
      </c>
      <c r="C590" s="30">
        <v>8</v>
      </c>
      <c r="D590" s="31" t="s">
        <v>1481</v>
      </c>
      <c r="E590" s="2" t="s">
        <v>1868</v>
      </c>
      <c r="F590" s="2" t="s">
        <v>2138</v>
      </c>
      <c r="G590" s="2" t="s">
        <v>47</v>
      </c>
      <c r="H590" s="25" t="s">
        <v>19</v>
      </c>
      <c r="I590" s="2">
        <v>0.9857951621204323</v>
      </c>
      <c r="J590" s="34">
        <v>7</v>
      </c>
      <c r="K590" s="27">
        <v>11466</v>
      </c>
      <c r="L590" s="28">
        <v>6796</v>
      </c>
    </row>
    <row r="591" spans="1:12" s="29" customFormat="1" ht="51">
      <c r="A591" s="31">
        <v>2015</v>
      </c>
      <c r="B591" s="31">
        <v>2017</v>
      </c>
      <c r="C591" s="30">
        <v>8</v>
      </c>
      <c r="D591" s="31" t="s">
        <v>1482</v>
      </c>
      <c r="E591" s="9" t="s">
        <v>1869</v>
      </c>
      <c r="F591" s="2" t="s">
        <v>2457</v>
      </c>
      <c r="G591" s="2" t="s">
        <v>182</v>
      </c>
      <c r="H591" s="25" t="s">
        <v>223</v>
      </c>
      <c r="I591" s="2">
        <v>0.9857951621204323</v>
      </c>
      <c r="J591" s="34">
        <v>7</v>
      </c>
      <c r="K591" s="27">
        <v>29000</v>
      </c>
      <c r="L591" s="28">
        <v>17187</v>
      </c>
    </row>
    <row r="592" spans="1:13" s="29" customFormat="1" ht="51">
      <c r="A592" s="37">
        <v>2015</v>
      </c>
      <c r="B592" s="37">
        <v>2018</v>
      </c>
      <c r="C592" s="37">
        <v>8</v>
      </c>
      <c r="D592" s="37" t="s">
        <v>1483</v>
      </c>
      <c r="E592" s="38" t="s">
        <v>1870</v>
      </c>
      <c r="F592" s="38" t="s">
        <v>343</v>
      </c>
      <c r="G592" s="38" t="s">
        <v>43</v>
      </c>
      <c r="H592" s="35" t="s">
        <v>19</v>
      </c>
      <c r="I592" s="2">
        <v>0.9834276891405044</v>
      </c>
      <c r="J592" s="34">
        <v>8</v>
      </c>
      <c r="K592" s="27">
        <v>3176</v>
      </c>
      <c r="L592" s="28">
        <v>1850</v>
      </c>
      <c r="M592" s="29" t="s">
        <v>2275</v>
      </c>
    </row>
    <row r="593" spans="1:12" s="29" customFormat="1" ht="89.25">
      <c r="A593" s="31">
        <v>2015</v>
      </c>
      <c r="B593" s="31">
        <v>2018</v>
      </c>
      <c r="C593" s="30">
        <v>8</v>
      </c>
      <c r="D593" s="31" t="s">
        <v>1484</v>
      </c>
      <c r="E593" s="2" t="s">
        <v>1871</v>
      </c>
      <c r="F593" s="2" t="s">
        <v>2458</v>
      </c>
      <c r="G593" s="2" t="s">
        <v>65</v>
      </c>
      <c r="H593" s="25" t="s">
        <v>18</v>
      </c>
      <c r="I593" s="2">
        <v>0.9755018013381368</v>
      </c>
      <c r="J593" s="34">
        <v>9</v>
      </c>
      <c r="K593" s="27">
        <v>26280</v>
      </c>
      <c r="L593" s="28">
        <v>15048</v>
      </c>
    </row>
    <row r="594" spans="1:12" s="29" customFormat="1" ht="51">
      <c r="A594" s="31">
        <v>2015</v>
      </c>
      <c r="B594" s="31">
        <v>2017</v>
      </c>
      <c r="C594" s="30">
        <v>8</v>
      </c>
      <c r="D594" s="31" t="s">
        <v>1485</v>
      </c>
      <c r="E594" s="2" t="s">
        <v>2660</v>
      </c>
      <c r="F594" s="9" t="s">
        <v>2459</v>
      </c>
      <c r="G594" s="2" t="s">
        <v>64</v>
      </c>
      <c r="H594" s="25" t="s">
        <v>19</v>
      </c>
      <c r="I594" s="2">
        <v>0.970766855378281</v>
      </c>
      <c r="J594" s="34">
        <v>10</v>
      </c>
      <c r="K594" s="27">
        <v>27490</v>
      </c>
      <c r="L594" s="28">
        <v>15466</v>
      </c>
    </row>
    <row r="595" spans="1:12" s="29" customFormat="1" ht="51">
      <c r="A595" s="31">
        <v>2015</v>
      </c>
      <c r="B595" s="31">
        <v>2017</v>
      </c>
      <c r="C595" s="30">
        <v>8</v>
      </c>
      <c r="D595" s="31" t="s">
        <v>1486</v>
      </c>
      <c r="E595" s="2" t="s">
        <v>1872</v>
      </c>
      <c r="F595" s="9" t="s">
        <v>2460</v>
      </c>
      <c r="G595" s="2" t="s">
        <v>182</v>
      </c>
      <c r="H595" s="25" t="s">
        <v>223</v>
      </c>
      <c r="I595" s="2">
        <v>0.9699433865156973</v>
      </c>
      <c r="J595" s="34">
        <v>11</v>
      </c>
      <c r="K595" s="27">
        <v>18452</v>
      </c>
      <c r="L595" s="28">
        <v>10196</v>
      </c>
    </row>
    <row r="596" spans="1:12" s="29" customFormat="1" ht="51">
      <c r="A596" s="31">
        <v>2015</v>
      </c>
      <c r="B596" s="31">
        <v>2017</v>
      </c>
      <c r="C596" s="30">
        <v>8</v>
      </c>
      <c r="D596" s="31" t="s">
        <v>1487</v>
      </c>
      <c r="E596" s="2" t="s">
        <v>1873</v>
      </c>
      <c r="F596" s="2" t="s">
        <v>2139</v>
      </c>
      <c r="G596" s="2" t="s">
        <v>182</v>
      </c>
      <c r="H596" s="25" t="s">
        <v>223</v>
      </c>
      <c r="I596" s="2">
        <v>0.9691199176531139</v>
      </c>
      <c r="J596" s="34">
        <v>12</v>
      </c>
      <c r="K596" s="27">
        <v>22000</v>
      </c>
      <c r="L596" s="28">
        <v>11936</v>
      </c>
    </row>
    <row r="597" spans="1:12" s="29" customFormat="1" ht="38.25">
      <c r="A597" s="31">
        <v>2015</v>
      </c>
      <c r="B597" s="31">
        <v>2018</v>
      </c>
      <c r="C597" s="30">
        <v>8</v>
      </c>
      <c r="D597" s="31" t="s">
        <v>1488</v>
      </c>
      <c r="E597" s="2" t="s">
        <v>1874</v>
      </c>
      <c r="F597" s="2" t="s">
        <v>2140</v>
      </c>
      <c r="G597" s="2" t="s">
        <v>69</v>
      </c>
      <c r="H597" s="25" t="s">
        <v>18</v>
      </c>
      <c r="I597" s="2">
        <v>0.9691199176531139</v>
      </c>
      <c r="J597" s="34">
        <v>12</v>
      </c>
      <c r="K597" s="27">
        <v>29800</v>
      </c>
      <c r="L597" s="28">
        <v>16168</v>
      </c>
    </row>
    <row r="598" spans="1:12" s="29" customFormat="1" ht="51">
      <c r="A598" s="31">
        <v>2015</v>
      </c>
      <c r="B598" s="31">
        <v>2017</v>
      </c>
      <c r="C598" s="30">
        <v>8</v>
      </c>
      <c r="D598" s="31" t="s">
        <v>1489</v>
      </c>
      <c r="E598" s="2" t="s">
        <v>1875</v>
      </c>
      <c r="F598" s="2" t="s">
        <v>2461</v>
      </c>
      <c r="G598" s="2" t="s">
        <v>182</v>
      </c>
      <c r="H598" s="25" t="s">
        <v>223</v>
      </c>
      <c r="I598" s="2">
        <v>0.9683993823983531</v>
      </c>
      <c r="J598" s="34">
        <v>13</v>
      </c>
      <c r="K598" s="27">
        <v>7950</v>
      </c>
      <c r="L598" s="28">
        <v>4233</v>
      </c>
    </row>
    <row r="599" spans="1:12" s="29" customFormat="1" ht="25.5">
      <c r="A599" s="31">
        <v>2015</v>
      </c>
      <c r="B599" s="31">
        <v>2018</v>
      </c>
      <c r="C599" s="30">
        <v>8</v>
      </c>
      <c r="D599" s="31" t="s">
        <v>1490</v>
      </c>
      <c r="E599" s="2" t="s">
        <v>1876</v>
      </c>
      <c r="F599" s="2" t="s">
        <v>2462</v>
      </c>
      <c r="G599" s="2" t="s">
        <v>44</v>
      </c>
      <c r="H599" s="25" t="s">
        <v>5</v>
      </c>
      <c r="I599" s="2">
        <v>0.9675759135357693</v>
      </c>
      <c r="J599" s="34">
        <v>14</v>
      </c>
      <c r="K599" s="27">
        <v>26500</v>
      </c>
      <c r="L599" s="28">
        <v>13846</v>
      </c>
    </row>
    <row r="600" spans="1:12" s="29" customFormat="1" ht="76.5">
      <c r="A600" s="31">
        <v>2015</v>
      </c>
      <c r="B600" s="31">
        <v>2018</v>
      </c>
      <c r="C600" s="30">
        <v>8</v>
      </c>
      <c r="D600" s="31" t="s">
        <v>1491</v>
      </c>
      <c r="E600" s="2" t="s">
        <v>2659</v>
      </c>
      <c r="F600" s="9" t="s">
        <v>134</v>
      </c>
      <c r="G600" s="2" t="s">
        <v>182</v>
      </c>
      <c r="H600" s="25" t="s">
        <v>223</v>
      </c>
      <c r="I600" s="2">
        <v>0.9675759135357693</v>
      </c>
      <c r="J600" s="34">
        <v>14</v>
      </c>
      <c r="K600" s="27">
        <v>26852</v>
      </c>
      <c r="L600" s="28">
        <v>14030</v>
      </c>
    </row>
    <row r="601" spans="1:12" s="29" customFormat="1" ht="51">
      <c r="A601" s="31">
        <v>2015</v>
      </c>
      <c r="B601" s="31">
        <v>2018</v>
      </c>
      <c r="C601" s="30">
        <v>8</v>
      </c>
      <c r="D601" s="31" t="s">
        <v>1492</v>
      </c>
      <c r="E601" s="2" t="s">
        <v>1877</v>
      </c>
      <c r="F601" s="2" t="s">
        <v>203</v>
      </c>
      <c r="G601" s="2" t="s">
        <v>69</v>
      </c>
      <c r="H601" s="25" t="s">
        <v>18</v>
      </c>
      <c r="I601" s="2">
        <v>0.9652084405558415</v>
      </c>
      <c r="J601" s="34">
        <v>15</v>
      </c>
      <c r="K601" s="27">
        <v>29280</v>
      </c>
      <c r="L601" s="28">
        <v>15005</v>
      </c>
    </row>
    <row r="602" spans="1:12" s="29" customFormat="1" ht="76.5">
      <c r="A602" s="31">
        <v>2015</v>
      </c>
      <c r="B602" s="31">
        <v>2018</v>
      </c>
      <c r="C602" s="30">
        <v>8</v>
      </c>
      <c r="D602" s="31" t="s">
        <v>1493</v>
      </c>
      <c r="E602" s="2" t="s">
        <v>3840</v>
      </c>
      <c r="F602" s="2" t="s">
        <v>2365</v>
      </c>
      <c r="G602" s="2" t="s">
        <v>182</v>
      </c>
      <c r="H602" s="25" t="s">
        <v>223</v>
      </c>
      <c r="I602" s="2">
        <v>0.9643849716932578</v>
      </c>
      <c r="J602" s="34">
        <v>16</v>
      </c>
      <c r="K602" s="27">
        <v>24682</v>
      </c>
      <c r="L602" s="28">
        <v>12401</v>
      </c>
    </row>
    <row r="603" spans="1:12" s="29" customFormat="1" ht="38.25">
      <c r="A603" s="31">
        <v>2015</v>
      </c>
      <c r="B603" s="31">
        <v>2017</v>
      </c>
      <c r="C603" s="30">
        <v>8</v>
      </c>
      <c r="D603" s="31" t="s">
        <v>1494</v>
      </c>
      <c r="E603" s="2" t="s">
        <v>1878</v>
      </c>
      <c r="F603" s="9" t="s">
        <v>2366</v>
      </c>
      <c r="G603" s="2" t="s">
        <v>42</v>
      </c>
      <c r="H603" s="25" t="s">
        <v>1</v>
      </c>
      <c r="I603" s="2">
        <v>0.9628409675759135</v>
      </c>
      <c r="J603" s="34">
        <v>17</v>
      </c>
      <c r="K603" s="27">
        <v>18590</v>
      </c>
      <c r="L603" s="28">
        <v>9154</v>
      </c>
    </row>
    <row r="604" spans="1:12" s="29" customFormat="1" ht="76.5">
      <c r="A604" s="31">
        <v>2015</v>
      </c>
      <c r="B604" s="31">
        <v>2017</v>
      </c>
      <c r="C604" s="30">
        <v>8</v>
      </c>
      <c r="D604" s="31" t="s">
        <v>1495</v>
      </c>
      <c r="E604" s="2" t="s">
        <v>1879</v>
      </c>
      <c r="F604" s="9" t="s">
        <v>2463</v>
      </c>
      <c r="G604" s="9" t="s">
        <v>47</v>
      </c>
      <c r="H604" s="25" t="s">
        <v>19</v>
      </c>
      <c r="I604" s="2">
        <v>0.9628409675759135</v>
      </c>
      <c r="J604" s="34">
        <v>17</v>
      </c>
      <c r="K604" s="27">
        <v>26800</v>
      </c>
      <c r="L604" s="28">
        <v>13196</v>
      </c>
    </row>
    <row r="605" spans="1:12" s="29" customFormat="1" ht="51">
      <c r="A605" s="31">
        <v>2015</v>
      </c>
      <c r="B605" s="31">
        <v>2017</v>
      </c>
      <c r="C605" s="30">
        <v>8</v>
      </c>
      <c r="D605" s="31" t="s">
        <v>1496</v>
      </c>
      <c r="E605" s="2" t="s">
        <v>1880</v>
      </c>
      <c r="F605" s="9" t="s">
        <v>2141</v>
      </c>
      <c r="G605" s="2" t="s">
        <v>182</v>
      </c>
      <c r="H605" s="25" t="s">
        <v>223</v>
      </c>
      <c r="I605" s="2">
        <v>0.9588265568708184</v>
      </c>
      <c r="J605" s="34">
        <v>18</v>
      </c>
      <c r="K605" s="27">
        <v>27290</v>
      </c>
      <c r="L605" s="28">
        <v>13164</v>
      </c>
    </row>
    <row r="606" spans="1:12" s="29" customFormat="1" ht="51">
      <c r="A606" s="31">
        <v>2015</v>
      </c>
      <c r="B606" s="31">
        <v>2017</v>
      </c>
      <c r="C606" s="30">
        <v>8</v>
      </c>
      <c r="D606" s="31" t="s">
        <v>1497</v>
      </c>
      <c r="E606" s="2" t="s">
        <v>1881</v>
      </c>
      <c r="F606" s="9" t="s">
        <v>2142</v>
      </c>
      <c r="G606" s="2" t="s">
        <v>182</v>
      </c>
      <c r="H606" s="25" t="s">
        <v>223</v>
      </c>
      <c r="I606" s="2">
        <v>0.9581060216160576</v>
      </c>
      <c r="J606" s="34">
        <v>19</v>
      </c>
      <c r="K606" s="27">
        <v>21395</v>
      </c>
      <c r="L606" s="28">
        <v>10106</v>
      </c>
    </row>
    <row r="607" spans="1:12" s="29" customFormat="1" ht="89.25">
      <c r="A607" s="31">
        <v>2015</v>
      </c>
      <c r="B607" s="31">
        <v>2018</v>
      </c>
      <c r="C607" s="30">
        <v>8</v>
      </c>
      <c r="D607" s="31" t="s">
        <v>1498</v>
      </c>
      <c r="E607" s="2" t="s">
        <v>1882</v>
      </c>
      <c r="F607" s="2" t="s">
        <v>2464</v>
      </c>
      <c r="G607" s="2" t="s">
        <v>47</v>
      </c>
      <c r="H607" s="25" t="s">
        <v>19</v>
      </c>
      <c r="I607" s="2">
        <v>0.9581060216160576</v>
      </c>
      <c r="J607" s="34">
        <v>19</v>
      </c>
      <c r="K607" s="27">
        <v>28320</v>
      </c>
      <c r="L607" s="28">
        <v>13377</v>
      </c>
    </row>
    <row r="608" spans="1:12" s="29" customFormat="1" ht="63.75">
      <c r="A608" s="31">
        <v>2015</v>
      </c>
      <c r="B608" s="31">
        <v>2017</v>
      </c>
      <c r="C608" s="30">
        <v>8</v>
      </c>
      <c r="D608" s="31" t="s">
        <v>1499</v>
      </c>
      <c r="E608" s="2" t="s">
        <v>1883</v>
      </c>
      <c r="F608" s="9" t="s">
        <v>3841</v>
      </c>
      <c r="G608" s="2" t="s">
        <v>219</v>
      </c>
      <c r="H608" s="25" t="s">
        <v>18</v>
      </c>
      <c r="I608" s="2">
        <v>0.9564590838908903</v>
      </c>
      <c r="J608" s="34">
        <v>20</v>
      </c>
      <c r="K608" s="27">
        <v>21000</v>
      </c>
      <c r="L608" s="28">
        <v>9709</v>
      </c>
    </row>
    <row r="609" spans="1:12" s="29" customFormat="1" ht="76.5">
      <c r="A609" s="31">
        <v>2015</v>
      </c>
      <c r="B609" s="31">
        <v>2018</v>
      </c>
      <c r="C609" s="30">
        <v>8</v>
      </c>
      <c r="D609" s="31" t="s">
        <v>1500</v>
      </c>
      <c r="E609" s="2" t="s">
        <v>1884</v>
      </c>
      <c r="F609" s="2" t="s">
        <v>2143</v>
      </c>
      <c r="G609" s="2" t="s">
        <v>42</v>
      </c>
      <c r="H609" s="25" t="s">
        <v>1</v>
      </c>
      <c r="I609" s="2">
        <v>0.9557385486361296</v>
      </c>
      <c r="J609" s="34">
        <v>21</v>
      </c>
      <c r="K609" s="27">
        <v>17115</v>
      </c>
      <c r="L609" s="28">
        <v>7741</v>
      </c>
    </row>
    <row r="610" spans="1:12" s="29" customFormat="1" ht="38.25">
      <c r="A610" s="31">
        <v>2015</v>
      </c>
      <c r="B610" s="31">
        <v>2018</v>
      </c>
      <c r="C610" s="30">
        <v>8</v>
      </c>
      <c r="D610" s="31" t="s">
        <v>1501</v>
      </c>
      <c r="E610" s="2" t="s">
        <v>1885</v>
      </c>
      <c r="F610" s="2" t="s">
        <v>133</v>
      </c>
      <c r="G610" s="2" t="s">
        <v>65</v>
      </c>
      <c r="H610" s="25" t="s">
        <v>18</v>
      </c>
      <c r="I610" s="2">
        <v>0.9557385486361296</v>
      </c>
      <c r="J610" s="34">
        <v>21</v>
      </c>
      <c r="K610" s="27">
        <v>29200</v>
      </c>
      <c r="L610" s="28">
        <v>13207</v>
      </c>
    </row>
    <row r="611" spans="1:12" s="29" customFormat="1" ht="38.25">
      <c r="A611" s="31">
        <v>2015</v>
      </c>
      <c r="B611" s="31">
        <v>2018</v>
      </c>
      <c r="C611" s="30">
        <v>8</v>
      </c>
      <c r="D611" s="31" t="s">
        <v>1502</v>
      </c>
      <c r="E611" s="2" t="s">
        <v>1886</v>
      </c>
      <c r="F611" s="2" t="s">
        <v>2465</v>
      </c>
      <c r="G611" s="2" t="s">
        <v>65</v>
      </c>
      <c r="H611" s="25" t="s">
        <v>18</v>
      </c>
      <c r="I611" s="2">
        <v>0.9549150797735461</v>
      </c>
      <c r="J611" s="34">
        <v>22</v>
      </c>
      <c r="K611" s="27">
        <v>19785</v>
      </c>
      <c r="L611" s="28">
        <v>8750</v>
      </c>
    </row>
    <row r="612" spans="1:12" s="29" customFormat="1" ht="63.75">
      <c r="A612" s="31">
        <v>2015</v>
      </c>
      <c r="B612" s="31">
        <v>2017</v>
      </c>
      <c r="C612" s="30">
        <v>8</v>
      </c>
      <c r="D612" s="31" t="s">
        <v>1503</v>
      </c>
      <c r="E612" s="2" t="s">
        <v>1887</v>
      </c>
      <c r="F612" s="2" t="s">
        <v>2466</v>
      </c>
      <c r="G612" s="2" t="s">
        <v>42</v>
      </c>
      <c r="H612" s="25" t="s">
        <v>1</v>
      </c>
      <c r="I612" s="2">
        <v>0.9533710756562017</v>
      </c>
      <c r="J612" s="34">
        <v>23</v>
      </c>
      <c r="K612" s="27">
        <v>15700</v>
      </c>
      <c r="L612" s="28">
        <v>6786</v>
      </c>
    </row>
    <row r="613" spans="1:12" s="29" customFormat="1" ht="51">
      <c r="A613" s="31">
        <v>2015</v>
      </c>
      <c r="B613" s="31">
        <v>2018</v>
      </c>
      <c r="C613" s="30">
        <v>8</v>
      </c>
      <c r="D613" s="31" t="s">
        <v>1504</v>
      </c>
      <c r="E613" s="2" t="s">
        <v>1888</v>
      </c>
      <c r="F613" s="9" t="s">
        <v>3842</v>
      </c>
      <c r="G613" s="2" t="s">
        <v>63</v>
      </c>
      <c r="H613" s="25" t="s">
        <v>19</v>
      </c>
      <c r="I613" s="2">
        <v>0.9525476067936183</v>
      </c>
      <c r="J613" s="34">
        <v>24</v>
      </c>
      <c r="K613" s="27">
        <v>13405</v>
      </c>
      <c r="L613" s="28">
        <v>5660</v>
      </c>
    </row>
    <row r="614" spans="1:12" s="29" customFormat="1" ht="51">
      <c r="A614" s="31">
        <v>2015</v>
      </c>
      <c r="B614" s="31">
        <v>2018</v>
      </c>
      <c r="C614" s="30">
        <v>8</v>
      </c>
      <c r="D614" s="31" t="s">
        <v>1505</v>
      </c>
      <c r="E614" s="2" t="s">
        <v>3843</v>
      </c>
      <c r="F614" s="2" t="s">
        <v>2297</v>
      </c>
      <c r="G614" s="2" t="s">
        <v>33</v>
      </c>
      <c r="H614" s="25" t="s">
        <v>2</v>
      </c>
      <c r="I614" s="2">
        <v>0.9517241379310345</v>
      </c>
      <c r="J614" s="34">
        <v>25</v>
      </c>
      <c r="K614" s="27">
        <v>17600</v>
      </c>
      <c r="L614" s="28">
        <v>7254</v>
      </c>
    </row>
    <row r="615" spans="1:12" s="29" customFormat="1" ht="63.75">
      <c r="A615" s="31">
        <v>2015</v>
      </c>
      <c r="B615" s="31">
        <v>2017</v>
      </c>
      <c r="C615" s="30">
        <v>8</v>
      </c>
      <c r="D615" s="31" t="s">
        <v>1506</v>
      </c>
      <c r="E615" s="2" t="s">
        <v>1889</v>
      </c>
      <c r="F615" s="9" t="s">
        <v>2144</v>
      </c>
      <c r="G615" s="2" t="s">
        <v>69</v>
      </c>
      <c r="H615" s="25" t="s">
        <v>18</v>
      </c>
      <c r="I615" s="2">
        <v>0.9517241379310345</v>
      </c>
      <c r="J615" s="34">
        <v>25</v>
      </c>
      <c r="K615" s="27">
        <v>29784</v>
      </c>
      <c r="L615" s="28">
        <v>12276</v>
      </c>
    </row>
    <row r="616" spans="1:12" s="29" customFormat="1" ht="38.25">
      <c r="A616" s="31">
        <v>2015</v>
      </c>
      <c r="B616" s="31">
        <v>2017</v>
      </c>
      <c r="C616" s="30">
        <v>8</v>
      </c>
      <c r="D616" s="31" t="s">
        <v>1507</v>
      </c>
      <c r="E616" s="2" t="s">
        <v>1890</v>
      </c>
      <c r="F616" s="9" t="s">
        <v>2145</v>
      </c>
      <c r="G616" s="2" t="s">
        <v>64</v>
      </c>
      <c r="H616" s="25" t="s">
        <v>19</v>
      </c>
      <c r="I616" s="2">
        <v>0.9501801338136902</v>
      </c>
      <c r="J616" s="34">
        <v>26</v>
      </c>
      <c r="K616" s="27">
        <v>26672</v>
      </c>
      <c r="L616" s="28">
        <v>10726</v>
      </c>
    </row>
    <row r="617" spans="1:12" s="29" customFormat="1" ht="63.75">
      <c r="A617" s="31">
        <v>2015</v>
      </c>
      <c r="B617" s="31">
        <v>2017</v>
      </c>
      <c r="C617" s="30">
        <v>8</v>
      </c>
      <c r="D617" s="31" t="s">
        <v>1508</v>
      </c>
      <c r="E617" s="2" t="s">
        <v>1891</v>
      </c>
      <c r="F617" s="9" t="s">
        <v>2367</v>
      </c>
      <c r="G617" s="2" t="s">
        <v>67</v>
      </c>
      <c r="H617" s="25" t="s">
        <v>2</v>
      </c>
      <c r="I617" s="2">
        <v>0.9501801338136902</v>
      </c>
      <c r="J617" s="34">
        <v>26</v>
      </c>
      <c r="K617" s="27">
        <v>26510</v>
      </c>
      <c r="L617" s="28">
        <v>10661</v>
      </c>
    </row>
    <row r="618" spans="1:12" s="29" customFormat="1" ht="51">
      <c r="A618" s="31">
        <v>2015</v>
      </c>
      <c r="B618" s="31">
        <v>2017</v>
      </c>
      <c r="C618" s="30">
        <v>8</v>
      </c>
      <c r="D618" s="31" t="s">
        <v>1509</v>
      </c>
      <c r="E618" s="2" t="s">
        <v>3844</v>
      </c>
      <c r="F618" s="2" t="s">
        <v>2368</v>
      </c>
      <c r="G618" s="2" t="s">
        <v>67</v>
      </c>
      <c r="H618" s="25" t="s">
        <v>2</v>
      </c>
      <c r="I618" s="2">
        <v>0.9495625321667523</v>
      </c>
      <c r="J618" s="34">
        <v>27</v>
      </c>
      <c r="K618" s="27">
        <v>19950</v>
      </c>
      <c r="L618" s="28">
        <v>7823</v>
      </c>
    </row>
    <row r="619" spans="1:12" s="29" customFormat="1" ht="51">
      <c r="A619" s="31">
        <v>2015</v>
      </c>
      <c r="B619" s="31">
        <v>2017</v>
      </c>
      <c r="C619" s="30">
        <v>8</v>
      </c>
      <c r="D619" s="31" t="s">
        <v>1510</v>
      </c>
      <c r="E619" s="2" t="s">
        <v>3845</v>
      </c>
      <c r="F619" s="2" t="s">
        <v>2146</v>
      </c>
      <c r="G619" s="2" t="s">
        <v>182</v>
      </c>
      <c r="H619" s="25" t="s">
        <v>223</v>
      </c>
      <c r="I619" s="2">
        <v>0.9493566649511065</v>
      </c>
      <c r="J619" s="34">
        <v>28</v>
      </c>
      <c r="K619" s="27">
        <v>4070</v>
      </c>
      <c r="L619" s="28">
        <v>1555</v>
      </c>
    </row>
    <row r="620" spans="1:12" s="29" customFormat="1" ht="89.25">
      <c r="A620" s="31">
        <v>2015</v>
      </c>
      <c r="B620" s="31">
        <v>2018</v>
      </c>
      <c r="C620" s="30">
        <v>8</v>
      </c>
      <c r="D620" s="31" t="s">
        <v>1511</v>
      </c>
      <c r="E620" s="2" t="s">
        <v>1892</v>
      </c>
      <c r="F620" s="9" t="s">
        <v>3846</v>
      </c>
      <c r="G620" s="2" t="s">
        <v>42</v>
      </c>
      <c r="H620" s="25" t="s">
        <v>1</v>
      </c>
      <c r="I620" s="2">
        <v>0.9485331960885229</v>
      </c>
      <c r="J620" s="34">
        <v>29</v>
      </c>
      <c r="K620" s="27">
        <v>19000</v>
      </c>
      <c r="L620" s="28">
        <v>7069</v>
      </c>
    </row>
    <row r="621" spans="1:12" s="29" customFormat="1" ht="89.25">
      <c r="A621" s="31">
        <v>2015</v>
      </c>
      <c r="B621" s="31">
        <v>2018</v>
      </c>
      <c r="C621" s="30">
        <v>8</v>
      </c>
      <c r="D621" s="31" t="s">
        <v>1512</v>
      </c>
      <c r="E621" s="2" t="s">
        <v>1893</v>
      </c>
      <c r="F621" s="2" t="s">
        <v>2369</v>
      </c>
      <c r="G621" s="2" t="s">
        <v>48</v>
      </c>
      <c r="H621" s="25" t="s">
        <v>13</v>
      </c>
      <c r="I621" s="2">
        <v>0.9478126608337621</v>
      </c>
      <c r="J621" s="34">
        <v>30</v>
      </c>
      <c r="K621" s="27">
        <v>15738</v>
      </c>
      <c r="L621" s="28">
        <v>5698</v>
      </c>
    </row>
    <row r="622" spans="1:12" s="29" customFormat="1" ht="63.75">
      <c r="A622" s="31">
        <v>2015</v>
      </c>
      <c r="B622" s="31">
        <v>2017</v>
      </c>
      <c r="C622" s="30">
        <v>8</v>
      </c>
      <c r="D622" s="31" t="s">
        <v>1513</v>
      </c>
      <c r="E622" s="2" t="s">
        <v>1894</v>
      </c>
      <c r="F622" s="9" t="s">
        <v>3847</v>
      </c>
      <c r="G622" s="9" t="s">
        <v>182</v>
      </c>
      <c r="H622" s="25" t="s">
        <v>223</v>
      </c>
      <c r="I622" s="2">
        <v>0.9478126608337621</v>
      </c>
      <c r="J622" s="34">
        <v>30</v>
      </c>
      <c r="K622" s="27">
        <v>24450</v>
      </c>
      <c r="L622" s="28">
        <v>8852</v>
      </c>
    </row>
    <row r="623" spans="1:12" s="29" customFormat="1" ht="51">
      <c r="A623" s="31">
        <v>2015</v>
      </c>
      <c r="B623" s="31">
        <v>2017</v>
      </c>
      <c r="C623" s="30">
        <v>8</v>
      </c>
      <c r="D623" s="31" t="s">
        <v>1514</v>
      </c>
      <c r="E623" s="2" t="s">
        <v>1895</v>
      </c>
      <c r="F623" s="2" t="s">
        <v>2147</v>
      </c>
      <c r="G623" s="2" t="s">
        <v>182</v>
      </c>
      <c r="H623" s="25" t="s">
        <v>223</v>
      </c>
      <c r="I623" s="2">
        <v>0.9478126608337621</v>
      </c>
      <c r="J623" s="34">
        <v>30</v>
      </c>
      <c r="K623" s="27">
        <v>20300</v>
      </c>
      <c r="L623" s="28">
        <v>7350</v>
      </c>
    </row>
    <row r="624" spans="1:12" s="29" customFormat="1" ht="51">
      <c r="A624" s="31">
        <v>2015</v>
      </c>
      <c r="B624" s="31">
        <v>2017</v>
      </c>
      <c r="C624" s="30">
        <v>8</v>
      </c>
      <c r="D624" s="31" t="s">
        <v>1515</v>
      </c>
      <c r="E624" s="2" t="s">
        <v>1896</v>
      </c>
      <c r="F624" s="2" t="s">
        <v>2467</v>
      </c>
      <c r="G624" s="2" t="s">
        <v>182</v>
      </c>
      <c r="H624" s="25" t="s">
        <v>223</v>
      </c>
      <c r="I624" s="2">
        <v>0.9469891919711786</v>
      </c>
      <c r="J624" s="34">
        <v>31</v>
      </c>
      <c r="K624" s="27">
        <v>17150</v>
      </c>
      <c r="L624" s="28">
        <v>6037</v>
      </c>
    </row>
    <row r="625" spans="1:12" s="29" customFormat="1" ht="51">
      <c r="A625" s="31">
        <v>2015</v>
      </c>
      <c r="B625" s="31">
        <v>2017</v>
      </c>
      <c r="C625" s="30">
        <v>8</v>
      </c>
      <c r="D625" s="31" t="s">
        <v>1516</v>
      </c>
      <c r="E625" s="2" t="s">
        <v>1897</v>
      </c>
      <c r="F625" s="2" t="s">
        <v>2148</v>
      </c>
      <c r="G625" s="2" t="s">
        <v>44</v>
      </c>
      <c r="H625" s="25" t="s">
        <v>5</v>
      </c>
      <c r="I625" s="2">
        <v>0.9461657231085949</v>
      </c>
      <c r="J625" s="34">
        <v>32</v>
      </c>
      <c r="K625" s="27">
        <v>9578</v>
      </c>
      <c r="L625" s="28">
        <v>3276</v>
      </c>
    </row>
    <row r="626" spans="1:12" s="29" customFormat="1" ht="51">
      <c r="A626" s="31">
        <v>2015</v>
      </c>
      <c r="B626" s="31">
        <v>2017</v>
      </c>
      <c r="C626" s="30">
        <v>8</v>
      </c>
      <c r="D626" s="31" t="s">
        <v>1517</v>
      </c>
      <c r="E626" s="2" t="s">
        <v>1898</v>
      </c>
      <c r="F626" s="9" t="s">
        <v>2149</v>
      </c>
      <c r="G626" s="2" t="s">
        <v>48</v>
      </c>
      <c r="H626" s="25" t="s">
        <v>13</v>
      </c>
      <c r="I626" s="2">
        <v>0.9454451878538341</v>
      </c>
      <c r="J626" s="34">
        <v>33</v>
      </c>
      <c r="K626" s="27">
        <v>9400</v>
      </c>
      <c r="L626" s="28">
        <v>3120</v>
      </c>
    </row>
    <row r="627" spans="1:12" s="29" customFormat="1" ht="51">
      <c r="A627" s="31">
        <v>2015</v>
      </c>
      <c r="B627" s="31">
        <v>2018</v>
      </c>
      <c r="C627" s="30">
        <v>8</v>
      </c>
      <c r="D627" s="31" t="s">
        <v>1518</v>
      </c>
      <c r="E627" s="2" t="s">
        <v>1899</v>
      </c>
      <c r="F627" s="9" t="s">
        <v>2150</v>
      </c>
      <c r="G627" s="2" t="s">
        <v>63</v>
      </c>
      <c r="H627" s="25" t="s">
        <v>19</v>
      </c>
      <c r="I627" s="2">
        <v>0.9446217189912506</v>
      </c>
      <c r="J627" s="34">
        <v>34</v>
      </c>
      <c r="K627" s="27">
        <v>13749</v>
      </c>
      <c r="L627" s="28">
        <v>4426</v>
      </c>
    </row>
    <row r="628" spans="1:12" s="29" customFormat="1" ht="63.75">
      <c r="A628" s="31">
        <v>2015</v>
      </c>
      <c r="B628" s="31">
        <v>2017</v>
      </c>
      <c r="C628" s="30">
        <v>8</v>
      </c>
      <c r="D628" s="31" t="s">
        <v>1519</v>
      </c>
      <c r="E628" s="2" t="s">
        <v>1900</v>
      </c>
      <c r="F628" s="2" t="s">
        <v>2151</v>
      </c>
      <c r="G628" s="2" t="s">
        <v>42</v>
      </c>
      <c r="H628" s="25" t="s">
        <v>1</v>
      </c>
      <c r="I628" s="2">
        <v>0.9437982501286669</v>
      </c>
      <c r="J628" s="34">
        <v>35</v>
      </c>
      <c r="K628" s="27">
        <v>22300</v>
      </c>
      <c r="L628" s="28">
        <v>6956</v>
      </c>
    </row>
    <row r="629" spans="1:12" s="29" customFormat="1" ht="51">
      <c r="A629" s="31">
        <v>2015</v>
      </c>
      <c r="B629" s="31">
        <v>2017</v>
      </c>
      <c r="C629" s="30">
        <v>9</v>
      </c>
      <c r="D629" s="31" t="s">
        <v>1520</v>
      </c>
      <c r="E629" s="2" t="s">
        <v>1901</v>
      </c>
      <c r="F629" s="2" t="s">
        <v>2370</v>
      </c>
      <c r="G629" s="2" t="s">
        <v>72</v>
      </c>
      <c r="H629" s="25" t="s">
        <v>1</v>
      </c>
      <c r="I629" s="2">
        <v>1</v>
      </c>
      <c r="J629" s="34">
        <v>1</v>
      </c>
      <c r="K629" s="27">
        <v>24060</v>
      </c>
      <c r="L629" s="28">
        <v>15707</v>
      </c>
    </row>
    <row r="630" spans="1:12" s="29" customFormat="1" ht="63.75">
      <c r="A630" s="31">
        <v>2015</v>
      </c>
      <c r="B630" s="31">
        <v>2018</v>
      </c>
      <c r="C630" s="30">
        <v>9</v>
      </c>
      <c r="D630" s="31" t="s">
        <v>1521</v>
      </c>
      <c r="E630" s="2" t="s">
        <v>1902</v>
      </c>
      <c r="F630" s="2" t="s">
        <v>2298</v>
      </c>
      <c r="G630" s="2" t="s">
        <v>49</v>
      </c>
      <c r="H630" s="25" t="s">
        <v>1</v>
      </c>
      <c r="I630" s="2">
        <v>1</v>
      </c>
      <c r="J630" s="34">
        <v>1</v>
      </c>
      <c r="K630" s="27">
        <v>24909</v>
      </c>
      <c r="L630" s="28">
        <v>16261</v>
      </c>
    </row>
    <row r="631" spans="1:12" s="29" customFormat="1" ht="25.5">
      <c r="A631" s="31">
        <v>2015</v>
      </c>
      <c r="B631" s="31">
        <v>2017</v>
      </c>
      <c r="C631" s="30">
        <v>9</v>
      </c>
      <c r="D631" s="31" t="s">
        <v>1522</v>
      </c>
      <c r="E631" s="2" t="s">
        <v>2662</v>
      </c>
      <c r="F631" s="9" t="s">
        <v>2299</v>
      </c>
      <c r="G631" s="2" t="s">
        <v>71</v>
      </c>
      <c r="H631" s="25" t="s">
        <v>1</v>
      </c>
      <c r="I631" s="2">
        <v>1</v>
      </c>
      <c r="J631" s="34">
        <v>1</v>
      </c>
      <c r="K631" s="27">
        <v>22100</v>
      </c>
      <c r="L631" s="28">
        <v>14428</v>
      </c>
    </row>
    <row r="632" spans="1:13" s="29" customFormat="1" ht="38.25">
      <c r="A632" s="37">
        <v>2015</v>
      </c>
      <c r="B632" s="37">
        <v>2018</v>
      </c>
      <c r="C632" s="37">
        <v>9</v>
      </c>
      <c r="D632" s="37" t="s">
        <v>1523</v>
      </c>
      <c r="E632" s="38" t="s">
        <v>1903</v>
      </c>
      <c r="F632" s="39" t="s">
        <v>2152</v>
      </c>
      <c r="G632" s="38" t="s">
        <v>49</v>
      </c>
      <c r="H632" s="35" t="s">
        <v>1</v>
      </c>
      <c r="I632" s="2">
        <v>0.9976530612244897</v>
      </c>
      <c r="J632" s="34">
        <v>2</v>
      </c>
      <c r="K632" s="27">
        <v>5900</v>
      </c>
      <c r="L632" s="28">
        <v>3780</v>
      </c>
      <c r="M632" s="29" t="s">
        <v>2275</v>
      </c>
    </row>
    <row r="633" spans="1:12" s="29" customFormat="1" ht="51">
      <c r="A633" s="31">
        <v>2015</v>
      </c>
      <c r="B633" s="31">
        <v>2017</v>
      </c>
      <c r="C633" s="30">
        <v>9</v>
      </c>
      <c r="D633" s="31" t="s">
        <v>1524</v>
      </c>
      <c r="E633" s="2" t="s">
        <v>2661</v>
      </c>
      <c r="F633" s="9" t="s">
        <v>2468</v>
      </c>
      <c r="G633" s="2" t="s">
        <v>49</v>
      </c>
      <c r="H633" s="25" t="s">
        <v>1</v>
      </c>
      <c r="I633" s="2">
        <v>0.9968367346938776</v>
      </c>
      <c r="J633" s="34">
        <v>3</v>
      </c>
      <c r="K633" s="27">
        <v>11450</v>
      </c>
      <c r="L633" s="28">
        <v>7196</v>
      </c>
    </row>
    <row r="634" spans="1:12" s="29" customFormat="1" ht="63.75">
      <c r="A634" s="31">
        <v>2015</v>
      </c>
      <c r="B634" s="31">
        <v>2016</v>
      </c>
      <c r="C634" s="30">
        <v>9</v>
      </c>
      <c r="D634" s="31" t="s">
        <v>1525</v>
      </c>
      <c r="E634" s="2" t="s">
        <v>1904</v>
      </c>
      <c r="F634" s="2" t="s">
        <v>2300</v>
      </c>
      <c r="G634" s="2" t="s">
        <v>71</v>
      </c>
      <c r="H634" s="25" t="s">
        <v>1</v>
      </c>
      <c r="I634" s="2">
        <v>0.9961224489795919</v>
      </c>
      <c r="J634" s="34">
        <v>4</v>
      </c>
      <c r="K634" s="27">
        <v>5273</v>
      </c>
      <c r="L634" s="28">
        <v>3250</v>
      </c>
    </row>
    <row r="635" spans="1:13" s="29" customFormat="1" ht="63.75">
      <c r="A635" s="37">
        <v>2015</v>
      </c>
      <c r="B635" s="37">
        <v>2018</v>
      </c>
      <c r="C635" s="37">
        <v>9</v>
      </c>
      <c r="D635" s="37" t="s">
        <v>1526</v>
      </c>
      <c r="E635" s="38" t="s">
        <v>3848</v>
      </c>
      <c r="F635" s="39" t="s">
        <v>2153</v>
      </c>
      <c r="G635" s="38" t="s">
        <v>48</v>
      </c>
      <c r="H635" s="35" t="s">
        <v>13</v>
      </c>
      <c r="I635" s="2">
        <v>0.9953061224489796</v>
      </c>
      <c r="J635" s="34">
        <v>5</v>
      </c>
      <c r="K635" s="27">
        <v>16176</v>
      </c>
      <c r="L635" s="28">
        <v>9772</v>
      </c>
      <c r="M635" s="29" t="s">
        <v>2275</v>
      </c>
    </row>
    <row r="636" spans="1:13" s="29" customFormat="1" ht="89.25">
      <c r="A636" s="37">
        <v>2015</v>
      </c>
      <c r="B636" s="37">
        <v>2017</v>
      </c>
      <c r="C636" s="37">
        <v>9</v>
      </c>
      <c r="D636" s="37" t="s">
        <v>1527</v>
      </c>
      <c r="E636" s="38" t="s">
        <v>2664</v>
      </c>
      <c r="F636" s="39" t="s">
        <v>3849</v>
      </c>
      <c r="G636" s="38" t="s">
        <v>182</v>
      </c>
      <c r="H636" s="35" t="s">
        <v>223</v>
      </c>
      <c r="I636" s="2">
        <v>0.989795918367347</v>
      </c>
      <c r="J636" s="34">
        <v>6</v>
      </c>
      <c r="K636" s="27">
        <v>22000</v>
      </c>
      <c r="L636" s="28">
        <v>13023</v>
      </c>
      <c r="M636" s="29" t="s">
        <v>2275</v>
      </c>
    </row>
    <row r="637" spans="1:12" s="29" customFormat="1" ht="51">
      <c r="A637" s="31">
        <v>2015</v>
      </c>
      <c r="B637" s="31">
        <v>2017</v>
      </c>
      <c r="C637" s="30">
        <v>9</v>
      </c>
      <c r="D637" s="31" t="s">
        <v>1528</v>
      </c>
      <c r="E637" s="2" t="s">
        <v>3850</v>
      </c>
      <c r="F637" s="9" t="s">
        <v>2154</v>
      </c>
      <c r="G637" s="2" t="s">
        <v>67</v>
      </c>
      <c r="H637" s="25" t="s">
        <v>2</v>
      </c>
      <c r="I637" s="2">
        <v>0.983469387755102</v>
      </c>
      <c r="J637" s="34">
        <v>7</v>
      </c>
      <c r="K637" s="27">
        <v>29052</v>
      </c>
      <c r="L637" s="28">
        <v>16844</v>
      </c>
    </row>
    <row r="638" spans="1:12" s="29" customFormat="1" ht="76.5">
      <c r="A638" s="31">
        <v>2015</v>
      </c>
      <c r="B638" s="31">
        <v>2018</v>
      </c>
      <c r="C638" s="30">
        <v>9</v>
      </c>
      <c r="D638" s="31" t="s">
        <v>1529</v>
      </c>
      <c r="E638" s="2" t="s">
        <v>3851</v>
      </c>
      <c r="F638" s="2" t="s">
        <v>2301</v>
      </c>
      <c r="G638" s="2" t="s">
        <v>42</v>
      </c>
      <c r="H638" s="25" t="s">
        <v>1</v>
      </c>
      <c r="I638" s="2">
        <v>0.9795918367346939</v>
      </c>
      <c r="J638" s="34">
        <v>8</v>
      </c>
      <c r="K638" s="27">
        <v>23028</v>
      </c>
      <c r="L638" s="28">
        <v>13071</v>
      </c>
    </row>
    <row r="639" spans="1:13" s="29" customFormat="1" ht="63.75">
      <c r="A639" s="37">
        <v>2015</v>
      </c>
      <c r="B639" s="37">
        <v>2017</v>
      </c>
      <c r="C639" s="37">
        <v>9</v>
      </c>
      <c r="D639" s="37" t="s">
        <v>1530</v>
      </c>
      <c r="E639" s="38" t="s">
        <v>2663</v>
      </c>
      <c r="F639" s="39" t="s">
        <v>3852</v>
      </c>
      <c r="G639" s="38" t="s">
        <v>49</v>
      </c>
      <c r="H639" s="35" t="s">
        <v>1</v>
      </c>
      <c r="I639" s="2">
        <v>0.9787755102040816</v>
      </c>
      <c r="J639" s="34">
        <v>9</v>
      </c>
      <c r="K639" s="27">
        <v>3000</v>
      </c>
      <c r="L639" s="28">
        <v>1666</v>
      </c>
      <c r="M639" s="29" t="s">
        <v>2275</v>
      </c>
    </row>
    <row r="640" spans="1:12" s="29" customFormat="1" ht="51">
      <c r="A640" s="31">
        <v>2015</v>
      </c>
      <c r="B640" s="31">
        <v>2018</v>
      </c>
      <c r="C640" s="30">
        <v>9</v>
      </c>
      <c r="D640" s="31" t="s">
        <v>1531</v>
      </c>
      <c r="E640" s="2" t="s">
        <v>1905</v>
      </c>
      <c r="F640" s="9" t="s">
        <v>2469</v>
      </c>
      <c r="G640" s="2" t="s">
        <v>33</v>
      </c>
      <c r="H640" s="25" t="s">
        <v>2</v>
      </c>
      <c r="I640" s="2">
        <v>0.9764285714285714</v>
      </c>
      <c r="J640" s="34">
        <v>10</v>
      </c>
      <c r="K640" s="27">
        <v>29830</v>
      </c>
      <c r="L640" s="28">
        <v>16205</v>
      </c>
    </row>
    <row r="641" spans="1:12" s="29" customFormat="1" ht="51">
      <c r="A641" s="31">
        <v>2015</v>
      </c>
      <c r="B641" s="31">
        <v>2018</v>
      </c>
      <c r="C641" s="30">
        <v>9</v>
      </c>
      <c r="D641" s="31" t="s">
        <v>1532</v>
      </c>
      <c r="E641" s="2" t="s">
        <v>1906</v>
      </c>
      <c r="F641" s="9" t="s">
        <v>178</v>
      </c>
      <c r="G641" s="2" t="s">
        <v>72</v>
      </c>
      <c r="H641" s="25" t="s">
        <v>1</v>
      </c>
      <c r="I641" s="2">
        <v>0.9748979591836735</v>
      </c>
      <c r="J641" s="34">
        <v>11</v>
      </c>
      <c r="K641" s="27">
        <v>27618</v>
      </c>
      <c r="L641" s="28">
        <v>14667</v>
      </c>
    </row>
    <row r="642" spans="1:13" s="29" customFormat="1" ht="76.5">
      <c r="A642" s="37">
        <v>2015</v>
      </c>
      <c r="B642" s="37">
        <v>2018</v>
      </c>
      <c r="C642" s="37">
        <v>9</v>
      </c>
      <c r="D642" s="37" t="s">
        <v>1533</v>
      </c>
      <c r="E642" s="38" t="s">
        <v>1907</v>
      </c>
      <c r="F642" s="38" t="s">
        <v>2155</v>
      </c>
      <c r="G642" s="38" t="s">
        <v>72</v>
      </c>
      <c r="H642" s="35" t="s">
        <v>1</v>
      </c>
      <c r="I642" s="2">
        <v>0.9685714285714286</v>
      </c>
      <c r="J642" s="34">
        <v>12</v>
      </c>
      <c r="K642" s="27">
        <v>9480</v>
      </c>
      <c r="L642" s="28">
        <v>4919</v>
      </c>
      <c r="M642" s="29" t="s">
        <v>2275</v>
      </c>
    </row>
    <row r="643" spans="1:13" s="29" customFormat="1" ht="38.25">
      <c r="A643" s="37">
        <v>2015</v>
      </c>
      <c r="B643" s="37">
        <v>2017</v>
      </c>
      <c r="C643" s="37">
        <v>9</v>
      </c>
      <c r="D643" s="37" t="s">
        <v>1534</v>
      </c>
      <c r="E643" s="38" t="s">
        <v>1908</v>
      </c>
      <c r="F643" s="39" t="s">
        <v>2156</v>
      </c>
      <c r="G643" s="38" t="s">
        <v>52</v>
      </c>
      <c r="H643" s="35" t="s">
        <v>14</v>
      </c>
      <c r="I643" s="2">
        <v>0.9678571428571427</v>
      </c>
      <c r="J643" s="34">
        <v>13</v>
      </c>
      <c r="K643" s="27">
        <v>4000</v>
      </c>
      <c r="L643" s="28">
        <v>2027</v>
      </c>
      <c r="M643" s="29" t="s">
        <v>2275</v>
      </c>
    </row>
    <row r="644" spans="1:12" s="29" customFormat="1" ht="38.25">
      <c r="A644" s="31">
        <v>2015</v>
      </c>
      <c r="B644" s="31">
        <v>2017</v>
      </c>
      <c r="C644" s="30">
        <v>9</v>
      </c>
      <c r="D644" s="31" t="s">
        <v>1535</v>
      </c>
      <c r="E644" s="2" t="s">
        <v>1909</v>
      </c>
      <c r="F644" s="2" t="s">
        <v>2157</v>
      </c>
      <c r="G644" s="2" t="s">
        <v>72</v>
      </c>
      <c r="H644" s="25" t="s">
        <v>1</v>
      </c>
      <c r="I644" s="2">
        <v>0.9623469387755103</v>
      </c>
      <c r="J644" s="34">
        <v>14</v>
      </c>
      <c r="K644" s="27">
        <v>25552</v>
      </c>
      <c r="L644" s="28">
        <v>12637</v>
      </c>
    </row>
    <row r="645" spans="1:13" s="29" customFormat="1" ht="51">
      <c r="A645" s="37">
        <v>2015</v>
      </c>
      <c r="B645" s="37">
        <v>2018</v>
      </c>
      <c r="C645" s="37">
        <v>9</v>
      </c>
      <c r="D645" s="37" t="s">
        <v>1536</v>
      </c>
      <c r="E645" s="38" t="s">
        <v>3853</v>
      </c>
      <c r="F645" s="38" t="s">
        <v>2298</v>
      </c>
      <c r="G645" s="38" t="s">
        <v>49</v>
      </c>
      <c r="H645" s="35" t="s">
        <v>1</v>
      </c>
      <c r="I645" s="2">
        <v>0.9623469387755103</v>
      </c>
      <c r="J645" s="34">
        <v>14</v>
      </c>
      <c r="K645" s="27">
        <v>13484</v>
      </c>
      <c r="L645" s="28">
        <v>6668</v>
      </c>
      <c r="M645" s="29" t="s">
        <v>2275</v>
      </c>
    </row>
    <row r="646" spans="1:12" s="29" customFormat="1" ht="89.25">
      <c r="A646" s="31">
        <v>2015</v>
      </c>
      <c r="B646" s="31">
        <v>2018</v>
      </c>
      <c r="C646" s="30">
        <v>9</v>
      </c>
      <c r="D646" s="31" t="s">
        <v>1537</v>
      </c>
      <c r="E646" s="2" t="s">
        <v>1910</v>
      </c>
      <c r="F646" s="9" t="s">
        <v>2158</v>
      </c>
      <c r="G646" s="2" t="s">
        <v>72</v>
      </c>
      <c r="H646" s="25" t="s">
        <v>1</v>
      </c>
      <c r="I646" s="2">
        <v>0.96</v>
      </c>
      <c r="J646" s="34">
        <v>15</v>
      </c>
      <c r="K646" s="27">
        <v>29764</v>
      </c>
      <c r="L646" s="28">
        <v>14357</v>
      </c>
    </row>
    <row r="647" spans="1:12" s="29" customFormat="1" ht="63.75">
      <c r="A647" s="31">
        <v>2015</v>
      </c>
      <c r="B647" s="31">
        <v>2017</v>
      </c>
      <c r="C647" s="30">
        <v>9</v>
      </c>
      <c r="D647" s="31" t="s">
        <v>1538</v>
      </c>
      <c r="E647" s="2" t="s">
        <v>1911</v>
      </c>
      <c r="F647" s="2" t="s">
        <v>2159</v>
      </c>
      <c r="G647" s="2" t="s">
        <v>49</v>
      </c>
      <c r="H647" s="25" t="s">
        <v>1</v>
      </c>
      <c r="I647" s="2">
        <v>0.9591836734693877</v>
      </c>
      <c r="J647" s="34">
        <v>16</v>
      </c>
      <c r="K647" s="27">
        <v>26833</v>
      </c>
      <c r="L647" s="28">
        <v>12617</v>
      </c>
    </row>
    <row r="648" spans="1:12" s="29" customFormat="1" ht="51">
      <c r="A648" s="31">
        <v>2015</v>
      </c>
      <c r="B648" s="31">
        <v>2018</v>
      </c>
      <c r="C648" s="30">
        <v>9</v>
      </c>
      <c r="D648" s="31" t="s">
        <v>1539</v>
      </c>
      <c r="E648" s="2" t="s">
        <v>2665</v>
      </c>
      <c r="F648" s="2" t="s">
        <v>2470</v>
      </c>
      <c r="G648" s="2" t="s">
        <v>71</v>
      </c>
      <c r="H648" s="25" t="s">
        <v>1</v>
      </c>
      <c r="I648" s="2">
        <v>0.9583673469387756</v>
      </c>
      <c r="J648" s="34">
        <v>17</v>
      </c>
      <c r="K648" s="27">
        <v>13475</v>
      </c>
      <c r="L648" s="28">
        <v>6172</v>
      </c>
    </row>
    <row r="649" spans="1:12" s="29" customFormat="1" ht="38.25">
      <c r="A649" s="31">
        <v>2015</v>
      </c>
      <c r="B649" s="31">
        <v>2017</v>
      </c>
      <c r="C649" s="30">
        <v>9</v>
      </c>
      <c r="D649" s="31" t="s">
        <v>1540</v>
      </c>
      <c r="E649" s="2" t="s">
        <v>1912</v>
      </c>
      <c r="F649" s="9" t="s">
        <v>2302</v>
      </c>
      <c r="G649" s="2" t="s">
        <v>49</v>
      </c>
      <c r="H649" s="25" t="s">
        <v>1</v>
      </c>
      <c r="I649" s="2">
        <v>0.9583673469387756</v>
      </c>
      <c r="J649" s="34">
        <v>17</v>
      </c>
      <c r="K649" s="27">
        <v>4720</v>
      </c>
      <c r="L649" s="28">
        <v>2162</v>
      </c>
    </row>
    <row r="650" spans="1:13" s="29" customFormat="1" ht="38.25">
      <c r="A650" s="37">
        <v>2015</v>
      </c>
      <c r="B650" s="37">
        <v>2017</v>
      </c>
      <c r="C650" s="37">
        <v>9</v>
      </c>
      <c r="D650" s="37" t="s">
        <v>1541</v>
      </c>
      <c r="E650" s="38" t="s">
        <v>1913</v>
      </c>
      <c r="F650" s="39" t="s">
        <v>2160</v>
      </c>
      <c r="G650" s="38" t="s">
        <v>67</v>
      </c>
      <c r="H650" s="35" t="s">
        <v>2</v>
      </c>
      <c r="I650" s="2">
        <v>0.9583673469387756</v>
      </c>
      <c r="J650" s="34">
        <v>17</v>
      </c>
      <c r="K650" s="27">
        <v>3320</v>
      </c>
      <c r="L650" s="28">
        <v>1521</v>
      </c>
      <c r="M650" s="29" t="s">
        <v>2275</v>
      </c>
    </row>
    <row r="651" spans="1:12" s="29" customFormat="1" ht="63.75">
      <c r="A651" s="31">
        <v>2015</v>
      </c>
      <c r="B651" s="31">
        <v>2018</v>
      </c>
      <c r="C651" s="30">
        <v>9</v>
      </c>
      <c r="D651" s="31" t="s">
        <v>1542</v>
      </c>
      <c r="E651" s="2" t="s">
        <v>3854</v>
      </c>
      <c r="F651" s="2" t="s">
        <v>2161</v>
      </c>
      <c r="G651" s="2" t="s">
        <v>42</v>
      </c>
      <c r="H651" s="25" t="s">
        <v>1</v>
      </c>
      <c r="I651" s="2">
        <v>0.9576530612244898</v>
      </c>
      <c r="J651" s="34">
        <v>18</v>
      </c>
      <c r="K651" s="27">
        <v>25430</v>
      </c>
      <c r="L651" s="28">
        <v>11338</v>
      </c>
    </row>
    <row r="652" spans="1:12" s="29" customFormat="1" ht="51">
      <c r="A652" s="31">
        <v>2015</v>
      </c>
      <c r="B652" s="31">
        <v>2018</v>
      </c>
      <c r="C652" s="30">
        <v>9</v>
      </c>
      <c r="D652" s="31" t="s">
        <v>1543</v>
      </c>
      <c r="E652" s="2" t="s">
        <v>1914</v>
      </c>
      <c r="F652" s="9" t="s">
        <v>2162</v>
      </c>
      <c r="G652" s="2" t="s">
        <v>71</v>
      </c>
      <c r="H652" s="25" t="s">
        <v>1</v>
      </c>
      <c r="I652" s="2">
        <v>0.9576530612244898</v>
      </c>
      <c r="J652" s="34">
        <v>18</v>
      </c>
      <c r="K652" s="27">
        <v>19725</v>
      </c>
      <c r="L652" s="28">
        <v>8794</v>
      </c>
    </row>
    <row r="653" spans="1:12" s="29" customFormat="1" ht="63.75">
      <c r="A653" s="31">
        <v>2015</v>
      </c>
      <c r="B653" s="31">
        <v>2017</v>
      </c>
      <c r="C653" s="30">
        <v>9</v>
      </c>
      <c r="D653" s="31" t="s">
        <v>1544</v>
      </c>
      <c r="E653" s="2" t="s">
        <v>1915</v>
      </c>
      <c r="F653" s="2" t="s">
        <v>2163</v>
      </c>
      <c r="G653" s="2" t="s">
        <v>67</v>
      </c>
      <c r="H653" s="25" t="s">
        <v>2</v>
      </c>
      <c r="I653" s="2">
        <v>0.9568367346938775</v>
      </c>
      <c r="J653" s="34">
        <v>19</v>
      </c>
      <c r="K653" s="27">
        <v>29360</v>
      </c>
      <c r="L653" s="28">
        <v>12733</v>
      </c>
    </row>
    <row r="654" spans="1:12" s="29" customFormat="1" ht="38.25">
      <c r="A654" s="31">
        <v>2015</v>
      </c>
      <c r="B654" s="31">
        <v>2017</v>
      </c>
      <c r="C654" s="30">
        <v>9</v>
      </c>
      <c r="D654" s="31" t="s">
        <v>1545</v>
      </c>
      <c r="E654" s="2" t="s">
        <v>1916</v>
      </c>
      <c r="F654" s="2" t="s">
        <v>2164</v>
      </c>
      <c r="G654" s="2" t="s">
        <v>33</v>
      </c>
      <c r="H654" s="25" t="s">
        <v>2</v>
      </c>
      <c r="I654" s="2">
        <v>0.9560204081632652</v>
      </c>
      <c r="J654" s="34">
        <v>20</v>
      </c>
      <c r="K654" s="27">
        <v>23742</v>
      </c>
      <c r="L654" s="28">
        <v>10007</v>
      </c>
    </row>
    <row r="655" spans="1:12" s="29" customFormat="1" ht="51">
      <c r="A655" s="31">
        <v>2015</v>
      </c>
      <c r="B655" s="31">
        <v>2017</v>
      </c>
      <c r="C655" s="30">
        <v>9</v>
      </c>
      <c r="D655" s="31" t="s">
        <v>1546</v>
      </c>
      <c r="E655" s="2" t="s">
        <v>1917</v>
      </c>
      <c r="F655" s="9" t="s">
        <v>2471</v>
      </c>
      <c r="G655" s="2" t="s">
        <v>67</v>
      </c>
      <c r="H655" s="33" t="s">
        <v>2</v>
      </c>
      <c r="I655" s="2">
        <v>0.9544897959183674</v>
      </c>
      <c r="J655" s="34">
        <v>21</v>
      </c>
      <c r="K655" s="27">
        <v>28880</v>
      </c>
      <c r="L655" s="28">
        <v>11821</v>
      </c>
    </row>
    <row r="656" spans="1:13" s="29" customFormat="1" ht="51">
      <c r="A656" s="37">
        <v>2015</v>
      </c>
      <c r="B656" s="37">
        <v>2017</v>
      </c>
      <c r="C656" s="37">
        <v>9</v>
      </c>
      <c r="D656" s="37" t="s">
        <v>1547</v>
      </c>
      <c r="E656" s="38" t="s">
        <v>3855</v>
      </c>
      <c r="F656" s="38" t="s">
        <v>2371</v>
      </c>
      <c r="G656" s="38" t="s">
        <v>36</v>
      </c>
      <c r="H656" s="35" t="s">
        <v>1</v>
      </c>
      <c r="I656" s="2">
        <v>0.9489795918367347</v>
      </c>
      <c r="J656" s="34">
        <v>22</v>
      </c>
      <c r="K656" s="27">
        <v>9150</v>
      </c>
      <c r="L656" s="28">
        <v>3634</v>
      </c>
      <c r="M656" s="29" t="s">
        <v>2275</v>
      </c>
    </row>
    <row r="657" spans="1:13" s="29" customFormat="1" ht="38.25">
      <c r="A657" s="37">
        <v>2015</v>
      </c>
      <c r="B657" s="37">
        <v>2018</v>
      </c>
      <c r="C657" s="37">
        <v>9</v>
      </c>
      <c r="D657" s="37" t="s">
        <v>1548</v>
      </c>
      <c r="E657" s="38" t="s">
        <v>1918</v>
      </c>
      <c r="F657" s="38" t="s">
        <v>2165</v>
      </c>
      <c r="G657" s="38" t="s">
        <v>49</v>
      </c>
      <c r="H657" s="35" t="s">
        <v>1</v>
      </c>
      <c r="I657" s="2">
        <v>0.9489795918367347</v>
      </c>
      <c r="J657" s="34">
        <v>22</v>
      </c>
      <c r="K657" s="27">
        <v>12400</v>
      </c>
      <c r="L657" s="28">
        <v>4925</v>
      </c>
      <c r="M657" s="29" t="s">
        <v>2275</v>
      </c>
    </row>
    <row r="658" spans="1:12" s="29" customFormat="1" ht="25.5">
      <c r="A658" s="31">
        <v>2015</v>
      </c>
      <c r="B658" s="31">
        <v>2017</v>
      </c>
      <c r="C658" s="30">
        <v>9</v>
      </c>
      <c r="D658" s="31" t="s">
        <v>1549</v>
      </c>
      <c r="E658" s="2" t="s">
        <v>1919</v>
      </c>
      <c r="F658" s="2" t="s">
        <v>2472</v>
      </c>
      <c r="G658" s="2" t="s">
        <v>72</v>
      </c>
      <c r="H658" s="25" t="s">
        <v>1</v>
      </c>
      <c r="I658" s="2">
        <v>0.9481632653061225</v>
      </c>
      <c r="J658" s="34">
        <v>23</v>
      </c>
      <c r="K658" s="27">
        <v>29875</v>
      </c>
      <c r="L658" s="28">
        <v>11501</v>
      </c>
    </row>
    <row r="659" spans="1:13" s="29" customFormat="1" ht="51">
      <c r="A659" s="37">
        <v>2015</v>
      </c>
      <c r="B659" s="37">
        <v>2017</v>
      </c>
      <c r="C659" s="37">
        <v>9</v>
      </c>
      <c r="D659" s="37" t="s">
        <v>1550</v>
      </c>
      <c r="E659" s="38" t="s">
        <v>3856</v>
      </c>
      <c r="F659" s="39" t="s">
        <v>2166</v>
      </c>
      <c r="G659" s="38" t="s">
        <v>42</v>
      </c>
      <c r="H659" s="35" t="s">
        <v>1</v>
      </c>
      <c r="I659" s="2">
        <v>0.9481632653061225</v>
      </c>
      <c r="J659" s="34">
        <v>23</v>
      </c>
      <c r="K659" s="27">
        <v>10000</v>
      </c>
      <c r="L659" s="28">
        <v>3850</v>
      </c>
      <c r="M659" s="29" t="s">
        <v>2275</v>
      </c>
    </row>
    <row r="660" spans="1:12" s="29" customFormat="1" ht="63.75">
      <c r="A660" s="31">
        <v>2015</v>
      </c>
      <c r="B660" s="31">
        <v>2018</v>
      </c>
      <c r="C660" s="30">
        <v>9</v>
      </c>
      <c r="D660" s="31" t="s">
        <v>1551</v>
      </c>
      <c r="E660" s="2" t="s">
        <v>1920</v>
      </c>
      <c r="F660" s="2" t="s">
        <v>2167</v>
      </c>
      <c r="G660" s="2" t="s">
        <v>49</v>
      </c>
      <c r="H660" s="25" t="s">
        <v>1</v>
      </c>
      <c r="I660" s="2">
        <v>0.9474489795918367</v>
      </c>
      <c r="J660" s="34">
        <v>24</v>
      </c>
      <c r="K660" s="27">
        <v>27780</v>
      </c>
      <c r="L660" s="28">
        <v>10356</v>
      </c>
    </row>
    <row r="661" spans="1:12" s="29" customFormat="1" ht="25.5">
      <c r="A661" s="31">
        <v>2015</v>
      </c>
      <c r="B661" s="31">
        <v>2017</v>
      </c>
      <c r="C661" s="30">
        <v>9</v>
      </c>
      <c r="D661" s="31" t="s">
        <v>1552</v>
      </c>
      <c r="E661" s="2" t="s">
        <v>1921</v>
      </c>
      <c r="F661" s="9" t="s">
        <v>2168</v>
      </c>
      <c r="G661" s="2" t="s">
        <v>67</v>
      </c>
      <c r="H661" s="25" t="s">
        <v>2</v>
      </c>
      <c r="I661" s="2">
        <v>0.9442857142857144</v>
      </c>
      <c r="J661" s="34">
        <v>25</v>
      </c>
      <c r="K661" s="27">
        <v>13300</v>
      </c>
      <c r="L661" s="28">
        <v>4796</v>
      </c>
    </row>
    <row r="662" spans="1:12" s="29" customFormat="1" ht="51">
      <c r="A662" s="31">
        <v>2015</v>
      </c>
      <c r="B662" s="31">
        <v>2017</v>
      </c>
      <c r="C662" s="30">
        <v>9</v>
      </c>
      <c r="D662" s="31" t="s">
        <v>1553</v>
      </c>
      <c r="E662" s="2" t="s">
        <v>1922</v>
      </c>
      <c r="F662" s="2" t="s">
        <v>2473</v>
      </c>
      <c r="G662" s="2" t="s">
        <v>49</v>
      </c>
      <c r="H662" s="25" t="s">
        <v>1</v>
      </c>
      <c r="I662" s="2">
        <v>0.9426530612244898</v>
      </c>
      <c r="J662" s="34">
        <v>26</v>
      </c>
      <c r="K662" s="27">
        <v>18000</v>
      </c>
      <c r="L662" s="28">
        <v>6272</v>
      </c>
    </row>
    <row r="663" spans="1:12" s="29" customFormat="1" ht="63.75">
      <c r="A663" s="31">
        <v>2015</v>
      </c>
      <c r="B663" s="31">
        <v>2017</v>
      </c>
      <c r="C663" s="30">
        <v>9</v>
      </c>
      <c r="D663" s="31" t="s">
        <v>1554</v>
      </c>
      <c r="E663" s="2" t="s">
        <v>3857</v>
      </c>
      <c r="F663" s="9" t="s">
        <v>437</v>
      </c>
      <c r="G663" s="2" t="s">
        <v>71</v>
      </c>
      <c r="H663" s="25" t="s">
        <v>1</v>
      </c>
      <c r="I663" s="2">
        <v>0.9411224489795919</v>
      </c>
      <c r="J663" s="34">
        <v>27</v>
      </c>
      <c r="K663" s="27">
        <v>25219</v>
      </c>
      <c r="L663" s="28">
        <v>8480</v>
      </c>
    </row>
    <row r="664" spans="1:12" s="29" customFormat="1" ht="63.75">
      <c r="A664" s="31">
        <v>2015</v>
      </c>
      <c r="B664" s="31">
        <v>2017</v>
      </c>
      <c r="C664" s="30">
        <v>9</v>
      </c>
      <c r="D664" s="31" t="s">
        <v>1555</v>
      </c>
      <c r="E664" s="2" t="s">
        <v>2666</v>
      </c>
      <c r="F664" s="9" t="s">
        <v>2169</v>
      </c>
      <c r="G664" s="2" t="s">
        <v>71</v>
      </c>
      <c r="H664" s="25" t="s">
        <v>1</v>
      </c>
      <c r="I664" s="2">
        <v>0.9395918367346938</v>
      </c>
      <c r="J664" s="34">
        <v>28</v>
      </c>
      <c r="K664" s="27">
        <v>13600</v>
      </c>
      <c r="L664" s="28">
        <v>4408</v>
      </c>
    </row>
    <row r="665" spans="1:12" s="29" customFormat="1" ht="25.5">
      <c r="A665" s="31">
        <v>2015</v>
      </c>
      <c r="B665" s="31">
        <v>2017</v>
      </c>
      <c r="C665" s="30">
        <v>9</v>
      </c>
      <c r="D665" s="31" t="s">
        <v>1556</v>
      </c>
      <c r="E665" s="2" t="s">
        <v>1923</v>
      </c>
      <c r="F665" s="2" t="s">
        <v>2170</v>
      </c>
      <c r="G665" s="2" t="s">
        <v>71</v>
      </c>
      <c r="H665" s="25" t="s">
        <v>1</v>
      </c>
      <c r="I665" s="2">
        <v>0.9395918367346938</v>
      </c>
      <c r="J665" s="34">
        <v>28</v>
      </c>
      <c r="K665" s="27">
        <v>25419</v>
      </c>
      <c r="L665" s="28">
        <v>8238</v>
      </c>
    </row>
    <row r="666" spans="1:12" s="29" customFormat="1" ht="89.25">
      <c r="A666" s="31">
        <v>2015</v>
      </c>
      <c r="B666" s="31">
        <v>2017</v>
      </c>
      <c r="C666" s="30">
        <v>9</v>
      </c>
      <c r="D666" s="31" t="s">
        <v>1557</v>
      </c>
      <c r="E666" s="2" t="s">
        <v>1924</v>
      </c>
      <c r="F666" s="2" t="s">
        <v>2171</v>
      </c>
      <c r="G666" s="2" t="s">
        <v>49</v>
      </c>
      <c r="H666" s="25" t="s">
        <v>1</v>
      </c>
      <c r="I666" s="2">
        <v>0.9387755102040817</v>
      </c>
      <c r="J666" s="34">
        <v>29</v>
      </c>
      <c r="K666" s="27">
        <v>10000</v>
      </c>
      <c r="L666" s="28">
        <v>3119</v>
      </c>
    </row>
    <row r="667" spans="1:12" s="29" customFormat="1" ht="38.25">
      <c r="A667" s="31">
        <v>2015</v>
      </c>
      <c r="B667" s="31">
        <v>2017</v>
      </c>
      <c r="C667" s="30">
        <v>9</v>
      </c>
      <c r="D667" s="31" t="s">
        <v>1558</v>
      </c>
      <c r="E667" s="2" t="s">
        <v>1925</v>
      </c>
      <c r="F667" s="2" t="s">
        <v>2474</v>
      </c>
      <c r="G667" s="2" t="s">
        <v>42</v>
      </c>
      <c r="H667" s="25" t="s">
        <v>1</v>
      </c>
      <c r="I667" s="2">
        <v>0.9387755102040817</v>
      </c>
      <c r="J667" s="34">
        <v>29</v>
      </c>
      <c r="K667" s="27">
        <v>25000</v>
      </c>
      <c r="L667" s="28">
        <v>7798</v>
      </c>
    </row>
    <row r="668" spans="1:12" s="29" customFormat="1" ht="51">
      <c r="A668" s="31">
        <v>2015</v>
      </c>
      <c r="B668" s="31">
        <v>2017</v>
      </c>
      <c r="C668" s="30">
        <v>9</v>
      </c>
      <c r="D668" s="31" t="s">
        <v>1559</v>
      </c>
      <c r="E668" s="2" t="s">
        <v>1926</v>
      </c>
      <c r="F668" s="2" t="s">
        <v>2475</v>
      </c>
      <c r="G668" s="2" t="s">
        <v>72</v>
      </c>
      <c r="H668" s="25" t="s">
        <v>1</v>
      </c>
      <c r="I668" s="2">
        <v>0.9387755102040817</v>
      </c>
      <c r="J668" s="34">
        <v>29</v>
      </c>
      <c r="K668" s="27">
        <v>28418</v>
      </c>
      <c r="L668" s="28">
        <v>8864</v>
      </c>
    </row>
    <row r="669" spans="1:12" s="29" customFormat="1" ht="102">
      <c r="A669" s="31">
        <v>2015</v>
      </c>
      <c r="B669" s="31">
        <v>2017</v>
      </c>
      <c r="C669" s="30">
        <v>9</v>
      </c>
      <c r="D669" s="31" t="s">
        <v>1560</v>
      </c>
      <c r="E669" s="2" t="s">
        <v>2667</v>
      </c>
      <c r="F669" s="2" t="s">
        <v>3858</v>
      </c>
      <c r="G669" s="2" t="s">
        <v>67</v>
      </c>
      <c r="H669" s="25" t="s">
        <v>2</v>
      </c>
      <c r="I669" s="2">
        <v>0.9387755102040817</v>
      </c>
      <c r="J669" s="34">
        <v>29</v>
      </c>
      <c r="K669" s="27">
        <v>28000</v>
      </c>
      <c r="L669" s="28">
        <v>8733</v>
      </c>
    </row>
    <row r="670" spans="1:13" s="29" customFormat="1" ht="51">
      <c r="A670" s="37">
        <v>2015</v>
      </c>
      <c r="B670" s="37">
        <v>2018</v>
      </c>
      <c r="C670" s="37">
        <v>9</v>
      </c>
      <c r="D670" s="37" t="s">
        <v>1561</v>
      </c>
      <c r="E670" s="38" t="s">
        <v>1927</v>
      </c>
      <c r="F670" s="38" t="s">
        <v>2172</v>
      </c>
      <c r="G670" s="38" t="s">
        <v>49</v>
      </c>
      <c r="H670" s="35" t="s">
        <v>1</v>
      </c>
      <c r="I670" s="2">
        <v>0.9387755102040817</v>
      </c>
      <c r="J670" s="34">
        <v>29</v>
      </c>
      <c r="K670" s="27">
        <v>9787</v>
      </c>
      <c r="L670" s="28">
        <v>3053</v>
      </c>
      <c r="M670" s="29" t="s">
        <v>2275</v>
      </c>
    </row>
    <row r="671" spans="1:12" s="29" customFormat="1" ht="38.25">
      <c r="A671" s="31">
        <v>2015</v>
      </c>
      <c r="B671" s="31">
        <v>2018</v>
      </c>
      <c r="C671" s="30">
        <v>10</v>
      </c>
      <c r="D671" s="31" t="s">
        <v>1562</v>
      </c>
      <c r="E671" s="2" t="s">
        <v>1928</v>
      </c>
      <c r="F671" s="9" t="s">
        <v>2476</v>
      </c>
      <c r="G671" s="2" t="s">
        <v>74</v>
      </c>
      <c r="H671" s="25" t="s">
        <v>1</v>
      </c>
      <c r="I671" s="2">
        <v>1</v>
      </c>
      <c r="J671" s="34">
        <v>1</v>
      </c>
      <c r="K671" s="27">
        <v>16100</v>
      </c>
      <c r="L671" s="28">
        <v>10511</v>
      </c>
    </row>
    <row r="672" spans="1:12" s="29" customFormat="1" ht="25.5">
      <c r="A672" s="31">
        <v>2015</v>
      </c>
      <c r="B672" s="31">
        <v>2017</v>
      </c>
      <c r="C672" s="30">
        <v>10</v>
      </c>
      <c r="D672" s="31" t="s">
        <v>1563</v>
      </c>
      <c r="E672" s="2" t="s">
        <v>1929</v>
      </c>
      <c r="F672" s="9" t="s">
        <v>2477</v>
      </c>
      <c r="G672" s="2" t="s">
        <v>75</v>
      </c>
      <c r="H672" s="25" t="s">
        <v>3</v>
      </c>
      <c r="I672" s="2">
        <v>0.9788060014688911</v>
      </c>
      <c r="J672" s="34">
        <v>2</v>
      </c>
      <c r="K672" s="27">
        <v>8200</v>
      </c>
      <c r="L672" s="28">
        <v>5260</v>
      </c>
    </row>
    <row r="673" spans="1:12" s="29" customFormat="1" ht="25.5">
      <c r="A673" s="31">
        <v>2015</v>
      </c>
      <c r="B673" s="31">
        <v>2017</v>
      </c>
      <c r="C673" s="30">
        <v>10</v>
      </c>
      <c r="D673" s="31" t="s">
        <v>1564</v>
      </c>
      <c r="E673" s="2" t="s">
        <v>1930</v>
      </c>
      <c r="F673" s="9" t="s">
        <v>2478</v>
      </c>
      <c r="G673" s="2" t="s">
        <v>74</v>
      </c>
      <c r="H673" s="25" t="s">
        <v>1</v>
      </c>
      <c r="I673" s="2">
        <v>0.9757632987094743</v>
      </c>
      <c r="J673" s="34">
        <v>3</v>
      </c>
      <c r="K673" s="27">
        <v>16810</v>
      </c>
      <c r="L673" s="28">
        <v>10592</v>
      </c>
    </row>
    <row r="674" spans="1:12" s="29" customFormat="1" ht="51">
      <c r="A674" s="31">
        <v>2015</v>
      </c>
      <c r="B674" s="31">
        <v>2017</v>
      </c>
      <c r="C674" s="30">
        <v>10</v>
      </c>
      <c r="D674" s="31" t="s">
        <v>1565</v>
      </c>
      <c r="E674" s="2" t="s">
        <v>3859</v>
      </c>
      <c r="F674" s="2" t="s">
        <v>2173</v>
      </c>
      <c r="G674" s="2" t="s">
        <v>73</v>
      </c>
      <c r="H674" s="25" t="s">
        <v>12</v>
      </c>
      <c r="I674" s="2">
        <v>0.9674745567096841</v>
      </c>
      <c r="J674" s="34">
        <v>4</v>
      </c>
      <c r="K674" s="27">
        <v>15732</v>
      </c>
      <c r="L674" s="28">
        <v>9734</v>
      </c>
    </row>
    <row r="675" spans="1:12" s="29" customFormat="1" ht="25.5">
      <c r="A675" s="31">
        <v>2015</v>
      </c>
      <c r="B675" s="31">
        <v>2017</v>
      </c>
      <c r="C675" s="30">
        <v>10</v>
      </c>
      <c r="D675" s="31" t="s">
        <v>1566</v>
      </c>
      <c r="E675" s="2" t="s">
        <v>1931</v>
      </c>
      <c r="F675" s="2" t="s">
        <v>206</v>
      </c>
      <c r="G675" s="2" t="s">
        <v>73</v>
      </c>
      <c r="H675" s="25" t="s">
        <v>12</v>
      </c>
      <c r="I675" s="2">
        <v>0.9667401112160319</v>
      </c>
      <c r="J675" s="34">
        <v>5</v>
      </c>
      <c r="K675" s="27">
        <v>8130</v>
      </c>
      <c r="L675" s="28">
        <v>4938</v>
      </c>
    </row>
    <row r="676" spans="1:12" s="29" customFormat="1" ht="38.25">
      <c r="A676" s="31">
        <v>2015</v>
      </c>
      <c r="B676" s="31">
        <v>2017</v>
      </c>
      <c r="C676" s="30">
        <v>10</v>
      </c>
      <c r="D676" s="31" t="s">
        <v>1567</v>
      </c>
      <c r="E676" s="2" t="s">
        <v>2668</v>
      </c>
      <c r="F676" s="9" t="s">
        <v>2479</v>
      </c>
      <c r="G676" s="2" t="s">
        <v>74</v>
      </c>
      <c r="H676" s="25" t="s">
        <v>1</v>
      </c>
      <c r="I676" s="2">
        <v>0.9604448641275838</v>
      </c>
      <c r="J676" s="34">
        <v>6</v>
      </c>
      <c r="K676" s="27">
        <v>10000</v>
      </c>
      <c r="L676" s="28">
        <v>5960</v>
      </c>
    </row>
    <row r="677" spans="1:13" s="29" customFormat="1" ht="38.25">
      <c r="A677" s="37">
        <v>2015</v>
      </c>
      <c r="B677" s="37">
        <v>2018</v>
      </c>
      <c r="C677" s="37">
        <v>10</v>
      </c>
      <c r="D677" s="37" t="s">
        <v>1568</v>
      </c>
      <c r="E677" s="38" t="s">
        <v>1932</v>
      </c>
      <c r="F677" s="38" t="s">
        <v>208</v>
      </c>
      <c r="G677" s="38" t="s">
        <v>98</v>
      </c>
      <c r="H677" s="35" t="s">
        <v>17</v>
      </c>
      <c r="I677" s="2">
        <v>0.9592907354947016</v>
      </c>
      <c r="J677" s="34">
        <v>7</v>
      </c>
      <c r="K677" s="27">
        <v>5700</v>
      </c>
      <c r="L677" s="28">
        <v>3333</v>
      </c>
      <c r="M677" s="29" t="s">
        <v>2275</v>
      </c>
    </row>
    <row r="678" spans="1:12" s="29" customFormat="1" ht="25.5">
      <c r="A678" s="31">
        <v>2015</v>
      </c>
      <c r="B678" s="31">
        <v>2017</v>
      </c>
      <c r="C678" s="30">
        <v>10</v>
      </c>
      <c r="D678" s="31" t="s">
        <v>1569</v>
      </c>
      <c r="E678" s="2" t="s">
        <v>1933</v>
      </c>
      <c r="F678" s="9" t="s">
        <v>2174</v>
      </c>
      <c r="G678" s="2" t="s">
        <v>74</v>
      </c>
      <c r="H678" s="25" t="s">
        <v>1</v>
      </c>
      <c r="I678" s="2">
        <v>0.9540446962543281</v>
      </c>
      <c r="J678" s="34">
        <v>8</v>
      </c>
      <c r="K678" s="27">
        <v>4575</v>
      </c>
      <c r="L678" s="28">
        <v>2623</v>
      </c>
    </row>
    <row r="679" spans="1:12" s="29" customFormat="1" ht="38.25">
      <c r="A679" s="31">
        <v>2015</v>
      </c>
      <c r="B679" s="31">
        <v>2018</v>
      </c>
      <c r="C679" s="30">
        <v>10</v>
      </c>
      <c r="D679" s="31" t="s">
        <v>1570</v>
      </c>
      <c r="E679" s="2" t="s">
        <v>1934</v>
      </c>
      <c r="F679" s="2" t="s">
        <v>2480</v>
      </c>
      <c r="G679" s="2" t="s">
        <v>74</v>
      </c>
      <c r="H679" s="25" t="s">
        <v>1</v>
      </c>
      <c r="I679" s="2">
        <v>0.950267548001259</v>
      </c>
      <c r="J679" s="34">
        <v>9</v>
      </c>
      <c r="K679" s="27">
        <v>12947</v>
      </c>
      <c r="L679" s="28">
        <v>7275</v>
      </c>
    </row>
    <row r="680" spans="1:12" s="29" customFormat="1" ht="38.25">
      <c r="A680" s="31">
        <v>2015</v>
      </c>
      <c r="B680" s="31">
        <v>2017</v>
      </c>
      <c r="C680" s="30">
        <v>10</v>
      </c>
      <c r="D680" s="31" t="s">
        <v>1571</v>
      </c>
      <c r="E680" s="2" t="s">
        <v>1935</v>
      </c>
      <c r="F680" s="2" t="s">
        <v>2175</v>
      </c>
      <c r="G680" s="2" t="s">
        <v>77</v>
      </c>
      <c r="H680" s="25" t="s">
        <v>4</v>
      </c>
      <c r="I680" s="2">
        <v>0.9487986570139545</v>
      </c>
      <c r="J680" s="34">
        <v>10</v>
      </c>
      <c r="K680" s="27">
        <v>8260</v>
      </c>
      <c r="L680" s="28">
        <v>4548</v>
      </c>
    </row>
    <row r="681" spans="1:12" s="29" customFormat="1" ht="51">
      <c r="A681" s="31">
        <v>2015</v>
      </c>
      <c r="B681" s="31">
        <v>2017</v>
      </c>
      <c r="C681" s="30">
        <v>10</v>
      </c>
      <c r="D681" s="31" t="s">
        <v>1572</v>
      </c>
      <c r="E681" s="2" t="s">
        <v>1936</v>
      </c>
      <c r="F681" s="9" t="s">
        <v>2176</v>
      </c>
      <c r="G681" s="2" t="s">
        <v>1101</v>
      </c>
      <c r="H681" s="25" t="s">
        <v>11</v>
      </c>
      <c r="I681" s="2">
        <v>0.9482740530899172</v>
      </c>
      <c r="J681" s="34">
        <v>11</v>
      </c>
      <c r="K681" s="27">
        <v>9350</v>
      </c>
      <c r="L681" s="28">
        <v>5041</v>
      </c>
    </row>
    <row r="682" spans="1:12" s="29" customFormat="1" ht="51">
      <c r="A682" s="31">
        <v>2015</v>
      </c>
      <c r="B682" s="31">
        <v>2017</v>
      </c>
      <c r="C682" s="30">
        <v>10</v>
      </c>
      <c r="D682" s="31" t="s">
        <v>1573</v>
      </c>
      <c r="E682" s="2" t="s">
        <v>1937</v>
      </c>
      <c r="F682" s="2" t="s">
        <v>2177</v>
      </c>
      <c r="G682" s="2" t="s">
        <v>76</v>
      </c>
      <c r="H682" s="25" t="s">
        <v>5</v>
      </c>
      <c r="I682" s="2">
        <v>0.9467002413178051</v>
      </c>
      <c r="J682" s="34">
        <v>12</v>
      </c>
      <c r="K682" s="27">
        <v>7295</v>
      </c>
      <c r="L682" s="28">
        <v>3851</v>
      </c>
    </row>
    <row r="683" spans="1:12" s="29" customFormat="1" ht="25.5">
      <c r="A683" s="31">
        <v>2015</v>
      </c>
      <c r="B683" s="31">
        <v>2017</v>
      </c>
      <c r="C683" s="30">
        <v>10</v>
      </c>
      <c r="D683" s="31" t="s">
        <v>1574</v>
      </c>
      <c r="E683" s="2" t="s">
        <v>1938</v>
      </c>
      <c r="F683" s="9" t="s">
        <v>207</v>
      </c>
      <c r="G683" s="2" t="s">
        <v>75</v>
      </c>
      <c r="H683" s="25" t="s">
        <v>3</v>
      </c>
      <c r="I683" s="2">
        <v>0.9451264295456929</v>
      </c>
      <c r="J683" s="34">
        <v>13</v>
      </c>
      <c r="K683" s="27">
        <v>5600</v>
      </c>
      <c r="L683" s="28">
        <v>2892</v>
      </c>
    </row>
    <row r="684" spans="1:12" s="29" customFormat="1" ht="25.5">
      <c r="A684" s="31">
        <v>2015</v>
      </c>
      <c r="B684" s="31">
        <v>2017</v>
      </c>
      <c r="C684" s="30">
        <v>10</v>
      </c>
      <c r="D684" s="31" t="s">
        <v>1575</v>
      </c>
      <c r="E684" s="2" t="s">
        <v>1939</v>
      </c>
      <c r="F684" s="2" t="s">
        <v>2178</v>
      </c>
      <c r="G684" s="2" t="s">
        <v>1101</v>
      </c>
      <c r="H684" s="25" t="s">
        <v>11</v>
      </c>
      <c r="I684" s="2">
        <v>0.9427132514951211</v>
      </c>
      <c r="J684" s="34">
        <v>14</v>
      </c>
      <c r="K684" s="27">
        <v>6740</v>
      </c>
      <c r="L684" s="28">
        <v>3404</v>
      </c>
    </row>
    <row r="685" spans="1:12" s="29" customFormat="1" ht="51">
      <c r="A685" s="31">
        <v>2015</v>
      </c>
      <c r="B685" s="31">
        <v>2017</v>
      </c>
      <c r="C685" s="30">
        <v>10</v>
      </c>
      <c r="D685" s="31" t="s">
        <v>1576</v>
      </c>
      <c r="E685" s="2" t="s">
        <v>1940</v>
      </c>
      <c r="F685" s="2" t="s">
        <v>2179</v>
      </c>
      <c r="G685" s="2" t="s">
        <v>1101</v>
      </c>
      <c r="H685" s="25" t="s">
        <v>11</v>
      </c>
      <c r="I685" s="2">
        <v>0.9403000734445492</v>
      </c>
      <c r="J685" s="34">
        <v>15</v>
      </c>
      <c r="K685" s="27">
        <v>5660</v>
      </c>
      <c r="L685" s="28">
        <v>2795</v>
      </c>
    </row>
    <row r="686" spans="1:12" s="29" customFormat="1" ht="25.5">
      <c r="A686" s="31">
        <v>2015</v>
      </c>
      <c r="B686" s="31">
        <v>2017</v>
      </c>
      <c r="C686" s="30">
        <v>10</v>
      </c>
      <c r="D686" s="31" t="s">
        <v>1577</v>
      </c>
      <c r="E686" s="2" t="s">
        <v>1941</v>
      </c>
      <c r="F686" s="9" t="s">
        <v>2180</v>
      </c>
      <c r="G686" s="2" t="s">
        <v>79</v>
      </c>
      <c r="H686" s="25" t="s">
        <v>21</v>
      </c>
      <c r="I686" s="2">
        <v>0.9403000734445492</v>
      </c>
      <c r="J686" s="34">
        <v>15</v>
      </c>
      <c r="K686" s="27">
        <v>5931</v>
      </c>
      <c r="L686" s="28">
        <v>2928</v>
      </c>
    </row>
    <row r="687" spans="1:12" s="29" customFormat="1" ht="51">
      <c r="A687" s="31">
        <v>2015</v>
      </c>
      <c r="B687" s="31">
        <v>2017</v>
      </c>
      <c r="C687" s="30">
        <v>10</v>
      </c>
      <c r="D687" s="31" t="s">
        <v>1578</v>
      </c>
      <c r="E687" s="2" t="s">
        <v>1942</v>
      </c>
      <c r="F687" s="2" t="s">
        <v>2481</v>
      </c>
      <c r="G687" s="2" t="s">
        <v>73</v>
      </c>
      <c r="H687" s="25" t="s">
        <v>12</v>
      </c>
      <c r="I687" s="2">
        <v>0.9370475291155178</v>
      </c>
      <c r="J687" s="34">
        <v>16</v>
      </c>
      <c r="K687" s="27">
        <v>6430</v>
      </c>
      <c r="L687" s="28">
        <v>3102</v>
      </c>
    </row>
    <row r="688" spans="1:12" s="29" customFormat="1" ht="38.25">
      <c r="A688" s="31">
        <v>2015</v>
      </c>
      <c r="B688" s="31">
        <v>2017</v>
      </c>
      <c r="C688" s="30">
        <v>10</v>
      </c>
      <c r="D688" s="31" t="s">
        <v>1579</v>
      </c>
      <c r="E688" s="2" t="s">
        <v>1943</v>
      </c>
      <c r="F688" s="9" t="s">
        <v>179</v>
      </c>
      <c r="G688" s="2" t="s">
        <v>75</v>
      </c>
      <c r="H688" s="25" t="s">
        <v>3</v>
      </c>
      <c r="I688" s="2">
        <v>0.9337949847864861</v>
      </c>
      <c r="J688" s="34">
        <v>17</v>
      </c>
      <c r="K688" s="27">
        <v>17030</v>
      </c>
      <c r="L688" s="28">
        <v>8021</v>
      </c>
    </row>
    <row r="689" spans="1:13" s="29" customFormat="1" ht="25.5">
      <c r="A689" s="37">
        <v>2015</v>
      </c>
      <c r="B689" s="37">
        <v>2017</v>
      </c>
      <c r="C689" s="37">
        <v>10</v>
      </c>
      <c r="D689" s="37" t="s">
        <v>1580</v>
      </c>
      <c r="E689" s="38" t="s">
        <v>1944</v>
      </c>
      <c r="F689" s="39" t="s">
        <v>2181</v>
      </c>
      <c r="G689" s="38" t="s">
        <v>44</v>
      </c>
      <c r="H689" s="35" t="s">
        <v>5</v>
      </c>
      <c r="I689" s="2">
        <v>0.933060539292834</v>
      </c>
      <c r="J689" s="34">
        <v>18</v>
      </c>
      <c r="K689" s="27">
        <v>7100</v>
      </c>
      <c r="L689" s="28">
        <v>3263</v>
      </c>
      <c r="M689" s="29" t="s">
        <v>2275</v>
      </c>
    </row>
    <row r="690" spans="1:12" s="29" customFormat="1" ht="25.5">
      <c r="A690" s="31">
        <v>2015</v>
      </c>
      <c r="B690" s="31">
        <v>2018</v>
      </c>
      <c r="C690" s="30">
        <v>10</v>
      </c>
      <c r="D690" s="31" t="s">
        <v>1581</v>
      </c>
      <c r="E690" s="2" t="s">
        <v>1945</v>
      </c>
      <c r="F690" s="9" t="s">
        <v>3977</v>
      </c>
      <c r="G690" s="2" t="s">
        <v>85</v>
      </c>
      <c r="H690" s="25" t="s">
        <v>2</v>
      </c>
      <c r="I690" s="2">
        <v>0.9323260937991816</v>
      </c>
      <c r="J690" s="34">
        <v>19</v>
      </c>
      <c r="K690" s="27">
        <v>14464</v>
      </c>
      <c r="L690" s="28">
        <v>6484</v>
      </c>
    </row>
    <row r="691" spans="1:12" s="29" customFormat="1" ht="25.5">
      <c r="A691" s="31">
        <v>2015</v>
      </c>
      <c r="B691" s="31">
        <v>2017</v>
      </c>
      <c r="C691" s="30">
        <v>10</v>
      </c>
      <c r="D691" s="31" t="s">
        <v>1582</v>
      </c>
      <c r="E691" s="2" t="s">
        <v>1946</v>
      </c>
      <c r="F691" s="9" t="s">
        <v>2303</v>
      </c>
      <c r="G691" s="2" t="s">
        <v>75</v>
      </c>
      <c r="H691" s="25" t="s">
        <v>3</v>
      </c>
      <c r="I691" s="2">
        <v>0.9224635400272794</v>
      </c>
      <c r="J691" s="34">
        <v>20</v>
      </c>
      <c r="K691" s="27">
        <v>24508</v>
      </c>
      <c r="L691" s="28">
        <v>10708</v>
      </c>
    </row>
    <row r="692" spans="1:12" s="29" customFormat="1" ht="38.25">
      <c r="A692" s="31">
        <v>2015</v>
      </c>
      <c r="B692" s="31">
        <v>2017</v>
      </c>
      <c r="C692" s="30">
        <v>10</v>
      </c>
      <c r="D692" s="31" t="s">
        <v>1583</v>
      </c>
      <c r="E692" s="2" t="s">
        <v>1947</v>
      </c>
      <c r="F692" s="9" t="s">
        <v>2482</v>
      </c>
      <c r="G692" s="2" t="s">
        <v>74</v>
      </c>
      <c r="H692" s="25" t="s">
        <v>1</v>
      </c>
      <c r="I692" s="2">
        <v>0.9224635400272794</v>
      </c>
      <c r="J692" s="34">
        <v>20</v>
      </c>
      <c r="K692" s="27">
        <v>11092</v>
      </c>
      <c r="L692" s="28">
        <v>4846</v>
      </c>
    </row>
    <row r="693" spans="1:12" s="29" customFormat="1" ht="25.5">
      <c r="A693" s="31">
        <v>2015</v>
      </c>
      <c r="B693" s="31">
        <v>2017</v>
      </c>
      <c r="C693" s="30">
        <v>10</v>
      </c>
      <c r="D693" s="31" t="s">
        <v>1584</v>
      </c>
      <c r="E693" s="2" t="s">
        <v>1948</v>
      </c>
      <c r="F693" s="9" t="s">
        <v>2182</v>
      </c>
      <c r="G693" s="2" t="s">
        <v>74</v>
      </c>
      <c r="H693" s="25" t="s">
        <v>1</v>
      </c>
      <c r="I693" s="2">
        <v>0.9218340153184346</v>
      </c>
      <c r="J693" s="34">
        <v>21</v>
      </c>
      <c r="K693" s="27">
        <v>16631</v>
      </c>
      <c r="L693" s="28">
        <v>7077</v>
      </c>
    </row>
    <row r="694" spans="1:12" s="29" customFormat="1" ht="25.5">
      <c r="A694" s="31">
        <v>2015</v>
      </c>
      <c r="B694" s="31">
        <v>2017</v>
      </c>
      <c r="C694" s="30">
        <v>10</v>
      </c>
      <c r="D694" s="31" t="s">
        <v>1585</v>
      </c>
      <c r="E694" s="2" t="s">
        <v>1949</v>
      </c>
      <c r="F694" s="2" t="s">
        <v>2183</v>
      </c>
      <c r="G694" s="2" t="s">
        <v>79</v>
      </c>
      <c r="H694" s="25" t="s">
        <v>21</v>
      </c>
      <c r="I694" s="2">
        <v>0.9176371839261357</v>
      </c>
      <c r="J694" s="34">
        <v>22</v>
      </c>
      <c r="K694" s="27">
        <v>3941</v>
      </c>
      <c r="L694" s="28">
        <v>1632</v>
      </c>
    </row>
    <row r="695" spans="1:12" s="29" customFormat="1" ht="76.5">
      <c r="A695" s="31">
        <v>2015</v>
      </c>
      <c r="B695" s="31">
        <v>2017</v>
      </c>
      <c r="C695" s="30">
        <v>10</v>
      </c>
      <c r="D695" s="31" t="s">
        <v>1586</v>
      </c>
      <c r="E695" s="2" t="s">
        <v>3860</v>
      </c>
      <c r="F695" s="9" t="s">
        <v>2184</v>
      </c>
      <c r="G695" s="2" t="s">
        <v>2273</v>
      </c>
      <c r="H695" s="25" t="s">
        <v>12</v>
      </c>
      <c r="I695" s="2">
        <v>0.9136501941034518</v>
      </c>
      <c r="J695" s="34">
        <v>23</v>
      </c>
      <c r="K695" s="27">
        <v>10292</v>
      </c>
      <c r="L695" s="28">
        <v>4146</v>
      </c>
    </row>
    <row r="696" spans="1:12" s="29" customFormat="1" ht="38.25">
      <c r="A696" s="31">
        <v>2015</v>
      </c>
      <c r="B696" s="31">
        <v>2018</v>
      </c>
      <c r="C696" s="30">
        <v>10</v>
      </c>
      <c r="D696" s="31" t="s">
        <v>1587</v>
      </c>
      <c r="E696" s="2" t="s">
        <v>1950</v>
      </c>
      <c r="F696" s="9" t="s">
        <v>2185</v>
      </c>
      <c r="G696" s="2" t="s">
        <v>76</v>
      </c>
      <c r="H696" s="25" t="s">
        <v>5</v>
      </c>
      <c r="I696" s="2">
        <v>0.8910922253698458</v>
      </c>
      <c r="J696" s="34">
        <v>24</v>
      </c>
      <c r="K696" s="27">
        <v>11500</v>
      </c>
      <c r="L696" s="28">
        <v>4502</v>
      </c>
    </row>
    <row r="697" spans="1:12" s="29" customFormat="1" ht="38.25">
      <c r="A697" s="31">
        <v>2015</v>
      </c>
      <c r="B697" s="31">
        <v>2017</v>
      </c>
      <c r="C697" s="30">
        <v>10</v>
      </c>
      <c r="D697" s="31" t="s">
        <v>1588</v>
      </c>
      <c r="E697" s="2" t="s">
        <v>1951</v>
      </c>
      <c r="F697" s="9" t="s">
        <v>2372</v>
      </c>
      <c r="G697" s="2" t="s">
        <v>74</v>
      </c>
      <c r="H697" s="25" t="s">
        <v>1</v>
      </c>
      <c r="I697" s="2">
        <v>0.8903577798761934</v>
      </c>
      <c r="J697" s="34">
        <v>25</v>
      </c>
      <c r="K697" s="27">
        <v>7640</v>
      </c>
      <c r="L697" s="28">
        <v>2904</v>
      </c>
    </row>
    <row r="698" spans="1:12" s="29" customFormat="1" ht="25.5">
      <c r="A698" s="31">
        <v>2015</v>
      </c>
      <c r="B698" s="31">
        <v>2017</v>
      </c>
      <c r="C698" s="30">
        <v>10</v>
      </c>
      <c r="D698" s="31" t="s">
        <v>1589</v>
      </c>
      <c r="E698" s="2" t="s">
        <v>1952</v>
      </c>
      <c r="F698" s="9" t="s">
        <v>2483</v>
      </c>
      <c r="G698" s="2" t="s">
        <v>75</v>
      </c>
      <c r="H698" s="25" t="s">
        <v>3</v>
      </c>
      <c r="I698" s="2">
        <v>0.8873150771167766</v>
      </c>
      <c r="J698" s="34">
        <v>26</v>
      </c>
      <c r="K698" s="27">
        <v>9380</v>
      </c>
      <c r="L698" s="28">
        <v>3459</v>
      </c>
    </row>
    <row r="699" spans="1:12" s="29" customFormat="1" ht="38.25">
      <c r="A699" s="31">
        <v>2015</v>
      </c>
      <c r="B699" s="31">
        <v>2017</v>
      </c>
      <c r="C699" s="30">
        <v>10</v>
      </c>
      <c r="D699" s="31" t="s">
        <v>1590</v>
      </c>
      <c r="E699" s="2" t="s">
        <v>1953</v>
      </c>
      <c r="F699" s="9" t="s">
        <v>2484</v>
      </c>
      <c r="G699" s="2" t="s">
        <v>76</v>
      </c>
      <c r="H699" s="25" t="s">
        <v>5</v>
      </c>
      <c r="I699" s="2">
        <v>0.8853215822054348</v>
      </c>
      <c r="J699" s="34">
        <v>27</v>
      </c>
      <c r="K699" s="27">
        <v>6817</v>
      </c>
      <c r="L699" s="28">
        <v>2436</v>
      </c>
    </row>
    <row r="700" spans="1:13" s="29" customFormat="1" ht="38.25">
      <c r="A700" s="37">
        <v>2015</v>
      </c>
      <c r="B700" s="37">
        <v>2018</v>
      </c>
      <c r="C700" s="37">
        <v>10</v>
      </c>
      <c r="D700" s="37" t="s">
        <v>1591</v>
      </c>
      <c r="E700" s="38" t="s">
        <v>1954</v>
      </c>
      <c r="F700" s="39" t="s">
        <v>2186</v>
      </c>
      <c r="G700" s="38" t="s">
        <v>76</v>
      </c>
      <c r="H700" s="35" t="s">
        <v>5</v>
      </c>
      <c r="I700" s="2">
        <v>0.8746196621550729</v>
      </c>
      <c r="J700" s="34">
        <v>28</v>
      </c>
      <c r="K700" s="27">
        <v>9000</v>
      </c>
      <c r="L700" s="28">
        <v>3114</v>
      </c>
      <c r="M700" s="29" t="s">
        <v>2275</v>
      </c>
    </row>
    <row r="701" spans="1:12" s="29" customFormat="1" ht="51">
      <c r="A701" s="31">
        <v>2015</v>
      </c>
      <c r="B701" s="31">
        <v>2017</v>
      </c>
      <c r="C701" s="30">
        <v>10</v>
      </c>
      <c r="D701" s="31" t="s">
        <v>1592</v>
      </c>
      <c r="E701" s="2" t="s">
        <v>1955</v>
      </c>
      <c r="F701" s="2" t="s">
        <v>2187</v>
      </c>
      <c r="G701" s="2" t="s">
        <v>76</v>
      </c>
      <c r="H701" s="25" t="s">
        <v>5</v>
      </c>
      <c r="I701" s="2">
        <v>0.8732556919525759</v>
      </c>
      <c r="J701" s="34">
        <v>29</v>
      </c>
      <c r="K701" s="27">
        <v>5000</v>
      </c>
      <c r="L701" s="28">
        <v>1673</v>
      </c>
    </row>
    <row r="702" spans="1:12" s="29" customFormat="1" ht="38.25">
      <c r="A702" s="31">
        <v>2015</v>
      </c>
      <c r="B702" s="31">
        <v>2017</v>
      </c>
      <c r="C702" s="30">
        <v>10</v>
      </c>
      <c r="D702" s="31" t="s">
        <v>1593</v>
      </c>
      <c r="E702" s="2" t="s">
        <v>1956</v>
      </c>
      <c r="F702" s="9" t="s">
        <v>2485</v>
      </c>
      <c r="G702" s="2" t="s">
        <v>1101</v>
      </c>
      <c r="H702" s="25" t="s">
        <v>11</v>
      </c>
      <c r="I702" s="2">
        <v>0.8716818801804637</v>
      </c>
      <c r="J702" s="34">
        <v>30</v>
      </c>
      <c r="K702" s="27">
        <v>7300</v>
      </c>
      <c r="L702" s="28">
        <v>2360</v>
      </c>
    </row>
    <row r="703" spans="1:12" s="29" customFormat="1" ht="76.5">
      <c r="A703" s="31">
        <v>2015</v>
      </c>
      <c r="B703" s="31">
        <v>2017</v>
      </c>
      <c r="C703" s="30">
        <v>10</v>
      </c>
      <c r="D703" s="31" t="s">
        <v>1594</v>
      </c>
      <c r="E703" s="2" t="s">
        <v>1957</v>
      </c>
      <c r="F703" s="9" t="s">
        <v>2486</v>
      </c>
      <c r="G703" s="2" t="s">
        <v>75</v>
      </c>
      <c r="H703" s="25" t="s">
        <v>3</v>
      </c>
      <c r="I703" s="2">
        <v>0.8701080684083518</v>
      </c>
      <c r="J703" s="34">
        <v>31</v>
      </c>
      <c r="K703" s="27">
        <v>4080</v>
      </c>
      <c r="L703" s="28">
        <v>1273</v>
      </c>
    </row>
    <row r="704" spans="1:12" s="29" customFormat="1" ht="51">
      <c r="A704" s="31">
        <v>2015</v>
      </c>
      <c r="B704" s="31">
        <v>2017</v>
      </c>
      <c r="C704" s="30">
        <v>11</v>
      </c>
      <c r="D704" s="31" t="s">
        <v>1595</v>
      </c>
      <c r="E704" s="2" t="s">
        <v>1958</v>
      </c>
      <c r="F704" s="2" t="s">
        <v>2188</v>
      </c>
      <c r="G704" s="2" t="s">
        <v>85</v>
      </c>
      <c r="H704" s="25" t="s">
        <v>2</v>
      </c>
      <c r="I704" s="2">
        <v>1</v>
      </c>
      <c r="J704" s="34">
        <v>1</v>
      </c>
      <c r="K704" s="27">
        <v>5916</v>
      </c>
      <c r="L704" s="28">
        <v>3862</v>
      </c>
    </row>
    <row r="705" spans="1:12" s="29" customFormat="1" ht="51">
      <c r="A705" s="31">
        <v>2015</v>
      </c>
      <c r="B705" s="31">
        <v>2017</v>
      </c>
      <c r="C705" s="30">
        <v>11</v>
      </c>
      <c r="D705" s="31" t="s">
        <v>1596</v>
      </c>
      <c r="E705" s="2" t="s">
        <v>1959</v>
      </c>
      <c r="F705" s="2" t="s">
        <v>2373</v>
      </c>
      <c r="G705" s="2" t="s">
        <v>38</v>
      </c>
      <c r="H705" s="25" t="s">
        <v>12</v>
      </c>
      <c r="I705" s="2">
        <v>0.9746236559139786</v>
      </c>
      <c r="J705" s="34">
        <v>2</v>
      </c>
      <c r="K705" s="27">
        <v>24054</v>
      </c>
      <c r="L705" s="28">
        <v>15430</v>
      </c>
    </row>
    <row r="706" spans="1:12" s="29" customFormat="1" ht="25.5">
      <c r="A706" s="31">
        <v>2015</v>
      </c>
      <c r="B706" s="31">
        <v>2017</v>
      </c>
      <c r="C706" s="30">
        <v>11</v>
      </c>
      <c r="D706" s="31" t="s">
        <v>1597</v>
      </c>
      <c r="E706" s="2" t="s">
        <v>1960</v>
      </c>
      <c r="F706" s="9" t="s">
        <v>2304</v>
      </c>
      <c r="G706" s="2" t="s">
        <v>85</v>
      </c>
      <c r="H706" s="25" t="s">
        <v>2</v>
      </c>
      <c r="I706" s="2">
        <v>0.967741935483871</v>
      </c>
      <c r="J706" s="34">
        <v>3</v>
      </c>
      <c r="K706" s="27">
        <v>7950</v>
      </c>
      <c r="L706" s="28">
        <v>5009</v>
      </c>
    </row>
    <row r="707" spans="1:12" s="29" customFormat="1" ht="38.25">
      <c r="A707" s="31">
        <v>2015</v>
      </c>
      <c r="B707" s="31">
        <v>2017</v>
      </c>
      <c r="C707" s="30">
        <v>11</v>
      </c>
      <c r="D707" s="31" t="s">
        <v>1598</v>
      </c>
      <c r="E707" s="2" t="s">
        <v>3861</v>
      </c>
      <c r="F707" s="9" t="s">
        <v>2487</v>
      </c>
      <c r="G707" s="2" t="s">
        <v>73</v>
      </c>
      <c r="H707" s="25" t="s">
        <v>12</v>
      </c>
      <c r="I707" s="2">
        <v>0.9605376344086022</v>
      </c>
      <c r="J707" s="34">
        <v>4</v>
      </c>
      <c r="K707" s="27">
        <v>7250</v>
      </c>
      <c r="L707" s="28">
        <v>4486</v>
      </c>
    </row>
    <row r="708" spans="1:12" s="29" customFormat="1" ht="38.25">
      <c r="A708" s="31">
        <v>2015</v>
      </c>
      <c r="B708" s="31">
        <v>2016</v>
      </c>
      <c r="C708" s="30">
        <v>11</v>
      </c>
      <c r="D708" s="31" t="s">
        <v>1599</v>
      </c>
      <c r="E708" s="2" t="s">
        <v>1961</v>
      </c>
      <c r="F708" s="2" t="s">
        <v>2488</v>
      </c>
      <c r="G708" s="2" t="s">
        <v>74</v>
      </c>
      <c r="H708" s="25" t="s">
        <v>1</v>
      </c>
      <c r="I708" s="2">
        <v>0.9345161290322579</v>
      </c>
      <c r="J708" s="34">
        <v>5</v>
      </c>
      <c r="K708" s="27">
        <v>14523</v>
      </c>
      <c r="L708" s="28">
        <v>8821</v>
      </c>
    </row>
    <row r="709" spans="1:12" s="29" customFormat="1" ht="38.25">
      <c r="A709" s="31">
        <v>2015</v>
      </c>
      <c r="B709" s="31">
        <v>2017</v>
      </c>
      <c r="C709" s="30">
        <v>11</v>
      </c>
      <c r="D709" s="31" t="s">
        <v>1600</v>
      </c>
      <c r="E709" s="2" t="s">
        <v>3862</v>
      </c>
      <c r="F709" s="2" t="s">
        <v>2374</v>
      </c>
      <c r="G709" s="2" t="s">
        <v>84</v>
      </c>
      <c r="H709" s="25" t="s">
        <v>5</v>
      </c>
      <c r="I709" s="2">
        <v>0.9301075268817204</v>
      </c>
      <c r="J709" s="34">
        <v>6</v>
      </c>
      <c r="K709" s="27">
        <v>9242</v>
      </c>
      <c r="L709" s="28">
        <v>5508</v>
      </c>
    </row>
    <row r="710" spans="1:12" s="29" customFormat="1" ht="25.5">
      <c r="A710" s="31">
        <v>2015</v>
      </c>
      <c r="B710" s="31">
        <v>2017</v>
      </c>
      <c r="C710" s="30">
        <v>11</v>
      </c>
      <c r="D710" s="31" t="s">
        <v>1601</v>
      </c>
      <c r="E710" s="2" t="s">
        <v>1962</v>
      </c>
      <c r="F710" s="2" t="s">
        <v>160</v>
      </c>
      <c r="G710" s="2" t="s">
        <v>1101</v>
      </c>
      <c r="H710" s="25" t="s">
        <v>11</v>
      </c>
      <c r="I710" s="2">
        <v>0.9301075268817204</v>
      </c>
      <c r="J710" s="34">
        <v>6</v>
      </c>
      <c r="K710" s="27">
        <v>5400</v>
      </c>
      <c r="L710" s="28">
        <v>3218</v>
      </c>
    </row>
    <row r="711" spans="1:12" s="29" customFormat="1" ht="63.75">
      <c r="A711" s="31">
        <v>2015</v>
      </c>
      <c r="B711" s="31">
        <v>2018</v>
      </c>
      <c r="C711" s="30">
        <v>11</v>
      </c>
      <c r="D711" s="31" t="s">
        <v>1602</v>
      </c>
      <c r="E711" s="2" t="s">
        <v>1963</v>
      </c>
      <c r="F711" s="9" t="s">
        <v>3863</v>
      </c>
      <c r="G711" s="2" t="s">
        <v>80</v>
      </c>
      <c r="H711" s="25" t="s">
        <v>1</v>
      </c>
      <c r="I711" s="2">
        <v>0.9247311827956989</v>
      </c>
      <c r="J711" s="34">
        <v>7</v>
      </c>
      <c r="K711" s="27">
        <v>18675</v>
      </c>
      <c r="L711" s="28">
        <v>10918</v>
      </c>
    </row>
    <row r="712" spans="1:12" s="29" customFormat="1" ht="25.5">
      <c r="A712" s="31">
        <v>2015</v>
      </c>
      <c r="B712" s="31">
        <v>2017</v>
      </c>
      <c r="C712" s="30">
        <v>11</v>
      </c>
      <c r="D712" s="31" t="s">
        <v>1603</v>
      </c>
      <c r="E712" s="2" t="s">
        <v>1964</v>
      </c>
      <c r="F712" s="2" t="s">
        <v>2189</v>
      </c>
      <c r="G712" s="2" t="s">
        <v>89</v>
      </c>
      <c r="H712" s="25" t="s">
        <v>5</v>
      </c>
      <c r="I712" s="2">
        <v>0.9032258064516128</v>
      </c>
      <c r="J712" s="34">
        <v>8</v>
      </c>
      <c r="K712" s="27">
        <v>5526</v>
      </c>
      <c r="L712" s="28">
        <v>3168</v>
      </c>
    </row>
    <row r="713" spans="1:12" s="29" customFormat="1" ht="25.5">
      <c r="A713" s="31">
        <v>2015</v>
      </c>
      <c r="B713" s="31">
        <v>2017</v>
      </c>
      <c r="C713" s="30">
        <v>11</v>
      </c>
      <c r="D713" s="31" t="s">
        <v>1604</v>
      </c>
      <c r="E713" s="2" t="s">
        <v>1965</v>
      </c>
      <c r="F713" s="9" t="s">
        <v>2190</v>
      </c>
      <c r="G713" s="2" t="s">
        <v>82</v>
      </c>
      <c r="H713" s="25" t="s">
        <v>11</v>
      </c>
      <c r="I713" s="2">
        <v>0.8989247311827956</v>
      </c>
      <c r="J713" s="34">
        <v>9</v>
      </c>
      <c r="K713" s="27">
        <v>23843</v>
      </c>
      <c r="L713" s="28">
        <v>13398</v>
      </c>
    </row>
    <row r="714" spans="1:12" s="29" customFormat="1" ht="25.5">
      <c r="A714" s="31">
        <v>2015</v>
      </c>
      <c r="B714" s="31">
        <v>2017</v>
      </c>
      <c r="C714" s="30">
        <v>11</v>
      </c>
      <c r="D714" s="31" t="s">
        <v>1605</v>
      </c>
      <c r="E714" s="2" t="s">
        <v>1966</v>
      </c>
      <c r="F714" s="2" t="s">
        <v>2375</v>
      </c>
      <c r="G714" s="2" t="s">
        <v>76</v>
      </c>
      <c r="H714" s="25" t="s">
        <v>5</v>
      </c>
      <c r="I714" s="2">
        <v>0.8924731182795699</v>
      </c>
      <c r="J714" s="34">
        <v>10</v>
      </c>
      <c r="K714" s="27">
        <v>10395</v>
      </c>
      <c r="L714" s="28">
        <v>5723</v>
      </c>
    </row>
    <row r="715" spans="1:12" s="29" customFormat="1" ht="51">
      <c r="A715" s="31">
        <v>2015</v>
      </c>
      <c r="B715" s="31">
        <v>2017</v>
      </c>
      <c r="C715" s="30">
        <v>11</v>
      </c>
      <c r="D715" s="31" t="s">
        <v>1606</v>
      </c>
      <c r="E715" s="2" t="s">
        <v>1967</v>
      </c>
      <c r="F715" s="2" t="s">
        <v>2376</v>
      </c>
      <c r="G715" s="2" t="s">
        <v>75</v>
      </c>
      <c r="H715" s="25" t="s">
        <v>3</v>
      </c>
      <c r="I715" s="2">
        <v>0.8924731182795699</v>
      </c>
      <c r="J715" s="34">
        <v>10</v>
      </c>
      <c r="K715" s="27">
        <v>12390</v>
      </c>
      <c r="L715" s="28">
        <v>6821</v>
      </c>
    </row>
    <row r="716" spans="1:12" s="29" customFormat="1" ht="51">
      <c r="A716" s="31">
        <v>2015</v>
      </c>
      <c r="B716" s="31">
        <v>2017</v>
      </c>
      <c r="C716" s="30">
        <v>11</v>
      </c>
      <c r="D716" s="31" t="s">
        <v>1607</v>
      </c>
      <c r="E716" s="2" t="s">
        <v>1968</v>
      </c>
      <c r="F716" s="2" t="s">
        <v>2489</v>
      </c>
      <c r="G716" s="2" t="s">
        <v>80</v>
      </c>
      <c r="H716" s="25" t="s">
        <v>1</v>
      </c>
      <c r="I716" s="2">
        <v>0.8915053763440859</v>
      </c>
      <c r="J716" s="34">
        <v>11</v>
      </c>
      <c r="K716" s="27">
        <v>11520</v>
      </c>
      <c r="L716" s="28">
        <v>6212</v>
      </c>
    </row>
    <row r="717" spans="1:12" s="29" customFormat="1" ht="51">
      <c r="A717" s="31">
        <v>2015</v>
      </c>
      <c r="B717" s="31">
        <v>2017</v>
      </c>
      <c r="C717" s="30">
        <v>11</v>
      </c>
      <c r="D717" s="31" t="s">
        <v>1608</v>
      </c>
      <c r="E717" s="2" t="s">
        <v>1969</v>
      </c>
      <c r="F717" s="2" t="s">
        <v>2191</v>
      </c>
      <c r="G717" s="2" t="s">
        <v>1101</v>
      </c>
      <c r="H717" s="25" t="s">
        <v>11</v>
      </c>
      <c r="I717" s="2">
        <v>0.8886021505376344</v>
      </c>
      <c r="J717" s="34">
        <v>12</v>
      </c>
      <c r="K717" s="27">
        <v>3800</v>
      </c>
      <c r="L717" s="28">
        <v>2006</v>
      </c>
    </row>
    <row r="718" spans="1:12" s="29" customFormat="1" ht="76.5">
      <c r="A718" s="31">
        <v>2015</v>
      </c>
      <c r="B718" s="31">
        <v>2017</v>
      </c>
      <c r="C718" s="30">
        <v>11</v>
      </c>
      <c r="D718" s="31" t="s">
        <v>1609</v>
      </c>
      <c r="E718" s="2" t="s">
        <v>3864</v>
      </c>
      <c r="F718" s="9" t="s">
        <v>2192</v>
      </c>
      <c r="G718" s="2" t="s">
        <v>85</v>
      </c>
      <c r="H718" s="25" t="s">
        <v>2</v>
      </c>
      <c r="I718" s="2">
        <v>0.8826881720430108</v>
      </c>
      <c r="J718" s="34">
        <v>13</v>
      </c>
      <c r="K718" s="27">
        <v>15116</v>
      </c>
      <c r="L718" s="28">
        <v>7807</v>
      </c>
    </row>
    <row r="719" spans="1:12" s="29" customFormat="1" ht="51">
      <c r="A719" s="31">
        <v>2015</v>
      </c>
      <c r="B719" s="31">
        <v>2017</v>
      </c>
      <c r="C719" s="30">
        <v>11</v>
      </c>
      <c r="D719" s="31" t="s">
        <v>1610</v>
      </c>
      <c r="E719" s="2" t="s">
        <v>1970</v>
      </c>
      <c r="F719" s="9" t="s">
        <v>3865</v>
      </c>
      <c r="G719" s="2" t="s">
        <v>89</v>
      </c>
      <c r="H719" s="25" t="s">
        <v>5</v>
      </c>
      <c r="I719" s="2">
        <v>0.8805376344086021</v>
      </c>
      <c r="J719" s="34">
        <v>14</v>
      </c>
      <c r="K719" s="27">
        <v>10900</v>
      </c>
      <c r="L719" s="28">
        <v>5506</v>
      </c>
    </row>
    <row r="720" spans="1:12" s="29" customFormat="1" ht="25.5">
      <c r="A720" s="31">
        <v>2015</v>
      </c>
      <c r="B720" s="31">
        <v>2018</v>
      </c>
      <c r="C720" s="30">
        <v>11</v>
      </c>
      <c r="D720" s="31" t="s">
        <v>1611</v>
      </c>
      <c r="E720" s="2" t="s">
        <v>1971</v>
      </c>
      <c r="F720" s="2" t="s">
        <v>2193</v>
      </c>
      <c r="G720" s="2" t="s">
        <v>78</v>
      </c>
      <c r="H720" s="25" t="s">
        <v>1</v>
      </c>
      <c r="I720" s="2">
        <v>0.8795698924731182</v>
      </c>
      <c r="J720" s="34">
        <v>15</v>
      </c>
      <c r="K720" s="27">
        <v>8438</v>
      </c>
      <c r="L720" s="28">
        <v>4166</v>
      </c>
    </row>
    <row r="721" spans="1:12" s="29" customFormat="1" ht="51">
      <c r="A721" s="31">
        <v>2015</v>
      </c>
      <c r="B721" s="31">
        <v>2017</v>
      </c>
      <c r="C721" s="30">
        <v>11</v>
      </c>
      <c r="D721" s="31" t="s">
        <v>1612</v>
      </c>
      <c r="E721" s="2" t="s">
        <v>1972</v>
      </c>
      <c r="F721" s="9" t="s">
        <v>2194</v>
      </c>
      <c r="G721" s="2" t="s">
        <v>81</v>
      </c>
      <c r="H721" s="25" t="s">
        <v>1</v>
      </c>
      <c r="I721" s="2">
        <v>0.8768817204301075</v>
      </c>
      <c r="J721" s="34">
        <v>16</v>
      </c>
      <c r="K721" s="27">
        <v>11500</v>
      </c>
      <c r="L721" s="28">
        <v>5547</v>
      </c>
    </row>
    <row r="722" spans="1:13" s="29" customFormat="1" ht="51">
      <c r="A722" s="37">
        <v>2015</v>
      </c>
      <c r="B722" s="37">
        <v>2017</v>
      </c>
      <c r="C722" s="37">
        <v>11</v>
      </c>
      <c r="D722" s="37" t="s">
        <v>1613</v>
      </c>
      <c r="E722" s="38" t="s">
        <v>1973</v>
      </c>
      <c r="F722" s="38" t="s">
        <v>3866</v>
      </c>
      <c r="G722" s="38" t="s">
        <v>38</v>
      </c>
      <c r="H722" s="35" t="s">
        <v>12</v>
      </c>
      <c r="I722" s="2">
        <v>0.8731182795698925</v>
      </c>
      <c r="J722" s="34">
        <v>17</v>
      </c>
      <c r="K722" s="27">
        <v>6222</v>
      </c>
      <c r="L722" s="28">
        <v>2931</v>
      </c>
      <c r="M722" s="29" t="s">
        <v>2275</v>
      </c>
    </row>
    <row r="723" spans="1:12" s="29" customFormat="1" ht="38.25">
      <c r="A723" s="31">
        <v>2015</v>
      </c>
      <c r="B723" s="31">
        <v>2017</v>
      </c>
      <c r="C723" s="30">
        <v>11</v>
      </c>
      <c r="D723" s="31" t="s">
        <v>1614</v>
      </c>
      <c r="E723" s="2" t="s">
        <v>1974</v>
      </c>
      <c r="F723" s="2" t="s">
        <v>2305</v>
      </c>
      <c r="G723" s="2" t="s">
        <v>66</v>
      </c>
      <c r="H723" s="25" t="s">
        <v>21</v>
      </c>
      <c r="I723" s="2">
        <v>0.8719354838709676</v>
      </c>
      <c r="J723" s="34">
        <v>18</v>
      </c>
      <c r="K723" s="27">
        <v>5628</v>
      </c>
      <c r="L723" s="28">
        <v>2587</v>
      </c>
    </row>
    <row r="724" spans="1:12" s="29" customFormat="1" ht="38.25">
      <c r="A724" s="31">
        <v>2015</v>
      </c>
      <c r="B724" s="31">
        <v>2017</v>
      </c>
      <c r="C724" s="30">
        <v>11</v>
      </c>
      <c r="D724" s="31" t="s">
        <v>1615</v>
      </c>
      <c r="E724" s="2" t="s">
        <v>3867</v>
      </c>
      <c r="F724" s="9" t="s">
        <v>3978</v>
      </c>
      <c r="G724" s="2" t="s">
        <v>86</v>
      </c>
      <c r="H724" s="25" t="s">
        <v>3</v>
      </c>
      <c r="I724" s="2">
        <v>0.8709677419354839</v>
      </c>
      <c r="J724" s="34">
        <v>19</v>
      </c>
      <c r="K724" s="27">
        <v>19495</v>
      </c>
      <c r="L724" s="28">
        <v>8739</v>
      </c>
    </row>
    <row r="725" spans="1:12" s="29" customFormat="1" ht="38.25">
      <c r="A725" s="31">
        <v>2015</v>
      </c>
      <c r="B725" s="31">
        <v>2017</v>
      </c>
      <c r="C725" s="30">
        <v>11</v>
      </c>
      <c r="D725" s="31" t="s">
        <v>1616</v>
      </c>
      <c r="E725" s="2" t="s">
        <v>1975</v>
      </c>
      <c r="F725" s="9" t="s">
        <v>2195</v>
      </c>
      <c r="G725" s="2" t="s">
        <v>84</v>
      </c>
      <c r="H725" s="25" t="s">
        <v>5</v>
      </c>
      <c r="I725" s="2">
        <v>0.87</v>
      </c>
      <c r="J725" s="34">
        <v>20</v>
      </c>
      <c r="K725" s="27">
        <v>3748</v>
      </c>
      <c r="L725" s="28">
        <v>1638</v>
      </c>
    </row>
    <row r="726" spans="1:12" s="29" customFormat="1" ht="51">
      <c r="A726" s="31">
        <v>2015</v>
      </c>
      <c r="B726" s="31">
        <v>2017</v>
      </c>
      <c r="C726" s="30">
        <v>11</v>
      </c>
      <c r="D726" s="31" t="s">
        <v>1617</v>
      </c>
      <c r="E726" s="2" t="s">
        <v>1976</v>
      </c>
      <c r="F726" s="9" t="s">
        <v>2377</v>
      </c>
      <c r="G726" s="2" t="s">
        <v>81</v>
      </c>
      <c r="H726" s="25" t="s">
        <v>1</v>
      </c>
      <c r="I726" s="2">
        <v>0.8661290322580645</v>
      </c>
      <c r="J726" s="34">
        <v>21</v>
      </c>
      <c r="K726" s="27">
        <v>18200</v>
      </c>
      <c r="L726" s="28">
        <v>7745</v>
      </c>
    </row>
    <row r="727" spans="1:12" s="29" customFormat="1" ht="51">
      <c r="A727" s="31">
        <v>2015</v>
      </c>
      <c r="B727" s="31">
        <v>2016</v>
      </c>
      <c r="C727" s="30">
        <v>11</v>
      </c>
      <c r="D727" s="31" t="s">
        <v>1618</v>
      </c>
      <c r="E727" s="2" t="s">
        <v>1977</v>
      </c>
      <c r="F727" s="9" t="s">
        <v>2196</v>
      </c>
      <c r="G727" s="2" t="s">
        <v>81</v>
      </c>
      <c r="H727" s="25" t="s">
        <v>1</v>
      </c>
      <c r="I727" s="2">
        <v>0.8602150537634408</v>
      </c>
      <c r="J727" s="34">
        <v>22</v>
      </c>
      <c r="K727" s="27">
        <v>11065</v>
      </c>
      <c r="L727" s="28">
        <v>4583</v>
      </c>
    </row>
    <row r="728" spans="1:12" s="29" customFormat="1" ht="63.75">
      <c r="A728" s="31">
        <v>2015</v>
      </c>
      <c r="B728" s="31">
        <v>2018</v>
      </c>
      <c r="C728" s="30">
        <v>11</v>
      </c>
      <c r="D728" s="31" t="s">
        <v>1619</v>
      </c>
      <c r="E728" s="2" t="s">
        <v>1978</v>
      </c>
      <c r="F728" s="9" t="s">
        <v>2197</v>
      </c>
      <c r="G728" s="2" t="s">
        <v>67</v>
      </c>
      <c r="H728" s="25" t="s">
        <v>2</v>
      </c>
      <c r="I728" s="2">
        <v>0.8602150537634408</v>
      </c>
      <c r="J728" s="34">
        <v>22</v>
      </c>
      <c r="K728" s="27">
        <v>21853</v>
      </c>
      <c r="L728" s="28">
        <v>9051</v>
      </c>
    </row>
    <row r="729" spans="1:12" s="29" customFormat="1" ht="38.25">
      <c r="A729" s="31">
        <v>2015</v>
      </c>
      <c r="B729" s="31">
        <v>2017</v>
      </c>
      <c r="C729" s="30">
        <v>11</v>
      </c>
      <c r="D729" s="31" t="s">
        <v>1620</v>
      </c>
      <c r="E729" s="2" t="s">
        <v>1979</v>
      </c>
      <c r="F729" s="2" t="s">
        <v>2198</v>
      </c>
      <c r="G729" s="2" t="s">
        <v>73</v>
      </c>
      <c r="H729" s="25" t="s">
        <v>12</v>
      </c>
      <c r="I729" s="2">
        <v>0.856989247311828</v>
      </c>
      <c r="J729" s="34">
        <v>23</v>
      </c>
      <c r="K729" s="27">
        <v>7900</v>
      </c>
      <c r="L729" s="28">
        <v>3182</v>
      </c>
    </row>
    <row r="730" spans="1:12" s="29" customFormat="1" ht="38.25">
      <c r="A730" s="31">
        <v>2015</v>
      </c>
      <c r="B730" s="31">
        <v>2017</v>
      </c>
      <c r="C730" s="30">
        <v>11</v>
      </c>
      <c r="D730" s="31" t="s">
        <v>1621</v>
      </c>
      <c r="E730" s="2" t="s">
        <v>1980</v>
      </c>
      <c r="F730" s="9" t="s">
        <v>2199</v>
      </c>
      <c r="G730" s="2" t="s">
        <v>66</v>
      </c>
      <c r="H730" s="25" t="s">
        <v>21</v>
      </c>
      <c r="I730" s="2">
        <v>0.8462365591397849</v>
      </c>
      <c r="J730" s="34">
        <v>24</v>
      </c>
      <c r="K730" s="27">
        <v>9942</v>
      </c>
      <c r="L730" s="28">
        <v>3892</v>
      </c>
    </row>
    <row r="731" spans="1:12" s="29" customFormat="1" ht="38.25">
      <c r="A731" s="31">
        <v>2015</v>
      </c>
      <c r="B731" s="31">
        <v>2017</v>
      </c>
      <c r="C731" s="30">
        <v>11</v>
      </c>
      <c r="D731" s="31" t="s">
        <v>1622</v>
      </c>
      <c r="E731" s="2" t="s">
        <v>1981</v>
      </c>
      <c r="F731" s="9" t="s">
        <v>2490</v>
      </c>
      <c r="G731" s="2" t="s">
        <v>82</v>
      </c>
      <c r="H731" s="25" t="s">
        <v>11</v>
      </c>
      <c r="I731" s="2">
        <v>0.8419354838709677</v>
      </c>
      <c r="J731" s="34">
        <v>25</v>
      </c>
      <c r="K731" s="27">
        <v>9750</v>
      </c>
      <c r="L731" s="28">
        <v>3706</v>
      </c>
    </row>
    <row r="732" spans="1:12" s="29" customFormat="1" ht="38.25">
      <c r="A732" s="31">
        <v>2015</v>
      </c>
      <c r="B732" s="31">
        <v>2017</v>
      </c>
      <c r="C732" s="30">
        <v>11</v>
      </c>
      <c r="D732" s="31" t="s">
        <v>1623</v>
      </c>
      <c r="E732" s="2" t="s">
        <v>1982</v>
      </c>
      <c r="F732" s="2" t="s">
        <v>3868</v>
      </c>
      <c r="G732" s="2" t="s">
        <v>84</v>
      </c>
      <c r="H732" s="25" t="s">
        <v>5</v>
      </c>
      <c r="I732" s="2">
        <v>0.8348387096774194</v>
      </c>
      <c r="J732" s="34">
        <v>26</v>
      </c>
      <c r="K732" s="27">
        <v>2997</v>
      </c>
      <c r="L732" s="28">
        <v>1105</v>
      </c>
    </row>
    <row r="733" spans="1:13" s="29" customFormat="1" ht="51">
      <c r="A733" s="37">
        <v>2015</v>
      </c>
      <c r="B733" s="37">
        <v>2017</v>
      </c>
      <c r="C733" s="37">
        <v>11</v>
      </c>
      <c r="D733" s="37" t="s">
        <v>1624</v>
      </c>
      <c r="E733" s="38" t="s">
        <v>3869</v>
      </c>
      <c r="F733" s="38" t="s">
        <v>2200</v>
      </c>
      <c r="G733" s="38" t="s">
        <v>80</v>
      </c>
      <c r="H733" s="35" t="s">
        <v>1</v>
      </c>
      <c r="I733" s="2">
        <v>0.8308602150537634</v>
      </c>
      <c r="J733" s="34">
        <v>27</v>
      </c>
      <c r="K733" s="27">
        <v>7855</v>
      </c>
      <c r="L733" s="28">
        <v>2807</v>
      </c>
      <c r="M733" s="29" t="s">
        <v>2275</v>
      </c>
    </row>
    <row r="734" spans="1:12" s="29" customFormat="1" ht="38.25">
      <c r="A734" s="31">
        <v>2015</v>
      </c>
      <c r="B734" s="31">
        <v>2017</v>
      </c>
      <c r="C734" s="30">
        <v>11</v>
      </c>
      <c r="D734" s="31" t="s">
        <v>1625</v>
      </c>
      <c r="E734" s="2" t="s">
        <v>1983</v>
      </c>
      <c r="F734" s="2" t="s">
        <v>209</v>
      </c>
      <c r="G734" s="2" t="s">
        <v>1101</v>
      </c>
      <c r="H734" s="25" t="s">
        <v>11</v>
      </c>
      <c r="I734" s="2">
        <v>0.8298924731182796</v>
      </c>
      <c r="J734" s="34">
        <v>28</v>
      </c>
      <c r="K734" s="27">
        <v>9152</v>
      </c>
      <c r="L734" s="28">
        <v>3167</v>
      </c>
    </row>
    <row r="735" spans="1:12" s="29" customFormat="1" ht="102">
      <c r="A735" s="31">
        <v>2015</v>
      </c>
      <c r="B735" s="31">
        <v>2017</v>
      </c>
      <c r="C735" s="30">
        <v>11</v>
      </c>
      <c r="D735" s="31" t="s">
        <v>1626</v>
      </c>
      <c r="E735" s="2" t="s">
        <v>1984</v>
      </c>
      <c r="F735" s="9" t="s">
        <v>2201</v>
      </c>
      <c r="G735" s="2" t="s">
        <v>38</v>
      </c>
      <c r="H735" s="25" t="s">
        <v>12</v>
      </c>
      <c r="I735" s="2">
        <v>0.826021505376344</v>
      </c>
      <c r="J735" s="34">
        <v>29</v>
      </c>
      <c r="K735" s="27">
        <v>8106</v>
      </c>
      <c r="L735" s="28">
        <v>2713</v>
      </c>
    </row>
    <row r="736" spans="1:12" s="29" customFormat="1" ht="63.75">
      <c r="A736" s="31">
        <v>2015</v>
      </c>
      <c r="B736" s="31">
        <v>2017</v>
      </c>
      <c r="C736" s="30">
        <v>11</v>
      </c>
      <c r="D736" s="31" t="s">
        <v>1627</v>
      </c>
      <c r="E736" s="2" t="s">
        <v>3870</v>
      </c>
      <c r="F736" s="2" t="s">
        <v>2202</v>
      </c>
      <c r="G736" s="2" t="s">
        <v>78</v>
      </c>
      <c r="H736" s="25" t="s">
        <v>1</v>
      </c>
      <c r="I736" s="2">
        <v>0.8112903225806452</v>
      </c>
      <c r="J736" s="34">
        <v>30</v>
      </c>
      <c r="K736" s="27">
        <v>8575</v>
      </c>
      <c r="L736" s="28">
        <v>2772</v>
      </c>
    </row>
    <row r="737" spans="1:12" s="29" customFormat="1" ht="51">
      <c r="A737" s="31">
        <v>2015</v>
      </c>
      <c r="B737" s="31">
        <v>2017</v>
      </c>
      <c r="C737" s="30">
        <v>11</v>
      </c>
      <c r="D737" s="31" t="s">
        <v>1628</v>
      </c>
      <c r="E737" s="2" t="s">
        <v>1985</v>
      </c>
      <c r="F737" s="2" t="s">
        <v>3871</v>
      </c>
      <c r="G737" s="2" t="s">
        <v>380</v>
      </c>
      <c r="H737" s="25" t="s">
        <v>5</v>
      </c>
      <c r="I737" s="2">
        <v>0.8064516129032258</v>
      </c>
      <c r="J737" s="34">
        <v>31</v>
      </c>
      <c r="K737" s="27">
        <v>6975</v>
      </c>
      <c r="L737" s="28">
        <v>2176</v>
      </c>
    </row>
    <row r="738" spans="1:13" s="29" customFormat="1" ht="63.75">
      <c r="A738" s="37">
        <v>2015</v>
      </c>
      <c r="B738" s="37">
        <v>2018</v>
      </c>
      <c r="C738" s="37">
        <v>12</v>
      </c>
      <c r="D738" s="37" t="s">
        <v>1629</v>
      </c>
      <c r="E738" s="38" t="s">
        <v>3872</v>
      </c>
      <c r="F738" s="39" t="s">
        <v>2306</v>
      </c>
      <c r="G738" s="38" t="s">
        <v>76</v>
      </c>
      <c r="H738" s="35" t="s">
        <v>5</v>
      </c>
      <c r="I738" s="2">
        <v>1</v>
      </c>
      <c r="J738" s="34">
        <v>1</v>
      </c>
      <c r="K738" s="27">
        <v>6010</v>
      </c>
      <c r="L738" s="28">
        <v>3924</v>
      </c>
      <c r="M738" s="29" t="s">
        <v>2275</v>
      </c>
    </row>
    <row r="739" spans="1:12" s="29" customFormat="1" ht="25.5">
      <c r="A739" s="31">
        <v>2015</v>
      </c>
      <c r="B739" s="31">
        <v>2017</v>
      </c>
      <c r="C739" s="30">
        <v>12</v>
      </c>
      <c r="D739" s="31" t="s">
        <v>1630</v>
      </c>
      <c r="E739" s="2" t="s">
        <v>1986</v>
      </c>
      <c r="F739" s="2" t="s">
        <v>2203</v>
      </c>
      <c r="G739" s="2" t="s">
        <v>74</v>
      </c>
      <c r="H739" s="25" t="s">
        <v>1</v>
      </c>
      <c r="I739" s="2">
        <v>0.9876016260162602</v>
      </c>
      <c r="J739" s="34">
        <v>2</v>
      </c>
      <c r="K739" s="27">
        <v>7260</v>
      </c>
      <c r="L739" s="28">
        <v>4609</v>
      </c>
    </row>
    <row r="740" spans="1:13" s="29" customFormat="1" ht="25.5">
      <c r="A740" s="37">
        <v>2015</v>
      </c>
      <c r="B740" s="37">
        <v>2017</v>
      </c>
      <c r="C740" s="37">
        <v>12</v>
      </c>
      <c r="D740" s="37" t="s">
        <v>1631</v>
      </c>
      <c r="E740" s="38" t="s">
        <v>1987</v>
      </c>
      <c r="F740" s="38" t="s">
        <v>2307</v>
      </c>
      <c r="G740" s="38" t="s">
        <v>74</v>
      </c>
      <c r="H740" s="35" t="s">
        <v>1</v>
      </c>
      <c r="I740" s="2">
        <v>0.9845528455284552</v>
      </c>
      <c r="J740" s="34">
        <v>3</v>
      </c>
      <c r="K740" s="27">
        <v>12400</v>
      </c>
      <c r="L740" s="28">
        <v>7650</v>
      </c>
      <c r="M740" s="29" t="s">
        <v>2275</v>
      </c>
    </row>
    <row r="741" spans="1:12" s="29" customFormat="1" ht="38.25">
      <c r="A741" s="31">
        <v>2015</v>
      </c>
      <c r="B741" s="31">
        <v>2017</v>
      </c>
      <c r="C741" s="30">
        <v>12</v>
      </c>
      <c r="D741" s="31" t="s">
        <v>1632</v>
      </c>
      <c r="E741" s="2" t="s">
        <v>1988</v>
      </c>
      <c r="F741" s="9" t="s">
        <v>2204</v>
      </c>
      <c r="G741" s="2" t="s">
        <v>78</v>
      </c>
      <c r="H741" s="25" t="s">
        <v>1</v>
      </c>
      <c r="I741" s="2">
        <v>0.9828252032520324</v>
      </c>
      <c r="J741" s="34">
        <v>4</v>
      </c>
      <c r="K741" s="27">
        <v>5136</v>
      </c>
      <c r="L741" s="28">
        <v>3076</v>
      </c>
    </row>
    <row r="742" spans="1:13" s="29" customFormat="1" ht="63.75">
      <c r="A742" s="37">
        <v>2015</v>
      </c>
      <c r="B742" s="37">
        <v>2017</v>
      </c>
      <c r="C742" s="37">
        <v>12</v>
      </c>
      <c r="D742" s="37" t="s">
        <v>1633</v>
      </c>
      <c r="E742" s="38" t="s">
        <v>1989</v>
      </c>
      <c r="F742" s="38" t="s">
        <v>211</v>
      </c>
      <c r="G742" s="38" t="s">
        <v>85</v>
      </c>
      <c r="H742" s="35" t="s">
        <v>2</v>
      </c>
      <c r="I742" s="2">
        <v>0.9822154471544715</v>
      </c>
      <c r="J742" s="34">
        <v>5</v>
      </c>
      <c r="K742" s="27">
        <v>4600</v>
      </c>
      <c r="L742" s="28">
        <v>2673</v>
      </c>
      <c r="M742" s="29" t="s">
        <v>2275</v>
      </c>
    </row>
    <row r="743" spans="1:12" s="29" customFormat="1" ht="25.5">
      <c r="A743" s="31">
        <v>2015</v>
      </c>
      <c r="B743" s="31">
        <v>2018</v>
      </c>
      <c r="C743" s="30">
        <v>12</v>
      </c>
      <c r="D743" s="31" t="s">
        <v>1634</v>
      </c>
      <c r="E743" s="2" t="s">
        <v>1990</v>
      </c>
      <c r="F743" s="9" t="s">
        <v>2205</v>
      </c>
      <c r="G743" s="2" t="s">
        <v>74</v>
      </c>
      <c r="H743" s="25" t="s">
        <v>1</v>
      </c>
      <c r="I743" s="2">
        <v>0.9797764227642276</v>
      </c>
      <c r="J743" s="34">
        <v>6</v>
      </c>
      <c r="K743" s="27">
        <v>3300</v>
      </c>
      <c r="L743" s="28">
        <v>1858</v>
      </c>
    </row>
    <row r="744" spans="1:12" s="29" customFormat="1" ht="38.25">
      <c r="A744" s="31">
        <v>2015</v>
      </c>
      <c r="B744" s="31">
        <v>2017</v>
      </c>
      <c r="C744" s="30">
        <v>12</v>
      </c>
      <c r="D744" s="31" t="s">
        <v>1635</v>
      </c>
      <c r="E744" s="2" t="s">
        <v>1991</v>
      </c>
      <c r="F744" s="9" t="s">
        <v>3873</v>
      </c>
      <c r="G744" s="2" t="s">
        <v>74</v>
      </c>
      <c r="H744" s="25" t="s">
        <v>1</v>
      </c>
      <c r="I744" s="2">
        <v>0.9780487804878049</v>
      </c>
      <c r="J744" s="34">
        <v>7</v>
      </c>
      <c r="K744" s="27">
        <v>4930</v>
      </c>
      <c r="L744" s="28">
        <v>2688</v>
      </c>
    </row>
    <row r="745" spans="1:12" s="29" customFormat="1" ht="38.25">
      <c r="A745" s="31">
        <v>2015</v>
      </c>
      <c r="B745" s="31">
        <v>2017</v>
      </c>
      <c r="C745" s="30">
        <v>12</v>
      </c>
      <c r="D745" s="31" t="s">
        <v>1636</v>
      </c>
      <c r="E745" s="2" t="s">
        <v>1992</v>
      </c>
      <c r="F745" s="9" t="s">
        <v>2491</v>
      </c>
      <c r="G745" s="2" t="s">
        <v>88</v>
      </c>
      <c r="H745" s="25" t="s">
        <v>3</v>
      </c>
      <c r="I745" s="2">
        <v>0.9780487804878049</v>
      </c>
      <c r="J745" s="34">
        <v>7</v>
      </c>
      <c r="K745" s="27">
        <v>5300</v>
      </c>
      <c r="L745" s="28">
        <v>2889</v>
      </c>
    </row>
    <row r="746" spans="1:12" s="29" customFormat="1" ht="25.5">
      <c r="A746" s="31">
        <v>2015</v>
      </c>
      <c r="B746" s="31">
        <v>2018</v>
      </c>
      <c r="C746" s="30">
        <v>12</v>
      </c>
      <c r="D746" s="31" t="s">
        <v>1637</v>
      </c>
      <c r="E746" s="2" t="s">
        <v>1993</v>
      </c>
      <c r="F746" s="2" t="s">
        <v>2492</v>
      </c>
      <c r="G746" s="2" t="s">
        <v>74</v>
      </c>
      <c r="H746" s="25" t="s">
        <v>1</v>
      </c>
      <c r="I746" s="2">
        <v>0.976829268292683</v>
      </c>
      <c r="J746" s="34">
        <v>8</v>
      </c>
      <c r="K746" s="27">
        <v>18805</v>
      </c>
      <c r="L746" s="28">
        <v>9915</v>
      </c>
    </row>
    <row r="747" spans="1:12" s="29" customFormat="1" ht="38.25">
      <c r="A747" s="31">
        <v>2015</v>
      </c>
      <c r="B747" s="31">
        <v>2017</v>
      </c>
      <c r="C747" s="30">
        <v>12</v>
      </c>
      <c r="D747" s="31" t="s">
        <v>1638</v>
      </c>
      <c r="E747" s="2" t="s">
        <v>1994</v>
      </c>
      <c r="F747" s="9" t="s">
        <v>2206</v>
      </c>
      <c r="G747" s="2" t="s">
        <v>2274</v>
      </c>
      <c r="H747" s="25" t="s">
        <v>17</v>
      </c>
      <c r="I747" s="2">
        <v>0.9762195121951219</v>
      </c>
      <c r="J747" s="34">
        <v>9</v>
      </c>
      <c r="K747" s="27">
        <v>3550</v>
      </c>
      <c r="L747" s="28">
        <v>1808</v>
      </c>
    </row>
    <row r="748" spans="1:12" s="29" customFormat="1" ht="38.25">
      <c r="A748" s="31">
        <v>2015</v>
      </c>
      <c r="B748" s="31">
        <v>2017</v>
      </c>
      <c r="C748" s="30">
        <v>12</v>
      </c>
      <c r="D748" s="31" t="s">
        <v>1639</v>
      </c>
      <c r="E748" s="2" t="s">
        <v>3874</v>
      </c>
      <c r="F748" s="2" t="s">
        <v>2493</v>
      </c>
      <c r="G748" s="2" t="s">
        <v>74</v>
      </c>
      <c r="H748" s="25" t="s">
        <v>1</v>
      </c>
      <c r="I748" s="2">
        <v>0.9762195121951219</v>
      </c>
      <c r="J748" s="34">
        <v>9</v>
      </c>
      <c r="K748" s="27">
        <v>2450</v>
      </c>
      <c r="L748" s="28">
        <v>1248</v>
      </c>
    </row>
    <row r="749" spans="1:12" s="29" customFormat="1" ht="51">
      <c r="A749" s="31">
        <v>2015</v>
      </c>
      <c r="B749" s="31">
        <v>2017</v>
      </c>
      <c r="C749" s="30">
        <v>12</v>
      </c>
      <c r="D749" s="31" t="s">
        <v>1640</v>
      </c>
      <c r="E749" s="2" t="s">
        <v>1995</v>
      </c>
      <c r="F749" s="2" t="s">
        <v>2378</v>
      </c>
      <c r="G749" s="2" t="s">
        <v>75</v>
      </c>
      <c r="H749" s="25" t="s">
        <v>3</v>
      </c>
      <c r="I749" s="2">
        <v>0.975609756097561</v>
      </c>
      <c r="J749" s="34">
        <v>10</v>
      </c>
      <c r="K749" s="27">
        <v>6600</v>
      </c>
      <c r="L749" s="28">
        <v>3243</v>
      </c>
    </row>
    <row r="750" spans="1:13" s="29" customFormat="1" ht="38.25">
      <c r="A750" s="37">
        <v>2015</v>
      </c>
      <c r="B750" s="37">
        <v>2018</v>
      </c>
      <c r="C750" s="37">
        <v>12</v>
      </c>
      <c r="D750" s="37" t="s">
        <v>1641</v>
      </c>
      <c r="E750" s="38" t="s">
        <v>1996</v>
      </c>
      <c r="F750" s="39" t="s">
        <v>3875</v>
      </c>
      <c r="G750" s="38" t="s">
        <v>73</v>
      </c>
      <c r="H750" s="35" t="s">
        <v>12</v>
      </c>
      <c r="I750" s="2">
        <v>0.975609756097561</v>
      </c>
      <c r="J750" s="34">
        <v>10</v>
      </c>
      <c r="K750" s="27">
        <v>10725</v>
      </c>
      <c r="L750" s="28">
        <v>5270</v>
      </c>
      <c r="M750" s="29" t="s">
        <v>2275</v>
      </c>
    </row>
    <row r="751" spans="1:12" s="29" customFormat="1" ht="38.25">
      <c r="A751" s="31">
        <v>2015</v>
      </c>
      <c r="B751" s="31">
        <v>2017</v>
      </c>
      <c r="C751" s="30">
        <v>12</v>
      </c>
      <c r="D751" s="31" t="s">
        <v>1642</v>
      </c>
      <c r="E751" s="2" t="s">
        <v>1997</v>
      </c>
      <c r="F751" s="2" t="s">
        <v>2207</v>
      </c>
      <c r="G751" s="2" t="s">
        <v>75</v>
      </c>
      <c r="H751" s="25" t="s">
        <v>3</v>
      </c>
      <c r="I751" s="2">
        <v>0.9749999999999999</v>
      </c>
      <c r="J751" s="34">
        <v>11</v>
      </c>
      <c r="K751" s="27">
        <v>5250</v>
      </c>
      <c r="L751" s="28">
        <v>2485</v>
      </c>
    </row>
    <row r="752" spans="1:12" s="29" customFormat="1" ht="38.25">
      <c r="A752" s="31">
        <v>2015</v>
      </c>
      <c r="B752" s="31">
        <v>2017</v>
      </c>
      <c r="C752" s="30">
        <v>12</v>
      </c>
      <c r="D752" s="31" t="s">
        <v>1643</v>
      </c>
      <c r="E752" s="2" t="s">
        <v>1998</v>
      </c>
      <c r="F752" s="2" t="s">
        <v>2494</v>
      </c>
      <c r="G752" s="2" t="s">
        <v>79</v>
      </c>
      <c r="H752" s="25" t="s">
        <v>21</v>
      </c>
      <c r="I752" s="2">
        <v>0.9743902439024389</v>
      </c>
      <c r="J752" s="34">
        <v>12</v>
      </c>
      <c r="K752" s="27">
        <v>5899</v>
      </c>
      <c r="L752" s="28">
        <v>2687</v>
      </c>
    </row>
    <row r="753" spans="1:12" s="29" customFormat="1" ht="25.5">
      <c r="A753" s="31">
        <v>2015</v>
      </c>
      <c r="B753" s="31">
        <v>2018</v>
      </c>
      <c r="C753" s="30">
        <v>12</v>
      </c>
      <c r="D753" s="31" t="s">
        <v>1644</v>
      </c>
      <c r="E753" s="2" t="s">
        <v>1999</v>
      </c>
      <c r="F753" s="9" t="s">
        <v>2495</v>
      </c>
      <c r="G753" s="2" t="s">
        <v>75</v>
      </c>
      <c r="H753" s="25" t="s">
        <v>3</v>
      </c>
      <c r="I753" s="2">
        <v>0.973170731707317</v>
      </c>
      <c r="J753" s="34">
        <v>13</v>
      </c>
      <c r="K753" s="27">
        <v>8420</v>
      </c>
      <c r="L753" s="28">
        <v>3684</v>
      </c>
    </row>
    <row r="754" spans="1:12" s="29" customFormat="1" ht="51">
      <c r="A754" s="31">
        <v>2015</v>
      </c>
      <c r="B754" s="31">
        <v>2017</v>
      </c>
      <c r="C754" s="30">
        <v>12</v>
      </c>
      <c r="D754" s="31" t="s">
        <v>1645</v>
      </c>
      <c r="E754" s="2" t="s">
        <v>3876</v>
      </c>
      <c r="F754" s="2" t="s">
        <v>2208</v>
      </c>
      <c r="G754" s="2" t="s">
        <v>1101</v>
      </c>
      <c r="H754" s="25" t="s">
        <v>11</v>
      </c>
      <c r="I754" s="2">
        <v>0.9702235772357723</v>
      </c>
      <c r="J754" s="34">
        <v>14</v>
      </c>
      <c r="K754" s="27">
        <v>8500</v>
      </c>
      <c r="L754" s="28">
        <v>3566</v>
      </c>
    </row>
    <row r="755" spans="1:12" s="29" customFormat="1" ht="25.5">
      <c r="A755" s="31">
        <v>2015</v>
      </c>
      <c r="B755" s="31">
        <v>2018</v>
      </c>
      <c r="C755" s="30">
        <v>12</v>
      </c>
      <c r="D755" s="31" t="s">
        <v>1646</v>
      </c>
      <c r="E755" s="2" t="s">
        <v>2000</v>
      </c>
      <c r="F755" s="9" t="s">
        <v>2496</v>
      </c>
      <c r="G755" s="2" t="s">
        <v>74</v>
      </c>
      <c r="H755" s="25" t="s">
        <v>1</v>
      </c>
      <c r="I755" s="2">
        <v>0.9679878048780488</v>
      </c>
      <c r="J755" s="34">
        <v>15</v>
      </c>
      <c r="K755" s="27">
        <v>29800</v>
      </c>
      <c r="L755" s="28">
        <v>11968</v>
      </c>
    </row>
    <row r="756" spans="1:12" s="29" customFormat="1" ht="38.25">
      <c r="A756" s="31">
        <v>2015</v>
      </c>
      <c r="B756" s="31">
        <v>2017</v>
      </c>
      <c r="C756" s="30">
        <v>12</v>
      </c>
      <c r="D756" s="31" t="s">
        <v>1647</v>
      </c>
      <c r="E756" s="2" t="s">
        <v>2001</v>
      </c>
      <c r="F756" s="9" t="s">
        <v>417</v>
      </c>
      <c r="G756" s="2" t="s">
        <v>90</v>
      </c>
      <c r="H756" s="25" t="s">
        <v>5</v>
      </c>
      <c r="I756" s="2">
        <v>0.9654471544715446</v>
      </c>
      <c r="J756" s="34">
        <v>16</v>
      </c>
      <c r="K756" s="27">
        <v>4430</v>
      </c>
      <c r="L756" s="28">
        <v>1700</v>
      </c>
    </row>
    <row r="757" spans="1:12" s="29" customFormat="1" ht="38.25">
      <c r="A757" s="31">
        <v>2015</v>
      </c>
      <c r="B757" s="31">
        <v>2018</v>
      </c>
      <c r="C757" s="30">
        <v>12</v>
      </c>
      <c r="D757" s="31" t="s">
        <v>1648</v>
      </c>
      <c r="E757" s="9" t="s">
        <v>2002</v>
      </c>
      <c r="F757" s="9" t="s">
        <v>2497</v>
      </c>
      <c r="G757" s="2" t="s">
        <v>27</v>
      </c>
      <c r="H757" s="25" t="s">
        <v>2</v>
      </c>
      <c r="I757" s="2">
        <v>0.9642276422764227</v>
      </c>
      <c r="J757" s="34">
        <v>17</v>
      </c>
      <c r="K757" s="27">
        <v>6790</v>
      </c>
      <c r="L757" s="28">
        <v>2483</v>
      </c>
    </row>
    <row r="758" spans="1:12" s="29" customFormat="1" ht="25.5">
      <c r="A758" s="31">
        <v>2015</v>
      </c>
      <c r="B758" s="31">
        <v>2017</v>
      </c>
      <c r="C758" s="30">
        <v>12</v>
      </c>
      <c r="D758" s="31" t="s">
        <v>1649</v>
      </c>
      <c r="E758" s="2" t="s">
        <v>2003</v>
      </c>
      <c r="F758" s="2" t="s">
        <v>2671</v>
      </c>
      <c r="G758" s="2" t="s">
        <v>87</v>
      </c>
      <c r="H758" s="25" t="s">
        <v>12</v>
      </c>
      <c r="I758" s="2">
        <v>0.9612804878048781</v>
      </c>
      <c r="J758" s="34">
        <v>18</v>
      </c>
      <c r="K758" s="27">
        <v>7590</v>
      </c>
      <c r="L758" s="28">
        <v>2640</v>
      </c>
    </row>
    <row r="759" spans="1:12" s="29" customFormat="1" ht="25.5">
      <c r="A759" s="31">
        <v>2015</v>
      </c>
      <c r="B759" s="31">
        <v>2017</v>
      </c>
      <c r="C759" s="30">
        <v>12</v>
      </c>
      <c r="D759" s="31" t="s">
        <v>1650</v>
      </c>
      <c r="E759" s="2" t="s">
        <v>2004</v>
      </c>
      <c r="F759" s="2" t="s">
        <v>2209</v>
      </c>
      <c r="G759" s="2" t="s">
        <v>75</v>
      </c>
      <c r="H759" s="25" t="s">
        <v>3</v>
      </c>
      <c r="I759" s="2">
        <v>0.960060975609756</v>
      </c>
      <c r="J759" s="34">
        <v>19</v>
      </c>
      <c r="K759" s="27">
        <v>13750</v>
      </c>
      <c r="L759" s="28">
        <v>4535</v>
      </c>
    </row>
    <row r="760" spans="1:13" s="29" customFormat="1" ht="38.25">
      <c r="A760" s="37">
        <v>2015</v>
      </c>
      <c r="B760" s="37">
        <v>2018</v>
      </c>
      <c r="C760" s="37">
        <v>12</v>
      </c>
      <c r="D760" s="37" t="s">
        <v>1651</v>
      </c>
      <c r="E760" s="38" t="s">
        <v>2005</v>
      </c>
      <c r="F760" s="39" t="s">
        <v>2498</v>
      </c>
      <c r="G760" s="38" t="s">
        <v>380</v>
      </c>
      <c r="H760" s="35" t="s">
        <v>5</v>
      </c>
      <c r="I760" s="2">
        <v>0.960060975609756</v>
      </c>
      <c r="J760" s="34">
        <v>19</v>
      </c>
      <c r="K760" s="27">
        <v>3000</v>
      </c>
      <c r="L760" s="28">
        <v>990</v>
      </c>
      <c r="M760" s="29" t="s">
        <v>2275</v>
      </c>
    </row>
    <row r="761" spans="1:12" s="29" customFormat="1" ht="38.25">
      <c r="A761" s="31">
        <v>2015</v>
      </c>
      <c r="B761" s="31">
        <v>2017</v>
      </c>
      <c r="C761" s="30">
        <v>12</v>
      </c>
      <c r="D761" s="31" t="s">
        <v>1652</v>
      </c>
      <c r="E761" s="2" t="s">
        <v>2006</v>
      </c>
      <c r="F761" s="9" t="s">
        <v>2210</v>
      </c>
      <c r="G761" s="2" t="s">
        <v>76</v>
      </c>
      <c r="H761" s="25" t="s">
        <v>5</v>
      </c>
      <c r="I761" s="2">
        <v>0.959451219512195</v>
      </c>
      <c r="J761" s="34">
        <v>20</v>
      </c>
      <c r="K761" s="27">
        <v>4838</v>
      </c>
      <c r="L761" s="28">
        <v>1509</v>
      </c>
    </row>
    <row r="762" spans="1:12" s="29" customFormat="1" ht="38.25">
      <c r="A762" s="31">
        <v>2015</v>
      </c>
      <c r="B762" s="31">
        <v>2017</v>
      </c>
      <c r="C762" s="30">
        <v>13</v>
      </c>
      <c r="D762" s="31" t="s">
        <v>1653</v>
      </c>
      <c r="E762" s="2" t="s">
        <v>2007</v>
      </c>
      <c r="F762" s="2" t="s">
        <v>2499</v>
      </c>
      <c r="G762" s="2" t="s">
        <v>70</v>
      </c>
      <c r="H762" s="25" t="s">
        <v>18</v>
      </c>
      <c r="I762" s="2">
        <v>1</v>
      </c>
      <c r="J762" s="34">
        <v>1</v>
      </c>
      <c r="K762" s="27">
        <v>14495</v>
      </c>
      <c r="L762" s="28">
        <v>9463</v>
      </c>
    </row>
    <row r="763" spans="1:12" s="29" customFormat="1" ht="76.5">
      <c r="A763" s="31">
        <v>2015</v>
      </c>
      <c r="B763" s="31">
        <v>2016</v>
      </c>
      <c r="C763" s="30">
        <v>13</v>
      </c>
      <c r="D763" s="31" t="s">
        <v>1654</v>
      </c>
      <c r="E763" s="2" t="s">
        <v>2008</v>
      </c>
      <c r="F763" s="9" t="s">
        <v>2500</v>
      </c>
      <c r="G763" s="2" t="s">
        <v>83</v>
      </c>
      <c r="H763" s="25" t="s">
        <v>3</v>
      </c>
      <c r="I763" s="2">
        <v>0.9976549755301796</v>
      </c>
      <c r="J763" s="34">
        <v>2</v>
      </c>
      <c r="K763" s="27">
        <v>22500</v>
      </c>
      <c r="L763" s="28">
        <v>14563</v>
      </c>
    </row>
    <row r="764" spans="1:12" s="29" customFormat="1" ht="76.5">
      <c r="A764" s="31">
        <v>2015</v>
      </c>
      <c r="B764" s="31">
        <v>2017</v>
      </c>
      <c r="C764" s="30">
        <v>13</v>
      </c>
      <c r="D764" s="31" t="s">
        <v>1655</v>
      </c>
      <c r="E764" s="2" t="s">
        <v>2009</v>
      </c>
      <c r="F764" s="2" t="s">
        <v>2211</v>
      </c>
      <c r="G764" s="2" t="s">
        <v>91</v>
      </c>
      <c r="H764" s="25" t="s">
        <v>17</v>
      </c>
      <c r="I764" s="2">
        <v>0.994494290375204</v>
      </c>
      <c r="J764" s="34">
        <v>3</v>
      </c>
      <c r="K764" s="27">
        <v>14800</v>
      </c>
      <c r="L764" s="28">
        <v>9497</v>
      </c>
    </row>
    <row r="765" spans="1:12" s="29" customFormat="1" ht="25.5">
      <c r="A765" s="31">
        <v>2015</v>
      </c>
      <c r="B765" s="31">
        <v>2017</v>
      </c>
      <c r="C765" s="30">
        <v>13</v>
      </c>
      <c r="D765" s="31" t="s">
        <v>1656</v>
      </c>
      <c r="E765" s="2" t="s">
        <v>2010</v>
      </c>
      <c r="F765" s="2" t="s">
        <v>3877</v>
      </c>
      <c r="G765" s="2" t="s">
        <v>92</v>
      </c>
      <c r="H765" s="25" t="s">
        <v>17</v>
      </c>
      <c r="I765" s="2">
        <v>0.9932707993474714</v>
      </c>
      <c r="J765" s="34">
        <v>4</v>
      </c>
      <c r="K765" s="27">
        <v>19780</v>
      </c>
      <c r="L765" s="28">
        <v>12581</v>
      </c>
    </row>
    <row r="766" spans="1:12" s="29" customFormat="1" ht="51">
      <c r="A766" s="31">
        <v>2015</v>
      </c>
      <c r="B766" s="31">
        <v>2017</v>
      </c>
      <c r="C766" s="30">
        <v>13</v>
      </c>
      <c r="D766" s="31" t="s">
        <v>1657</v>
      </c>
      <c r="E766" s="2" t="s">
        <v>2011</v>
      </c>
      <c r="F766" s="9" t="s">
        <v>2501</v>
      </c>
      <c r="G766" s="2" t="s">
        <v>57</v>
      </c>
      <c r="H766" s="25" t="s">
        <v>15</v>
      </c>
      <c r="I766" s="2">
        <v>0.9905179445350734</v>
      </c>
      <c r="J766" s="34">
        <v>5</v>
      </c>
      <c r="K766" s="27">
        <v>9020</v>
      </c>
      <c r="L766" s="28">
        <v>5687</v>
      </c>
    </row>
    <row r="767" spans="1:12" s="29" customFormat="1" ht="38.25">
      <c r="A767" s="31">
        <v>2015</v>
      </c>
      <c r="B767" s="31">
        <v>2017</v>
      </c>
      <c r="C767" s="30">
        <v>13</v>
      </c>
      <c r="D767" s="31" t="s">
        <v>1658</v>
      </c>
      <c r="E767" s="2" t="s">
        <v>2012</v>
      </c>
      <c r="F767" s="9" t="s">
        <v>3878</v>
      </c>
      <c r="G767" s="2" t="s">
        <v>57</v>
      </c>
      <c r="H767" s="25" t="s">
        <v>15</v>
      </c>
      <c r="I767" s="2">
        <v>0.9872553017944535</v>
      </c>
      <c r="J767" s="34">
        <v>6</v>
      </c>
      <c r="K767" s="27">
        <v>19630</v>
      </c>
      <c r="L767" s="28">
        <v>12267</v>
      </c>
    </row>
    <row r="768" spans="1:12" s="29" customFormat="1" ht="51">
      <c r="A768" s="31">
        <v>2015</v>
      </c>
      <c r="B768" s="31">
        <v>2017</v>
      </c>
      <c r="C768" s="30">
        <v>13</v>
      </c>
      <c r="D768" s="31" t="s">
        <v>1659</v>
      </c>
      <c r="E768" s="2" t="s">
        <v>2013</v>
      </c>
      <c r="F768" s="2" t="s">
        <v>2502</v>
      </c>
      <c r="G768" s="2" t="s">
        <v>94</v>
      </c>
      <c r="H768" s="25" t="s">
        <v>17</v>
      </c>
      <c r="I768" s="2">
        <v>0.9749184339314846</v>
      </c>
      <c r="J768" s="34">
        <v>7</v>
      </c>
      <c r="K768" s="27">
        <v>15000</v>
      </c>
      <c r="L768" s="28">
        <v>9290</v>
      </c>
    </row>
    <row r="769" spans="1:12" s="29" customFormat="1" ht="38.25">
      <c r="A769" s="31">
        <v>2015</v>
      </c>
      <c r="B769" s="31">
        <v>2017</v>
      </c>
      <c r="C769" s="30">
        <v>13</v>
      </c>
      <c r="D769" s="31" t="s">
        <v>1660</v>
      </c>
      <c r="E769" s="2" t="s">
        <v>2014</v>
      </c>
      <c r="F769" s="2" t="s">
        <v>214</v>
      </c>
      <c r="G769" s="2" t="s">
        <v>94</v>
      </c>
      <c r="H769" s="25" t="s">
        <v>17</v>
      </c>
      <c r="I769" s="2">
        <v>0.9716557911908645</v>
      </c>
      <c r="J769" s="34">
        <v>8</v>
      </c>
      <c r="K769" s="27">
        <v>15020</v>
      </c>
      <c r="L769" s="28">
        <v>9218</v>
      </c>
    </row>
    <row r="770" spans="1:12" s="29" customFormat="1" ht="38.25">
      <c r="A770" s="31">
        <v>2015</v>
      </c>
      <c r="B770" s="31">
        <v>2017</v>
      </c>
      <c r="C770" s="30">
        <v>13</v>
      </c>
      <c r="D770" s="31" t="s">
        <v>1661</v>
      </c>
      <c r="E770" s="2" t="s">
        <v>2015</v>
      </c>
      <c r="F770" s="2" t="s">
        <v>2212</v>
      </c>
      <c r="G770" s="2" t="s">
        <v>102</v>
      </c>
      <c r="H770" s="25" t="s">
        <v>11</v>
      </c>
      <c r="I770" s="2">
        <v>0.9694127243066885</v>
      </c>
      <c r="J770" s="34">
        <v>9</v>
      </c>
      <c r="K770" s="27">
        <v>12700</v>
      </c>
      <c r="L770" s="28">
        <v>7723</v>
      </c>
    </row>
    <row r="771" spans="1:12" s="29" customFormat="1" ht="25.5">
      <c r="A771" s="31">
        <v>2015</v>
      </c>
      <c r="B771" s="31">
        <v>2017</v>
      </c>
      <c r="C771" s="30">
        <v>13</v>
      </c>
      <c r="D771" s="31" t="s">
        <v>1662</v>
      </c>
      <c r="E771" s="2" t="s">
        <v>2016</v>
      </c>
      <c r="F771" s="2" t="s">
        <v>2213</v>
      </c>
      <c r="G771" s="2" t="s">
        <v>92</v>
      </c>
      <c r="H771" s="25" t="s">
        <v>17</v>
      </c>
      <c r="I771" s="2">
        <v>0.9685970636215334</v>
      </c>
      <c r="J771" s="34">
        <v>10</v>
      </c>
      <c r="K771" s="27">
        <v>8081</v>
      </c>
      <c r="L771" s="28">
        <v>4869</v>
      </c>
    </row>
    <row r="772" spans="1:12" s="29" customFormat="1" ht="38.25">
      <c r="A772" s="31">
        <v>2015</v>
      </c>
      <c r="B772" s="31">
        <v>2017</v>
      </c>
      <c r="C772" s="30">
        <v>13</v>
      </c>
      <c r="D772" s="31" t="s">
        <v>1663</v>
      </c>
      <c r="E772" s="2" t="s">
        <v>2017</v>
      </c>
      <c r="F772" s="2" t="s">
        <v>216</v>
      </c>
      <c r="G772" s="2" t="s">
        <v>70</v>
      </c>
      <c r="H772" s="25" t="s">
        <v>18</v>
      </c>
      <c r="I772" s="2">
        <v>0.9685970636215334</v>
      </c>
      <c r="J772" s="34">
        <v>10</v>
      </c>
      <c r="K772" s="27">
        <v>13960</v>
      </c>
      <c r="L772" s="28">
        <v>8411</v>
      </c>
    </row>
    <row r="773" spans="1:12" s="29" customFormat="1" ht="51">
      <c r="A773" s="31">
        <v>2015</v>
      </c>
      <c r="B773" s="31">
        <v>2016</v>
      </c>
      <c r="C773" s="30">
        <v>13</v>
      </c>
      <c r="D773" s="31" t="s">
        <v>1664</v>
      </c>
      <c r="E773" s="2" t="s">
        <v>2018</v>
      </c>
      <c r="F773" s="2" t="s">
        <v>2214</v>
      </c>
      <c r="G773" s="2" t="s">
        <v>96</v>
      </c>
      <c r="H773" s="25" t="s">
        <v>14</v>
      </c>
      <c r="I773" s="2">
        <v>0.9670676998368678</v>
      </c>
      <c r="J773" s="34">
        <v>11</v>
      </c>
      <c r="K773" s="27">
        <v>13640</v>
      </c>
      <c r="L773" s="28">
        <v>8142</v>
      </c>
    </row>
    <row r="774" spans="1:12" s="29" customFormat="1" ht="38.25">
      <c r="A774" s="31">
        <v>2015</v>
      </c>
      <c r="B774" s="31">
        <v>2017</v>
      </c>
      <c r="C774" s="30">
        <v>13</v>
      </c>
      <c r="D774" s="31" t="s">
        <v>1665</v>
      </c>
      <c r="E774" s="2" t="s">
        <v>2019</v>
      </c>
      <c r="F774" s="2" t="s">
        <v>2503</v>
      </c>
      <c r="G774" s="2" t="s">
        <v>94</v>
      </c>
      <c r="H774" s="25" t="s">
        <v>17</v>
      </c>
      <c r="I774" s="2">
        <v>0.9662520391517129</v>
      </c>
      <c r="J774" s="34">
        <v>12</v>
      </c>
      <c r="K774" s="27">
        <v>9960</v>
      </c>
      <c r="L774" s="28">
        <v>5890</v>
      </c>
    </row>
    <row r="775" spans="1:12" s="29" customFormat="1" ht="25.5">
      <c r="A775" s="31">
        <v>2015</v>
      </c>
      <c r="B775" s="31">
        <v>2017</v>
      </c>
      <c r="C775" s="30">
        <v>13</v>
      </c>
      <c r="D775" s="31" t="s">
        <v>1666</v>
      </c>
      <c r="E775" s="2" t="s">
        <v>2020</v>
      </c>
      <c r="F775" s="2" t="s">
        <v>2215</v>
      </c>
      <c r="G775" s="2" t="s">
        <v>41</v>
      </c>
      <c r="H775" s="25" t="s">
        <v>15</v>
      </c>
      <c r="I775" s="2">
        <v>0.9662520391517129</v>
      </c>
      <c r="J775" s="34">
        <v>12</v>
      </c>
      <c r="K775" s="27">
        <v>27000</v>
      </c>
      <c r="L775" s="28">
        <v>15967</v>
      </c>
    </row>
    <row r="776" spans="1:12" s="29" customFormat="1" ht="38.25">
      <c r="A776" s="31">
        <v>2015</v>
      </c>
      <c r="B776" s="31">
        <v>2017</v>
      </c>
      <c r="C776" s="30">
        <v>13</v>
      </c>
      <c r="D776" s="31" t="s">
        <v>1667</v>
      </c>
      <c r="E776" s="2" t="s">
        <v>2021</v>
      </c>
      <c r="F776" s="2" t="s">
        <v>2504</v>
      </c>
      <c r="G776" s="2" t="s">
        <v>3879</v>
      </c>
      <c r="H776" s="25" t="s">
        <v>17</v>
      </c>
      <c r="I776" s="2">
        <v>0.9654363784665579</v>
      </c>
      <c r="J776" s="34">
        <v>13</v>
      </c>
      <c r="K776" s="27">
        <v>18815</v>
      </c>
      <c r="L776" s="28">
        <v>11021</v>
      </c>
    </row>
    <row r="777" spans="1:12" s="29" customFormat="1" ht="38.25">
      <c r="A777" s="31">
        <v>2015</v>
      </c>
      <c r="B777" s="31">
        <v>2017</v>
      </c>
      <c r="C777" s="30">
        <v>13</v>
      </c>
      <c r="D777" s="31" t="s">
        <v>1668</v>
      </c>
      <c r="E777" s="2" t="s">
        <v>3880</v>
      </c>
      <c r="F777" s="2" t="s">
        <v>2216</v>
      </c>
      <c r="G777" s="2" t="s">
        <v>93</v>
      </c>
      <c r="H777" s="25" t="s">
        <v>17</v>
      </c>
      <c r="I777" s="2">
        <v>0.9622756933115824</v>
      </c>
      <c r="J777" s="34">
        <v>14</v>
      </c>
      <c r="K777" s="27">
        <v>5100</v>
      </c>
      <c r="L777" s="28">
        <v>2959</v>
      </c>
    </row>
    <row r="778" spans="1:12" s="29" customFormat="1" ht="76.5">
      <c r="A778" s="31">
        <v>2015</v>
      </c>
      <c r="B778" s="31">
        <v>2017</v>
      </c>
      <c r="C778" s="30">
        <v>13</v>
      </c>
      <c r="D778" s="31" t="s">
        <v>1669</v>
      </c>
      <c r="E778" s="2" t="s">
        <v>2022</v>
      </c>
      <c r="F778" s="9" t="s">
        <v>2217</v>
      </c>
      <c r="G778" s="2" t="s">
        <v>91</v>
      </c>
      <c r="H778" s="25" t="s">
        <v>17</v>
      </c>
      <c r="I778" s="2">
        <v>0.9617659053833605</v>
      </c>
      <c r="J778" s="34">
        <v>15</v>
      </c>
      <c r="K778" s="27">
        <v>3940</v>
      </c>
      <c r="L778" s="28">
        <v>2264</v>
      </c>
    </row>
    <row r="779" spans="1:12" s="29" customFormat="1" ht="25.5">
      <c r="A779" s="31">
        <v>2015</v>
      </c>
      <c r="B779" s="31">
        <v>2016</v>
      </c>
      <c r="C779" s="30">
        <v>13</v>
      </c>
      <c r="D779" s="31" t="s">
        <v>1670</v>
      </c>
      <c r="E779" s="2" t="s">
        <v>2023</v>
      </c>
      <c r="F779" s="2" t="s">
        <v>2379</v>
      </c>
      <c r="G779" s="2" t="s">
        <v>3879</v>
      </c>
      <c r="H779" s="25" t="s">
        <v>17</v>
      </c>
      <c r="I779" s="2">
        <v>0.9592169657422512</v>
      </c>
      <c r="J779" s="34">
        <v>16</v>
      </c>
      <c r="K779" s="27">
        <v>17462</v>
      </c>
      <c r="L779" s="28">
        <v>9936</v>
      </c>
    </row>
    <row r="780" spans="1:12" s="29" customFormat="1" ht="63.75">
      <c r="A780" s="31">
        <v>2015</v>
      </c>
      <c r="B780" s="31">
        <v>2017</v>
      </c>
      <c r="C780" s="30">
        <v>13</v>
      </c>
      <c r="D780" s="31" t="s">
        <v>1671</v>
      </c>
      <c r="E780" s="2" t="s">
        <v>2024</v>
      </c>
      <c r="F780" s="9" t="s">
        <v>2218</v>
      </c>
      <c r="G780" s="2" t="s">
        <v>93</v>
      </c>
      <c r="H780" s="25" t="s">
        <v>17</v>
      </c>
      <c r="I780" s="2">
        <v>0.9584013050570962</v>
      </c>
      <c r="J780" s="34">
        <v>17</v>
      </c>
      <c r="K780" s="27">
        <v>13305</v>
      </c>
      <c r="L780" s="28">
        <v>7496</v>
      </c>
    </row>
    <row r="781" spans="1:12" s="29" customFormat="1" ht="38.25">
      <c r="A781" s="31">
        <v>2015</v>
      </c>
      <c r="B781" s="31">
        <v>2017</v>
      </c>
      <c r="C781" s="30">
        <v>13</v>
      </c>
      <c r="D781" s="31" t="s">
        <v>1672</v>
      </c>
      <c r="E781" s="2" t="s">
        <v>2025</v>
      </c>
      <c r="F781" s="2" t="s">
        <v>2219</v>
      </c>
      <c r="G781" s="2" t="s">
        <v>93</v>
      </c>
      <c r="H781" s="25" t="s">
        <v>17</v>
      </c>
      <c r="I781" s="2">
        <v>0.955036704730832</v>
      </c>
      <c r="J781" s="34">
        <v>18</v>
      </c>
      <c r="K781" s="27">
        <v>13124</v>
      </c>
      <c r="L781" s="28">
        <v>7321</v>
      </c>
    </row>
    <row r="782" spans="1:12" s="29" customFormat="1" ht="25.5">
      <c r="A782" s="31">
        <v>2015</v>
      </c>
      <c r="B782" s="31">
        <v>2017</v>
      </c>
      <c r="C782" s="30">
        <v>13</v>
      </c>
      <c r="D782" s="31" t="s">
        <v>1673</v>
      </c>
      <c r="E782" s="2" t="s">
        <v>2026</v>
      </c>
      <c r="F782" s="9" t="s">
        <v>2220</v>
      </c>
      <c r="G782" s="2" t="s">
        <v>96</v>
      </c>
      <c r="H782" s="25" t="s">
        <v>14</v>
      </c>
      <c r="I782" s="2">
        <v>0.9537112561174552</v>
      </c>
      <c r="J782" s="34">
        <v>19</v>
      </c>
      <c r="K782" s="27">
        <v>18241</v>
      </c>
      <c r="L782" s="28">
        <v>10073</v>
      </c>
    </row>
    <row r="783" spans="1:12" s="29" customFormat="1" ht="51">
      <c r="A783" s="31">
        <v>2015</v>
      </c>
      <c r="B783" s="31">
        <v>2016</v>
      </c>
      <c r="C783" s="30">
        <v>13</v>
      </c>
      <c r="D783" s="31" t="s">
        <v>1674</v>
      </c>
      <c r="E783" s="2" t="s">
        <v>2027</v>
      </c>
      <c r="F783" s="2" t="s">
        <v>2221</v>
      </c>
      <c r="G783" s="2" t="s">
        <v>83</v>
      </c>
      <c r="H783" s="25" t="s">
        <v>3</v>
      </c>
      <c r="I783" s="2">
        <v>0.9458605220228384</v>
      </c>
      <c r="J783" s="34">
        <v>20</v>
      </c>
      <c r="K783" s="27">
        <v>8026</v>
      </c>
      <c r="L783" s="28">
        <v>4387</v>
      </c>
    </row>
    <row r="784" spans="1:12" s="29" customFormat="1" ht="63.75">
      <c r="A784" s="31">
        <v>2015</v>
      </c>
      <c r="B784" s="31">
        <v>2017</v>
      </c>
      <c r="C784" s="30">
        <v>13</v>
      </c>
      <c r="D784" s="31" t="s">
        <v>1675</v>
      </c>
      <c r="E784" s="2" t="s">
        <v>2028</v>
      </c>
      <c r="F784" s="9" t="s">
        <v>2222</v>
      </c>
      <c r="G784" s="2" t="s">
        <v>183</v>
      </c>
      <c r="H784" s="25" t="s">
        <v>4</v>
      </c>
      <c r="I784" s="2">
        <v>0.9458605220228384</v>
      </c>
      <c r="J784" s="34">
        <v>20</v>
      </c>
      <c r="K784" s="27">
        <v>9250</v>
      </c>
      <c r="L784" s="28">
        <v>5056</v>
      </c>
    </row>
    <row r="785" spans="1:12" s="29" customFormat="1" ht="38.25">
      <c r="A785" s="31">
        <v>2015</v>
      </c>
      <c r="B785" s="31">
        <v>2018</v>
      </c>
      <c r="C785" s="30">
        <v>13</v>
      </c>
      <c r="D785" s="31" t="s">
        <v>1676</v>
      </c>
      <c r="E785" s="2" t="s">
        <v>2029</v>
      </c>
      <c r="F785" s="2" t="s">
        <v>3881</v>
      </c>
      <c r="G785" s="2" t="s">
        <v>3281</v>
      </c>
      <c r="H785" s="25" t="s">
        <v>15</v>
      </c>
      <c r="I785" s="2">
        <v>0.9450448613376835</v>
      </c>
      <c r="J785" s="34">
        <v>21</v>
      </c>
      <c r="K785" s="27">
        <v>11000</v>
      </c>
      <c r="L785" s="28">
        <v>5952</v>
      </c>
    </row>
    <row r="786" spans="1:12" s="29" customFormat="1" ht="114.75">
      <c r="A786" s="31">
        <v>2015</v>
      </c>
      <c r="B786" s="31">
        <v>2016</v>
      </c>
      <c r="C786" s="30">
        <v>13</v>
      </c>
      <c r="D786" s="31" t="s">
        <v>1677</v>
      </c>
      <c r="E786" s="2" t="s">
        <v>2030</v>
      </c>
      <c r="F786" s="9" t="s">
        <v>213</v>
      </c>
      <c r="G786" s="2" t="s">
        <v>96</v>
      </c>
      <c r="H786" s="25" t="s">
        <v>14</v>
      </c>
      <c r="I786" s="2">
        <v>0.943515497553018</v>
      </c>
      <c r="J786" s="34">
        <v>22</v>
      </c>
      <c r="K786" s="27">
        <v>11230</v>
      </c>
      <c r="L786" s="28">
        <v>6013</v>
      </c>
    </row>
    <row r="787" spans="1:12" s="29" customFormat="1" ht="51">
      <c r="A787" s="31">
        <v>2015</v>
      </c>
      <c r="B787" s="31">
        <v>2016</v>
      </c>
      <c r="C787" s="30">
        <v>13</v>
      </c>
      <c r="D787" s="31" t="s">
        <v>1678</v>
      </c>
      <c r="E787" s="2" t="s">
        <v>2031</v>
      </c>
      <c r="F787" s="2" t="s">
        <v>2223</v>
      </c>
      <c r="G787" s="2" t="s">
        <v>70</v>
      </c>
      <c r="H787" s="25" t="s">
        <v>18</v>
      </c>
      <c r="I787" s="2">
        <v>0.9426998368678629</v>
      </c>
      <c r="J787" s="34">
        <v>23</v>
      </c>
      <c r="K787" s="27">
        <v>16167</v>
      </c>
      <c r="L787" s="28">
        <v>8567</v>
      </c>
    </row>
    <row r="788" spans="1:12" s="29" customFormat="1" ht="63.75">
      <c r="A788" s="31">
        <v>2015</v>
      </c>
      <c r="B788" s="31">
        <v>2017</v>
      </c>
      <c r="C788" s="30">
        <v>13</v>
      </c>
      <c r="D788" s="31" t="s">
        <v>1679</v>
      </c>
      <c r="E788" s="2" t="s">
        <v>2032</v>
      </c>
      <c r="F788" s="2" t="s">
        <v>2224</v>
      </c>
      <c r="G788" s="2" t="s">
        <v>57</v>
      </c>
      <c r="H788" s="25" t="s">
        <v>15</v>
      </c>
      <c r="I788" s="2">
        <v>0.9426998368678629</v>
      </c>
      <c r="J788" s="34">
        <v>23</v>
      </c>
      <c r="K788" s="27">
        <v>7614</v>
      </c>
      <c r="L788" s="28">
        <v>4034</v>
      </c>
    </row>
    <row r="789" spans="1:12" s="29" customFormat="1" ht="51">
      <c r="A789" s="31">
        <v>2015</v>
      </c>
      <c r="B789" s="31">
        <v>2017</v>
      </c>
      <c r="C789" s="30">
        <v>13</v>
      </c>
      <c r="D789" s="31" t="s">
        <v>1680</v>
      </c>
      <c r="E789" s="2" t="s">
        <v>2033</v>
      </c>
      <c r="F789" s="9" t="s">
        <v>2225</v>
      </c>
      <c r="G789" s="2" t="s">
        <v>8</v>
      </c>
      <c r="H789" s="25" t="s">
        <v>18</v>
      </c>
      <c r="I789" s="2">
        <v>0.9418841761827079</v>
      </c>
      <c r="J789" s="34">
        <v>24</v>
      </c>
      <c r="K789" s="27">
        <v>6670</v>
      </c>
      <c r="L789" s="28">
        <v>3497</v>
      </c>
    </row>
    <row r="790" spans="1:12" s="29" customFormat="1" ht="51">
      <c r="A790" s="31">
        <v>2015</v>
      </c>
      <c r="B790" s="31">
        <v>2017</v>
      </c>
      <c r="C790" s="30">
        <v>13</v>
      </c>
      <c r="D790" s="31" t="s">
        <v>1681</v>
      </c>
      <c r="E790" s="2" t="s">
        <v>2034</v>
      </c>
      <c r="F790" s="2" t="s">
        <v>2226</v>
      </c>
      <c r="G790" s="2" t="s">
        <v>183</v>
      </c>
      <c r="H790" s="25" t="s">
        <v>4</v>
      </c>
      <c r="I790" s="2">
        <v>0.9411704730831975</v>
      </c>
      <c r="J790" s="34">
        <v>25</v>
      </c>
      <c r="K790" s="27">
        <v>19700</v>
      </c>
      <c r="L790" s="28">
        <v>10218</v>
      </c>
    </row>
    <row r="791" spans="1:12" s="29" customFormat="1" ht="51">
      <c r="A791" s="31">
        <v>2015</v>
      </c>
      <c r="B791" s="31">
        <v>2017</v>
      </c>
      <c r="C791" s="30">
        <v>13</v>
      </c>
      <c r="D791" s="31" t="s">
        <v>1682</v>
      </c>
      <c r="E791" s="2" t="s">
        <v>3882</v>
      </c>
      <c r="F791" s="2" t="s">
        <v>2227</v>
      </c>
      <c r="G791" s="2" t="s">
        <v>93</v>
      </c>
      <c r="H791" s="25" t="s">
        <v>17</v>
      </c>
      <c r="I791" s="2">
        <v>0.9371941272430669</v>
      </c>
      <c r="J791" s="34">
        <v>26</v>
      </c>
      <c r="K791" s="27">
        <v>11500</v>
      </c>
      <c r="L791" s="28">
        <v>5901</v>
      </c>
    </row>
    <row r="792" spans="1:12" s="29" customFormat="1" ht="38.25">
      <c r="A792" s="31">
        <v>2015</v>
      </c>
      <c r="B792" s="31">
        <v>2018</v>
      </c>
      <c r="C792" s="30">
        <v>13</v>
      </c>
      <c r="D792" s="31" t="s">
        <v>1683</v>
      </c>
      <c r="E792" s="2" t="s">
        <v>2035</v>
      </c>
      <c r="F792" s="2" t="s">
        <v>147</v>
      </c>
      <c r="G792" s="2" t="s">
        <v>92</v>
      </c>
      <c r="H792" s="25" t="s">
        <v>17</v>
      </c>
      <c r="I792" s="2">
        <v>0.9356647634584013</v>
      </c>
      <c r="J792" s="34">
        <v>27</v>
      </c>
      <c r="K792" s="27">
        <v>17300</v>
      </c>
      <c r="L792" s="28">
        <v>8780</v>
      </c>
    </row>
    <row r="793" spans="1:13" s="29" customFormat="1" ht="51">
      <c r="A793" s="37">
        <v>2015</v>
      </c>
      <c r="B793" s="37">
        <v>2018</v>
      </c>
      <c r="C793" s="37">
        <v>13</v>
      </c>
      <c r="D793" s="37" t="s">
        <v>1684</v>
      </c>
      <c r="E793" s="38" t="s">
        <v>2036</v>
      </c>
      <c r="F793" s="38" t="s">
        <v>1305</v>
      </c>
      <c r="G793" s="38" t="s">
        <v>96</v>
      </c>
      <c r="H793" s="35" t="s">
        <v>14</v>
      </c>
      <c r="I793" s="2">
        <v>0.9348491027732463</v>
      </c>
      <c r="J793" s="34">
        <v>28</v>
      </c>
      <c r="K793" s="27">
        <v>10250</v>
      </c>
      <c r="L793" s="28">
        <v>5145</v>
      </c>
      <c r="M793" s="29" t="s">
        <v>2275</v>
      </c>
    </row>
    <row r="794" spans="1:12" s="29" customFormat="1" ht="51">
      <c r="A794" s="31">
        <v>2015</v>
      </c>
      <c r="B794" s="31">
        <v>2017</v>
      </c>
      <c r="C794" s="30">
        <v>13</v>
      </c>
      <c r="D794" s="31" t="s">
        <v>1685</v>
      </c>
      <c r="E794" s="2" t="s">
        <v>2037</v>
      </c>
      <c r="F794" s="9" t="s">
        <v>2228</v>
      </c>
      <c r="G794" s="2" t="s">
        <v>99</v>
      </c>
      <c r="H794" s="25" t="s">
        <v>1</v>
      </c>
      <c r="I794" s="2">
        <v>0.9325040783034256</v>
      </c>
      <c r="J794" s="34">
        <v>29</v>
      </c>
      <c r="K794" s="27">
        <v>2300</v>
      </c>
      <c r="L794" s="28">
        <v>1142</v>
      </c>
    </row>
    <row r="795" spans="1:13" s="29" customFormat="1" ht="63.75">
      <c r="A795" s="37">
        <v>2015</v>
      </c>
      <c r="B795" s="37">
        <v>2018</v>
      </c>
      <c r="C795" s="37">
        <v>13</v>
      </c>
      <c r="D795" s="37" t="s">
        <v>1686</v>
      </c>
      <c r="E795" s="38" t="s">
        <v>3883</v>
      </c>
      <c r="F795" s="39" t="s">
        <v>2229</v>
      </c>
      <c r="G795" s="38" t="s">
        <v>42</v>
      </c>
      <c r="H795" s="35" t="s">
        <v>1</v>
      </c>
      <c r="I795" s="2">
        <v>0.9325040783034256</v>
      </c>
      <c r="J795" s="34">
        <v>29</v>
      </c>
      <c r="K795" s="27">
        <v>4080</v>
      </c>
      <c r="L795" s="28">
        <v>2025</v>
      </c>
      <c r="M795" s="29" t="s">
        <v>2275</v>
      </c>
    </row>
    <row r="796" spans="1:12" s="29" customFormat="1" ht="38.25">
      <c r="A796" s="31">
        <v>2015</v>
      </c>
      <c r="B796" s="31">
        <v>2017</v>
      </c>
      <c r="C796" s="30">
        <v>13</v>
      </c>
      <c r="D796" s="31" t="s">
        <v>1687</v>
      </c>
      <c r="E796" s="2" t="s">
        <v>2038</v>
      </c>
      <c r="F796" s="9" t="s">
        <v>2230</v>
      </c>
      <c r="G796" s="2" t="s">
        <v>92</v>
      </c>
      <c r="H796" s="25" t="s">
        <v>17</v>
      </c>
      <c r="I796" s="2">
        <v>0.9293433931484504</v>
      </c>
      <c r="J796" s="34">
        <v>30</v>
      </c>
      <c r="K796" s="27">
        <v>13806</v>
      </c>
      <c r="L796" s="28">
        <v>6775</v>
      </c>
    </row>
    <row r="797" spans="1:12" s="29" customFormat="1" ht="51">
      <c r="A797" s="31">
        <v>2015</v>
      </c>
      <c r="B797" s="31">
        <v>2017</v>
      </c>
      <c r="C797" s="30">
        <v>13</v>
      </c>
      <c r="D797" s="31" t="s">
        <v>1688</v>
      </c>
      <c r="E797" s="2" t="s">
        <v>2039</v>
      </c>
      <c r="F797" s="2" t="s">
        <v>2231</v>
      </c>
      <c r="G797" s="2" t="s">
        <v>0</v>
      </c>
      <c r="H797" s="25" t="s">
        <v>15</v>
      </c>
      <c r="I797" s="2">
        <v>0.9269983686786297</v>
      </c>
      <c r="J797" s="34">
        <v>31</v>
      </c>
      <c r="K797" s="27">
        <v>12373</v>
      </c>
      <c r="L797" s="28">
        <v>6003</v>
      </c>
    </row>
    <row r="798" spans="1:12" s="29" customFormat="1" ht="38.25">
      <c r="A798" s="31">
        <v>2015</v>
      </c>
      <c r="B798" s="31">
        <v>2017</v>
      </c>
      <c r="C798" s="30">
        <v>13</v>
      </c>
      <c r="D798" s="31" t="s">
        <v>1689</v>
      </c>
      <c r="E798" s="2" t="s">
        <v>2040</v>
      </c>
      <c r="F798" s="2" t="s">
        <v>3884</v>
      </c>
      <c r="G798" s="2" t="s">
        <v>70</v>
      </c>
      <c r="H798" s="25" t="s">
        <v>18</v>
      </c>
      <c r="I798" s="2">
        <v>0.9254690048939641</v>
      </c>
      <c r="J798" s="34">
        <v>32</v>
      </c>
      <c r="K798" s="27">
        <v>8050</v>
      </c>
      <c r="L798" s="28">
        <v>3861</v>
      </c>
    </row>
    <row r="799" spans="1:12" s="29" customFormat="1" ht="51">
      <c r="A799" s="31">
        <v>2015</v>
      </c>
      <c r="B799" s="31">
        <v>2017</v>
      </c>
      <c r="C799" s="30">
        <v>13</v>
      </c>
      <c r="D799" s="31" t="s">
        <v>1690</v>
      </c>
      <c r="E799" s="2" t="s">
        <v>2041</v>
      </c>
      <c r="F799" s="2" t="s">
        <v>2232</v>
      </c>
      <c r="G799" s="2" t="s">
        <v>57</v>
      </c>
      <c r="H799" s="25" t="s">
        <v>15</v>
      </c>
      <c r="I799" s="2">
        <v>0.9254690048939641</v>
      </c>
      <c r="J799" s="34">
        <v>32</v>
      </c>
      <c r="K799" s="27">
        <v>8276</v>
      </c>
      <c r="L799" s="28">
        <v>3969</v>
      </c>
    </row>
    <row r="800" spans="1:12" s="29" customFormat="1" ht="25.5">
      <c r="A800" s="31">
        <v>2015</v>
      </c>
      <c r="B800" s="31">
        <v>2016</v>
      </c>
      <c r="C800" s="30">
        <v>13</v>
      </c>
      <c r="D800" s="31" t="s">
        <v>1691</v>
      </c>
      <c r="E800" s="2" t="s">
        <v>2042</v>
      </c>
      <c r="F800" s="9" t="s">
        <v>3885</v>
      </c>
      <c r="G800" s="2" t="s">
        <v>93</v>
      </c>
      <c r="H800" s="25" t="s">
        <v>17</v>
      </c>
      <c r="I800" s="2">
        <v>0.9239396411092986</v>
      </c>
      <c r="J800" s="34">
        <v>33</v>
      </c>
      <c r="K800" s="27">
        <v>5000</v>
      </c>
      <c r="L800" s="28">
        <v>2370</v>
      </c>
    </row>
    <row r="801" spans="1:13" s="29" customFormat="1" ht="38.25">
      <c r="A801" s="37">
        <v>2015</v>
      </c>
      <c r="B801" s="37">
        <v>2017</v>
      </c>
      <c r="C801" s="37">
        <v>13</v>
      </c>
      <c r="D801" s="37" t="s">
        <v>1692</v>
      </c>
      <c r="E801" s="38" t="s">
        <v>2043</v>
      </c>
      <c r="F801" s="39" t="s">
        <v>2505</v>
      </c>
      <c r="G801" s="38" t="s">
        <v>74</v>
      </c>
      <c r="H801" s="35" t="s">
        <v>1</v>
      </c>
      <c r="I801" s="2">
        <v>0.9235318107667212</v>
      </c>
      <c r="J801" s="34">
        <v>34</v>
      </c>
      <c r="K801" s="27">
        <v>2300</v>
      </c>
      <c r="L801" s="28">
        <v>1077</v>
      </c>
      <c r="M801" s="29" t="s">
        <v>2275</v>
      </c>
    </row>
    <row r="802" spans="1:12" s="29" customFormat="1" ht="38.25">
      <c r="A802" s="31">
        <v>2015</v>
      </c>
      <c r="B802" s="31">
        <v>2018</v>
      </c>
      <c r="C802" s="30">
        <v>13</v>
      </c>
      <c r="D802" s="31" t="s">
        <v>1693</v>
      </c>
      <c r="E802" s="2" t="s">
        <v>3886</v>
      </c>
      <c r="F802" s="2" t="s">
        <v>430</v>
      </c>
      <c r="G802" s="2" t="s">
        <v>92</v>
      </c>
      <c r="H802" s="25" t="s">
        <v>17</v>
      </c>
      <c r="I802" s="2">
        <v>0.9231239804241437</v>
      </c>
      <c r="J802" s="34">
        <v>35</v>
      </c>
      <c r="K802" s="27">
        <v>21300</v>
      </c>
      <c r="L802" s="28">
        <v>9858</v>
      </c>
    </row>
    <row r="803" spans="1:12" s="29" customFormat="1" ht="25.5">
      <c r="A803" s="31">
        <v>2015</v>
      </c>
      <c r="B803" s="31">
        <v>2017</v>
      </c>
      <c r="C803" s="30">
        <v>13</v>
      </c>
      <c r="D803" s="31" t="s">
        <v>1694</v>
      </c>
      <c r="E803" s="2" t="s">
        <v>2044</v>
      </c>
      <c r="F803" s="9" t="s">
        <v>2233</v>
      </c>
      <c r="G803" s="2" t="s">
        <v>102</v>
      </c>
      <c r="H803" s="25" t="s">
        <v>11</v>
      </c>
      <c r="I803" s="2">
        <v>0.9219004893964111</v>
      </c>
      <c r="J803" s="34">
        <v>36</v>
      </c>
      <c r="K803" s="27">
        <v>11360</v>
      </c>
      <c r="L803" s="28">
        <v>5194</v>
      </c>
    </row>
    <row r="804" spans="1:12" s="29" customFormat="1" ht="63.75">
      <c r="A804" s="31">
        <v>2015</v>
      </c>
      <c r="B804" s="31">
        <v>2017</v>
      </c>
      <c r="C804" s="30">
        <v>13</v>
      </c>
      <c r="D804" s="31" t="s">
        <v>1695</v>
      </c>
      <c r="E804" s="2" t="s">
        <v>2045</v>
      </c>
      <c r="F804" s="2" t="s">
        <v>2506</v>
      </c>
      <c r="G804" s="2" t="s">
        <v>93</v>
      </c>
      <c r="H804" s="25" t="s">
        <v>17</v>
      </c>
      <c r="I804" s="2">
        <v>0.9214926590538336</v>
      </c>
      <c r="J804" s="34">
        <v>37</v>
      </c>
      <c r="K804" s="27">
        <v>3530</v>
      </c>
      <c r="L804" s="28">
        <v>1594</v>
      </c>
    </row>
    <row r="805" spans="1:12" s="29" customFormat="1" ht="38.25">
      <c r="A805" s="31">
        <v>2015</v>
      </c>
      <c r="B805" s="31">
        <v>2017</v>
      </c>
      <c r="C805" s="30">
        <v>13</v>
      </c>
      <c r="D805" s="31" t="s">
        <v>1696</v>
      </c>
      <c r="E805" s="2" t="s">
        <v>3887</v>
      </c>
      <c r="F805" s="9" t="s">
        <v>3888</v>
      </c>
      <c r="G805" s="2" t="s">
        <v>96</v>
      </c>
      <c r="H805" s="25" t="s">
        <v>14</v>
      </c>
      <c r="I805" s="2">
        <v>0.9207789559543229</v>
      </c>
      <c r="J805" s="34">
        <v>38</v>
      </c>
      <c r="K805" s="27">
        <v>11580</v>
      </c>
      <c r="L805" s="28">
        <v>5165</v>
      </c>
    </row>
    <row r="806" spans="1:12" s="29" customFormat="1" ht="114.75">
      <c r="A806" s="31">
        <v>2015</v>
      </c>
      <c r="B806" s="31">
        <v>2018</v>
      </c>
      <c r="C806" s="30">
        <v>13</v>
      </c>
      <c r="D806" s="31" t="s">
        <v>1697</v>
      </c>
      <c r="E806" s="2" t="s">
        <v>3889</v>
      </c>
      <c r="F806" s="9" t="s">
        <v>2507</v>
      </c>
      <c r="G806" s="2" t="s">
        <v>100</v>
      </c>
      <c r="H806" s="25" t="s">
        <v>12</v>
      </c>
      <c r="I806" s="2">
        <v>0.9199632952691681</v>
      </c>
      <c r="J806" s="34">
        <v>39</v>
      </c>
      <c r="K806" s="27">
        <v>12565</v>
      </c>
      <c r="L806" s="28">
        <v>5534</v>
      </c>
    </row>
    <row r="807" spans="1:12" s="29" customFormat="1" ht="63.75">
      <c r="A807" s="31">
        <v>2015</v>
      </c>
      <c r="B807" s="31">
        <v>2018</v>
      </c>
      <c r="C807" s="30">
        <v>13</v>
      </c>
      <c r="D807" s="31" t="s">
        <v>1698</v>
      </c>
      <c r="E807" s="2" t="s">
        <v>3890</v>
      </c>
      <c r="F807" s="2" t="s">
        <v>2234</v>
      </c>
      <c r="G807" s="2" t="s">
        <v>100</v>
      </c>
      <c r="H807" s="25" t="s">
        <v>12</v>
      </c>
      <c r="I807" s="2">
        <v>0.9184339314845025</v>
      </c>
      <c r="J807" s="34">
        <v>40</v>
      </c>
      <c r="K807" s="27">
        <v>6865</v>
      </c>
      <c r="L807" s="28">
        <v>2985</v>
      </c>
    </row>
    <row r="808" spans="1:12" s="29" customFormat="1" ht="63.75">
      <c r="A808" s="31">
        <v>2015</v>
      </c>
      <c r="B808" s="31">
        <v>2017</v>
      </c>
      <c r="C808" s="30">
        <v>13</v>
      </c>
      <c r="D808" s="31" t="s">
        <v>1699</v>
      </c>
      <c r="E808" s="2" t="s">
        <v>2046</v>
      </c>
      <c r="F808" s="9" t="s">
        <v>2380</v>
      </c>
      <c r="G808" s="2" t="s">
        <v>99</v>
      </c>
      <c r="H808" s="25" t="s">
        <v>1</v>
      </c>
      <c r="I808" s="2">
        <v>0.9176182707993474</v>
      </c>
      <c r="J808" s="34">
        <v>41</v>
      </c>
      <c r="K808" s="27">
        <v>15630</v>
      </c>
      <c r="L808" s="28">
        <v>6710</v>
      </c>
    </row>
    <row r="809" spans="1:12" s="29" customFormat="1" ht="63.75">
      <c r="A809" s="31">
        <v>2015</v>
      </c>
      <c r="B809" s="31">
        <v>2017</v>
      </c>
      <c r="C809" s="30">
        <v>13</v>
      </c>
      <c r="D809" s="31" t="s">
        <v>1700</v>
      </c>
      <c r="E809" s="2" t="s">
        <v>2047</v>
      </c>
      <c r="F809" s="9" t="s">
        <v>2235</v>
      </c>
      <c r="G809" s="2" t="s">
        <v>93</v>
      </c>
      <c r="H809" s="25" t="s">
        <v>17</v>
      </c>
      <c r="I809" s="2">
        <v>0.9168026101141925</v>
      </c>
      <c r="J809" s="34">
        <v>42</v>
      </c>
      <c r="K809" s="27">
        <v>9310</v>
      </c>
      <c r="L809" s="28">
        <v>3945</v>
      </c>
    </row>
    <row r="810" spans="1:12" s="29" customFormat="1" ht="76.5">
      <c r="A810" s="31">
        <v>2015</v>
      </c>
      <c r="B810" s="31">
        <v>2017</v>
      </c>
      <c r="C810" s="30">
        <v>13</v>
      </c>
      <c r="D810" s="31" t="s">
        <v>1701</v>
      </c>
      <c r="E810" s="2" t="s">
        <v>2048</v>
      </c>
      <c r="F810" s="9" t="s">
        <v>2236</v>
      </c>
      <c r="G810" s="2" t="s">
        <v>50</v>
      </c>
      <c r="H810" s="25" t="s">
        <v>13</v>
      </c>
      <c r="I810" s="2">
        <v>0.9152732463295269</v>
      </c>
      <c r="J810" s="34">
        <v>43</v>
      </c>
      <c r="K810" s="27">
        <v>16500</v>
      </c>
      <c r="L810" s="28">
        <v>6899</v>
      </c>
    </row>
    <row r="811" spans="1:12" s="29" customFormat="1" ht="76.5">
      <c r="A811" s="31">
        <v>2015</v>
      </c>
      <c r="B811" s="31">
        <v>2017</v>
      </c>
      <c r="C811" s="30">
        <v>13</v>
      </c>
      <c r="D811" s="31" t="s">
        <v>1702</v>
      </c>
      <c r="E811" s="2" t="s">
        <v>2049</v>
      </c>
      <c r="F811" s="2" t="s">
        <v>2237</v>
      </c>
      <c r="G811" s="2" t="s">
        <v>102</v>
      </c>
      <c r="H811" s="25" t="s">
        <v>11</v>
      </c>
      <c r="I811" s="2">
        <v>0.9142536704730833</v>
      </c>
      <c r="J811" s="34">
        <v>44</v>
      </c>
      <c r="K811" s="27">
        <v>12202</v>
      </c>
      <c r="L811" s="28">
        <v>5033</v>
      </c>
    </row>
    <row r="812" spans="1:12" s="29" customFormat="1" ht="25.5">
      <c r="A812" s="31">
        <v>2015</v>
      </c>
      <c r="B812" s="31">
        <v>2017</v>
      </c>
      <c r="C812" s="30">
        <v>13</v>
      </c>
      <c r="D812" s="31" t="s">
        <v>1703</v>
      </c>
      <c r="E812" s="2" t="s">
        <v>2050</v>
      </c>
      <c r="F812" s="9" t="s">
        <v>163</v>
      </c>
      <c r="G812" s="2" t="s">
        <v>93</v>
      </c>
      <c r="H812" s="25" t="s">
        <v>17</v>
      </c>
      <c r="I812" s="2">
        <v>0.9137438825448614</v>
      </c>
      <c r="J812" s="34">
        <v>45</v>
      </c>
      <c r="K812" s="27">
        <v>15000</v>
      </c>
      <c r="L812" s="28">
        <v>6104</v>
      </c>
    </row>
    <row r="813" spans="1:12" s="29" customFormat="1" ht="25.5">
      <c r="A813" s="31">
        <v>2015</v>
      </c>
      <c r="B813" s="31">
        <v>2017</v>
      </c>
      <c r="C813" s="30">
        <v>13</v>
      </c>
      <c r="D813" s="31" t="s">
        <v>1704</v>
      </c>
      <c r="E813" s="2" t="s">
        <v>3891</v>
      </c>
      <c r="F813" s="9" t="s">
        <v>2508</v>
      </c>
      <c r="G813" s="2" t="s">
        <v>102</v>
      </c>
      <c r="H813" s="25" t="s">
        <v>11</v>
      </c>
      <c r="I813" s="2">
        <v>0.9129282218597065</v>
      </c>
      <c r="J813" s="34">
        <v>46</v>
      </c>
      <c r="K813" s="27">
        <v>6450</v>
      </c>
      <c r="L813" s="28">
        <v>2589</v>
      </c>
    </row>
    <row r="814" spans="1:12" s="29" customFormat="1" ht="38.25">
      <c r="A814" s="31">
        <v>2015</v>
      </c>
      <c r="B814" s="31">
        <v>2017</v>
      </c>
      <c r="C814" s="30">
        <v>13</v>
      </c>
      <c r="D814" s="31" t="s">
        <v>1705</v>
      </c>
      <c r="E814" s="2" t="s">
        <v>2051</v>
      </c>
      <c r="F814" s="2" t="s">
        <v>445</v>
      </c>
      <c r="G814" s="2" t="s">
        <v>94</v>
      </c>
      <c r="H814" s="25" t="s">
        <v>17</v>
      </c>
      <c r="I814" s="2">
        <v>0.9112969004893964</v>
      </c>
      <c r="J814" s="34">
        <v>47</v>
      </c>
      <c r="K814" s="27">
        <v>14000</v>
      </c>
      <c r="L814" s="28">
        <v>5540</v>
      </c>
    </row>
    <row r="815" spans="1:12" s="29" customFormat="1" ht="51">
      <c r="A815" s="31">
        <v>2015</v>
      </c>
      <c r="B815" s="31">
        <v>2017</v>
      </c>
      <c r="C815" s="30">
        <v>13</v>
      </c>
      <c r="D815" s="31" t="s">
        <v>1706</v>
      </c>
      <c r="E815" s="2" t="s">
        <v>2052</v>
      </c>
      <c r="F815" s="2" t="s">
        <v>181</v>
      </c>
      <c r="G815" s="2" t="s">
        <v>92</v>
      </c>
      <c r="H815" s="25" t="s">
        <v>17</v>
      </c>
      <c r="I815" s="2">
        <v>0.9105831973898859</v>
      </c>
      <c r="J815" s="34">
        <v>48</v>
      </c>
      <c r="K815" s="27">
        <v>23587</v>
      </c>
      <c r="L815" s="28">
        <v>9203</v>
      </c>
    </row>
    <row r="816" spans="1:12" s="29" customFormat="1" ht="51">
      <c r="A816" s="31">
        <v>2015</v>
      </c>
      <c r="B816" s="31">
        <v>2018</v>
      </c>
      <c r="C816" s="30">
        <v>13</v>
      </c>
      <c r="D816" s="31" t="s">
        <v>1707</v>
      </c>
      <c r="E816" s="2" t="s">
        <v>2053</v>
      </c>
      <c r="F816" s="9" t="s">
        <v>2509</v>
      </c>
      <c r="G816" s="2" t="s">
        <v>95</v>
      </c>
      <c r="H816" s="25" t="s">
        <v>2</v>
      </c>
      <c r="I816" s="2">
        <v>0.9105831973898859</v>
      </c>
      <c r="J816" s="34">
        <v>48</v>
      </c>
      <c r="K816" s="27">
        <v>28709</v>
      </c>
      <c r="L816" s="28">
        <v>11201</v>
      </c>
    </row>
    <row r="817" spans="1:12" s="29" customFormat="1" ht="51">
      <c r="A817" s="31">
        <v>2015</v>
      </c>
      <c r="B817" s="31">
        <v>2017</v>
      </c>
      <c r="C817" s="30">
        <v>13</v>
      </c>
      <c r="D817" s="31" t="s">
        <v>1708</v>
      </c>
      <c r="E817" s="2" t="s">
        <v>2054</v>
      </c>
      <c r="F817" s="9" t="s">
        <v>2238</v>
      </c>
      <c r="G817" s="2" t="s">
        <v>101</v>
      </c>
      <c r="H817" s="25" t="s">
        <v>2</v>
      </c>
      <c r="I817" s="2">
        <v>0.9097675367047309</v>
      </c>
      <c r="J817" s="34">
        <v>49</v>
      </c>
      <c r="K817" s="27">
        <v>4020</v>
      </c>
      <c r="L817" s="28">
        <v>1546</v>
      </c>
    </row>
    <row r="818" spans="1:12" s="29" customFormat="1" ht="38.25">
      <c r="A818" s="31">
        <v>2015</v>
      </c>
      <c r="B818" s="31">
        <v>2017</v>
      </c>
      <c r="C818" s="30">
        <v>13</v>
      </c>
      <c r="D818" s="31" t="s">
        <v>1709</v>
      </c>
      <c r="E818" s="2" t="s">
        <v>2055</v>
      </c>
      <c r="F818" s="2" t="s">
        <v>2239</v>
      </c>
      <c r="G818" s="2" t="s">
        <v>92</v>
      </c>
      <c r="H818" s="25" t="s">
        <v>17</v>
      </c>
      <c r="I818" s="2">
        <v>0.9097675367047309</v>
      </c>
      <c r="J818" s="34">
        <v>49</v>
      </c>
      <c r="K818" s="27">
        <v>24225</v>
      </c>
      <c r="L818" s="28">
        <v>9316</v>
      </c>
    </row>
    <row r="819" spans="1:12" s="29" customFormat="1" ht="63.75">
      <c r="A819" s="31">
        <v>2015</v>
      </c>
      <c r="B819" s="31">
        <v>2016</v>
      </c>
      <c r="C819" s="30">
        <v>13</v>
      </c>
      <c r="D819" s="31" t="s">
        <v>1710</v>
      </c>
      <c r="E819" s="2" t="s">
        <v>2056</v>
      </c>
      <c r="F819" s="2" t="s">
        <v>2240</v>
      </c>
      <c r="G819" s="2" t="s">
        <v>92</v>
      </c>
      <c r="H819" s="25" t="s">
        <v>17</v>
      </c>
      <c r="I819" s="2">
        <v>0.9082381729200653</v>
      </c>
      <c r="J819" s="34">
        <v>50</v>
      </c>
      <c r="K819" s="27">
        <v>1700</v>
      </c>
      <c r="L819" s="28">
        <v>644</v>
      </c>
    </row>
    <row r="820" spans="1:13" s="29" customFormat="1" ht="25.5">
      <c r="A820" s="31">
        <v>2015</v>
      </c>
      <c r="B820" s="31">
        <v>2016</v>
      </c>
      <c r="C820" s="30">
        <v>13</v>
      </c>
      <c r="D820" s="31" t="s">
        <v>1711</v>
      </c>
      <c r="E820" s="2" t="s">
        <v>2057</v>
      </c>
      <c r="F820" s="9" t="s">
        <v>2308</v>
      </c>
      <c r="G820" s="2" t="s">
        <v>220</v>
      </c>
      <c r="H820" s="25" t="s">
        <v>448</v>
      </c>
      <c r="I820" s="2">
        <v>0.9058931484502446</v>
      </c>
      <c r="J820" s="34">
        <v>51</v>
      </c>
      <c r="K820" s="27">
        <v>0</v>
      </c>
      <c r="L820" s="28">
        <v>0</v>
      </c>
      <c r="M820" s="29" t="s">
        <v>185</v>
      </c>
    </row>
    <row r="821" spans="1:13" s="29" customFormat="1" ht="25.5">
      <c r="A821" s="31">
        <v>2015</v>
      </c>
      <c r="B821" s="31">
        <v>2017</v>
      </c>
      <c r="C821" s="30">
        <v>13</v>
      </c>
      <c r="D821" s="31" t="s">
        <v>1712</v>
      </c>
      <c r="E821" s="2" t="s">
        <v>3892</v>
      </c>
      <c r="F821" s="2" t="s">
        <v>2510</v>
      </c>
      <c r="G821" s="2" t="s">
        <v>220</v>
      </c>
      <c r="H821" s="25" t="s">
        <v>448</v>
      </c>
      <c r="I821" s="2">
        <v>0.905689233278956</v>
      </c>
      <c r="J821" s="34">
        <v>52</v>
      </c>
      <c r="K821" s="27">
        <v>0</v>
      </c>
      <c r="L821" s="28">
        <v>0</v>
      </c>
      <c r="M821" s="29" t="s">
        <v>185</v>
      </c>
    </row>
    <row r="822" spans="1:12" s="29" customFormat="1" ht="12.75">
      <c r="A822" s="31">
        <v>2015</v>
      </c>
      <c r="B822" s="31">
        <v>2017</v>
      </c>
      <c r="C822" s="30">
        <v>13</v>
      </c>
      <c r="D822" s="31" t="s">
        <v>1713</v>
      </c>
      <c r="E822" s="2" t="s">
        <v>2058</v>
      </c>
      <c r="F822" s="2" t="s">
        <v>2381</v>
      </c>
      <c r="G822" s="2" t="s">
        <v>99</v>
      </c>
      <c r="H822" s="25" t="s">
        <v>1</v>
      </c>
      <c r="I822" s="2">
        <v>0.9042618270799347</v>
      </c>
      <c r="J822" s="34">
        <v>53</v>
      </c>
      <c r="K822" s="27">
        <v>6670</v>
      </c>
      <c r="L822" s="28">
        <v>2416</v>
      </c>
    </row>
    <row r="823" spans="1:12" s="29" customFormat="1" ht="38.25">
      <c r="A823" s="31">
        <v>2015</v>
      </c>
      <c r="B823" s="31">
        <v>2017</v>
      </c>
      <c r="C823" s="30">
        <v>13</v>
      </c>
      <c r="D823" s="31" t="s">
        <v>1714</v>
      </c>
      <c r="E823" s="2" t="s">
        <v>3893</v>
      </c>
      <c r="F823" s="9" t="s">
        <v>3894</v>
      </c>
      <c r="G823" s="2" t="s">
        <v>93</v>
      </c>
      <c r="H823" s="25" t="s">
        <v>17</v>
      </c>
      <c r="I823" s="2">
        <v>0.9011011419249592</v>
      </c>
      <c r="J823" s="34">
        <v>54</v>
      </c>
      <c r="K823" s="27">
        <v>4500</v>
      </c>
      <c r="L823" s="28">
        <v>1605</v>
      </c>
    </row>
    <row r="824" spans="1:12" s="29" customFormat="1" ht="51">
      <c r="A824" s="31">
        <v>2015</v>
      </c>
      <c r="B824" s="31">
        <v>2017</v>
      </c>
      <c r="C824" s="30">
        <v>13</v>
      </c>
      <c r="D824" s="31" t="s">
        <v>1715</v>
      </c>
      <c r="E824" s="2" t="s">
        <v>2059</v>
      </c>
      <c r="F824" s="9" t="s">
        <v>2241</v>
      </c>
      <c r="G824" s="2" t="s">
        <v>96</v>
      </c>
      <c r="H824" s="25" t="s">
        <v>14</v>
      </c>
      <c r="I824" s="2">
        <v>0.9011011419249592</v>
      </c>
      <c r="J824" s="34">
        <v>54</v>
      </c>
      <c r="K824" s="27">
        <v>13204</v>
      </c>
      <c r="L824" s="28">
        <v>4709</v>
      </c>
    </row>
    <row r="825" spans="1:12" s="29" customFormat="1" ht="63.75">
      <c r="A825" s="31">
        <v>2015</v>
      </c>
      <c r="B825" s="31">
        <v>2017</v>
      </c>
      <c r="C825" s="30">
        <v>13</v>
      </c>
      <c r="D825" s="31" t="s">
        <v>1716</v>
      </c>
      <c r="E825" s="2" t="s">
        <v>2060</v>
      </c>
      <c r="F825" s="2" t="s">
        <v>2242</v>
      </c>
      <c r="G825" s="2" t="s">
        <v>99</v>
      </c>
      <c r="H825" s="25" t="s">
        <v>1</v>
      </c>
      <c r="I825" s="2">
        <v>0.9003874388254487</v>
      </c>
      <c r="J825" s="34">
        <v>55</v>
      </c>
      <c r="K825" s="27">
        <v>8030</v>
      </c>
      <c r="L825" s="28">
        <v>2819</v>
      </c>
    </row>
    <row r="826" spans="1:12" s="29" customFormat="1" ht="38.25">
      <c r="A826" s="31">
        <v>2015</v>
      </c>
      <c r="B826" s="31">
        <v>2017</v>
      </c>
      <c r="C826" s="30">
        <v>13</v>
      </c>
      <c r="D826" s="31" t="s">
        <v>1717</v>
      </c>
      <c r="E826" s="2" t="s">
        <v>2061</v>
      </c>
      <c r="F826" s="2" t="s">
        <v>217</v>
      </c>
      <c r="G826" s="2" t="s">
        <v>57</v>
      </c>
      <c r="H826" s="25" t="s">
        <v>15</v>
      </c>
      <c r="I826" s="2">
        <v>0.9003874388254487</v>
      </c>
      <c r="J826" s="34">
        <v>55</v>
      </c>
      <c r="K826" s="27">
        <v>8757</v>
      </c>
      <c r="L826" s="28">
        <v>3074</v>
      </c>
    </row>
    <row r="827" spans="1:13" s="29" customFormat="1" ht="38.25">
      <c r="A827" s="31">
        <v>2015</v>
      </c>
      <c r="B827" s="31">
        <v>2016</v>
      </c>
      <c r="C827" s="30">
        <v>13</v>
      </c>
      <c r="D827" s="31" t="s">
        <v>1718</v>
      </c>
      <c r="E827" s="2" t="s">
        <v>2062</v>
      </c>
      <c r="F827" s="2" t="s">
        <v>2243</v>
      </c>
      <c r="G827" s="2" t="s">
        <v>220</v>
      </c>
      <c r="H827" s="25" t="s">
        <v>448</v>
      </c>
      <c r="I827" s="2">
        <v>0.8964110929853182</v>
      </c>
      <c r="J827" s="34">
        <v>56</v>
      </c>
      <c r="K827" s="27">
        <v>0</v>
      </c>
      <c r="L827" s="28">
        <v>0</v>
      </c>
      <c r="M827" s="29" t="s">
        <v>185</v>
      </c>
    </row>
    <row r="828" spans="1:12" s="29" customFormat="1" ht="38.25">
      <c r="A828" s="31">
        <v>2015</v>
      </c>
      <c r="B828" s="31">
        <v>2017</v>
      </c>
      <c r="C828" s="30">
        <v>13</v>
      </c>
      <c r="D828" s="31" t="s">
        <v>1719</v>
      </c>
      <c r="E828" s="2" t="s">
        <v>2063</v>
      </c>
      <c r="F828" s="2" t="s">
        <v>215</v>
      </c>
      <c r="G828" s="2" t="s">
        <v>93</v>
      </c>
      <c r="H828" s="25" t="s">
        <v>17</v>
      </c>
      <c r="I828" s="2">
        <v>0.8948817292006523</v>
      </c>
      <c r="J828" s="34">
        <v>57</v>
      </c>
      <c r="K828" s="27">
        <v>8740</v>
      </c>
      <c r="L828" s="28">
        <v>2970</v>
      </c>
    </row>
    <row r="829" spans="1:12" s="29" customFormat="1" ht="38.25">
      <c r="A829" s="31">
        <v>2015</v>
      </c>
      <c r="B829" s="31">
        <v>2016</v>
      </c>
      <c r="C829" s="30">
        <v>13</v>
      </c>
      <c r="D829" s="31" t="s">
        <v>1720</v>
      </c>
      <c r="E829" s="2" t="s">
        <v>2064</v>
      </c>
      <c r="F829" s="2" t="s">
        <v>2244</v>
      </c>
      <c r="G829" s="2" t="s">
        <v>92</v>
      </c>
      <c r="H829" s="25" t="s">
        <v>17</v>
      </c>
      <c r="I829" s="2">
        <v>0.8940660685154975</v>
      </c>
      <c r="J829" s="34">
        <v>58</v>
      </c>
      <c r="K829" s="27">
        <v>12800</v>
      </c>
      <c r="L829" s="28">
        <v>4279</v>
      </c>
    </row>
    <row r="830" spans="1:12" s="29" customFormat="1" ht="38.25">
      <c r="A830" s="31">
        <v>2015</v>
      </c>
      <c r="B830" s="31">
        <v>2017</v>
      </c>
      <c r="C830" s="30">
        <v>13</v>
      </c>
      <c r="D830" s="31" t="s">
        <v>1721</v>
      </c>
      <c r="E830" s="2" t="s">
        <v>2065</v>
      </c>
      <c r="F830" s="2" t="s">
        <v>161</v>
      </c>
      <c r="G830" s="2" t="s">
        <v>92</v>
      </c>
      <c r="H830" s="25" t="s">
        <v>17</v>
      </c>
      <c r="I830" s="2">
        <v>0.8933523654159871</v>
      </c>
      <c r="J830" s="34">
        <v>59</v>
      </c>
      <c r="K830" s="27">
        <v>11095</v>
      </c>
      <c r="L830" s="28">
        <v>3647</v>
      </c>
    </row>
    <row r="831" spans="1:12" s="29" customFormat="1" ht="38.25">
      <c r="A831" s="31">
        <v>2015</v>
      </c>
      <c r="B831" s="31">
        <v>2017</v>
      </c>
      <c r="C831" s="30">
        <v>13</v>
      </c>
      <c r="D831" s="31" t="s">
        <v>1722</v>
      </c>
      <c r="E831" s="2" t="s">
        <v>3895</v>
      </c>
      <c r="F831" s="9" t="s">
        <v>2245</v>
      </c>
      <c r="G831" s="2" t="s">
        <v>96</v>
      </c>
      <c r="H831" s="25" t="s">
        <v>14</v>
      </c>
      <c r="I831" s="2">
        <v>0.8933523654159871</v>
      </c>
      <c r="J831" s="34">
        <v>59</v>
      </c>
      <c r="K831" s="27">
        <v>6220</v>
      </c>
      <c r="L831" s="28">
        <v>2044</v>
      </c>
    </row>
    <row r="832" spans="1:12" s="29" customFormat="1" ht="38.25">
      <c r="A832" s="31">
        <v>2015</v>
      </c>
      <c r="B832" s="31">
        <v>2017</v>
      </c>
      <c r="C832" s="30">
        <v>13</v>
      </c>
      <c r="D832" s="31" t="s">
        <v>1723</v>
      </c>
      <c r="E832" s="2" t="s">
        <v>2066</v>
      </c>
      <c r="F832" s="9" t="s">
        <v>3896</v>
      </c>
      <c r="G832" s="2" t="s">
        <v>98</v>
      </c>
      <c r="H832" s="25" t="s">
        <v>17</v>
      </c>
      <c r="I832" s="2">
        <v>0.8885603588907016</v>
      </c>
      <c r="J832" s="34">
        <v>60</v>
      </c>
      <c r="K832" s="27">
        <v>6700</v>
      </c>
      <c r="L832" s="28">
        <v>2165</v>
      </c>
    </row>
    <row r="833" spans="1:12" s="29" customFormat="1" ht="63.75">
      <c r="A833" s="31">
        <v>2015</v>
      </c>
      <c r="B833" s="31">
        <v>2017</v>
      </c>
      <c r="C833" s="30">
        <v>13</v>
      </c>
      <c r="D833" s="31" t="s">
        <v>1724</v>
      </c>
      <c r="E833" s="2" t="s">
        <v>2067</v>
      </c>
      <c r="F833" s="2" t="s">
        <v>2246</v>
      </c>
      <c r="G833" s="2" t="s">
        <v>97</v>
      </c>
      <c r="H833" s="25" t="s">
        <v>17</v>
      </c>
      <c r="I833" s="2">
        <v>0.886215334420881</v>
      </c>
      <c r="J833" s="34">
        <v>61</v>
      </c>
      <c r="K833" s="27">
        <v>9950</v>
      </c>
      <c r="L833" s="28">
        <v>3159</v>
      </c>
    </row>
    <row r="834" spans="1:12" s="29" customFormat="1" ht="51">
      <c r="A834" s="31">
        <v>2015</v>
      </c>
      <c r="B834" s="31">
        <v>2017</v>
      </c>
      <c r="C834" s="30">
        <v>13</v>
      </c>
      <c r="D834" s="31" t="s">
        <v>1725</v>
      </c>
      <c r="E834" s="2" t="s">
        <v>2068</v>
      </c>
      <c r="F834" s="9" t="s">
        <v>2247</v>
      </c>
      <c r="G834" s="2" t="s">
        <v>3281</v>
      </c>
      <c r="H834" s="25" t="s">
        <v>15</v>
      </c>
      <c r="I834" s="2">
        <v>0.8855016313213703</v>
      </c>
      <c r="J834" s="34">
        <v>62</v>
      </c>
      <c r="K834" s="27">
        <v>10918</v>
      </c>
      <c r="L834" s="28">
        <v>3405</v>
      </c>
    </row>
    <row r="835" spans="1:12" s="29" customFormat="1" ht="25.5">
      <c r="A835" s="31">
        <v>2014</v>
      </c>
      <c r="B835" s="31">
        <v>2016</v>
      </c>
      <c r="C835" s="30">
        <v>1</v>
      </c>
      <c r="D835" s="31" t="s">
        <v>452</v>
      </c>
      <c r="E835" s="2" t="s">
        <v>819</v>
      </c>
      <c r="F835" s="2" t="s">
        <v>2309</v>
      </c>
      <c r="G835" s="2" t="s">
        <v>34</v>
      </c>
      <c r="H835" s="25" t="s">
        <v>13</v>
      </c>
      <c r="I835" s="2">
        <v>1</v>
      </c>
      <c r="J835" s="34">
        <v>1</v>
      </c>
      <c r="K835" s="27">
        <v>22000</v>
      </c>
      <c r="L835" s="28">
        <v>14362</v>
      </c>
    </row>
    <row r="836" spans="1:12" s="29" customFormat="1" ht="51">
      <c r="A836" s="31">
        <v>2014</v>
      </c>
      <c r="B836" s="31">
        <v>2016</v>
      </c>
      <c r="C836" s="30">
        <v>1</v>
      </c>
      <c r="D836" s="31" t="s">
        <v>453</v>
      </c>
      <c r="E836" s="2" t="s">
        <v>820</v>
      </c>
      <c r="F836" s="9" t="s">
        <v>2382</v>
      </c>
      <c r="G836" s="2" t="s">
        <v>36</v>
      </c>
      <c r="H836" s="25" t="s">
        <v>1</v>
      </c>
      <c r="I836" s="2">
        <v>0.9980298631273331</v>
      </c>
      <c r="J836" s="34">
        <v>2</v>
      </c>
      <c r="K836" s="27">
        <v>20800</v>
      </c>
      <c r="L836" s="28">
        <v>13033</v>
      </c>
    </row>
    <row r="837" spans="1:12" s="29" customFormat="1" ht="38.25">
      <c r="A837" s="31">
        <v>2014</v>
      </c>
      <c r="B837" s="31">
        <v>2016</v>
      </c>
      <c r="C837" s="30">
        <v>1</v>
      </c>
      <c r="D837" s="31" t="s">
        <v>454</v>
      </c>
      <c r="E837" s="2" t="s">
        <v>821</v>
      </c>
      <c r="F837" s="2" t="s">
        <v>822</v>
      </c>
      <c r="G837" s="2" t="s">
        <v>36</v>
      </c>
      <c r="H837" s="25" t="s">
        <v>1</v>
      </c>
      <c r="I837" s="2">
        <v>0.9974077146412277</v>
      </c>
      <c r="J837" s="34">
        <v>3</v>
      </c>
      <c r="K837" s="27">
        <v>10125</v>
      </c>
      <c r="L837" s="28">
        <v>6079</v>
      </c>
    </row>
    <row r="838" spans="1:12" s="29" customFormat="1" ht="51">
      <c r="A838" s="31">
        <v>2014</v>
      </c>
      <c r="B838" s="31">
        <v>2017</v>
      </c>
      <c r="C838" s="30">
        <v>1</v>
      </c>
      <c r="D838" s="31" t="s">
        <v>455</v>
      </c>
      <c r="E838" s="2" t="s">
        <v>823</v>
      </c>
      <c r="F838" s="9" t="s">
        <v>2310</v>
      </c>
      <c r="G838" s="2" t="s">
        <v>36</v>
      </c>
      <c r="H838" s="25" t="s">
        <v>1</v>
      </c>
      <c r="I838" s="2">
        <v>0.9954375777685608</v>
      </c>
      <c r="J838" s="34">
        <v>4</v>
      </c>
      <c r="K838" s="27">
        <v>22134</v>
      </c>
      <c r="L838" s="28">
        <v>12708</v>
      </c>
    </row>
    <row r="839" spans="1:12" s="29" customFormat="1" ht="38.25">
      <c r="A839" s="31">
        <v>2014</v>
      </c>
      <c r="B839" s="31">
        <v>2016</v>
      </c>
      <c r="C839" s="30">
        <v>1</v>
      </c>
      <c r="D839" s="31" t="s">
        <v>456</v>
      </c>
      <c r="E839" s="2" t="s">
        <v>824</v>
      </c>
      <c r="F839" s="2" t="s">
        <v>2511</v>
      </c>
      <c r="G839" s="2" t="s">
        <v>36</v>
      </c>
      <c r="H839" s="25" t="s">
        <v>1</v>
      </c>
      <c r="I839" s="2">
        <v>0.9908751555371215</v>
      </c>
      <c r="J839" s="34">
        <v>5</v>
      </c>
      <c r="K839" s="27">
        <v>9050</v>
      </c>
      <c r="L839" s="28">
        <v>4959</v>
      </c>
    </row>
    <row r="840" spans="1:12" s="29" customFormat="1" ht="25.5">
      <c r="A840" s="31">
        <v>2014</v>
      </c>
      <c r="B840" s="31">
        <v>2016</v>
      </c>
      <c r="C840" s="30">
        <v>1</v>
      </c>
      <c r="D840" s="31" t="s">
        <v>457</v>
      </c>
      <c r="E840" s="2" t="s">
        <v>825</v>
      </c>
      <c r="F840" s="2" t="s">
        <v>438</v>
      </c>
      <c r="G840" s="2" t="s">
        <v>103</v>
      </c>
      <c r="H840" s="25" t="s">
        <v>11</v>
      </c>
      <c r="I840" s="2">
        <v>0.9882828701783493</v>
      </c>
      <c r="J840" s="34">
        <v>6</v>
      </c>
      <c r="K840" s="27">
        <v>7100</v>
      </c>
      <c r="L840" s="28">
        <v>3704</v>
      </c>
    </row>
    <row r="841" spans="1:13" s="29" customFormat="1" ht="25.5">
      <c r="A841" s="37">
        <v>2014</v>
      </c>
      <c r="B841" s="37">
        <v>2017</v>
      </c>
      <c r="C841" s="37">
        <v>1</v>
      </c>
      <c r="D841" s="37" t="s">
        <v>458</v>
      </c>
      <c r="E841" s="38" t="s">
        <v>826</v>
      </c>
      <c r="F841" s="39" t="s">
        <v>2512</v>
      </c>
      <c r="G841" s="38" t="s">
        <v>38</v>
      </c>
      <c r="H841" s="35" t="s">
        <v>12</v>
      </c>
      <c r="I841" s="2">
        <v>0.9824761509746993</v>
      </c>
      <c r="J841" s="34">
        <v>7</v>
      </c>
      <c r="K841" s="27">
        <v>10556</v>
      </c>
      <c r="L841" s="28">
        <v>5230</v>
      </c>
      <c r="M841" s="29" t="s">
        <v>2275</v>
      </c>
    </row>
    <row r="842" spans="1:12" s="29" customFormat="1" ht="25.5">
      <c r="A842" s="31">
        <v>2014</v>
      </c>
      <c r="B842" s="31">
        <v>2017</v>
      </c>
      <c r="C842" s="30">
        <v>1</v>
      </c>
      <c r="D842" s="31" t="s">
        <v>459</v>
      </c>
      <c r="E842" s="2" t="s">
        <v>827</v>
      </c>
      <c r="F842" s="2" t="s">
        <v>2513</v>
      </c>
      <c r="G842" s="2" t="s">
        <v>33</v>
      </c>
      <c r="H842" s="25" t="s">
        <v>2</v>
      </c>
      <c r="I842" s="2">
        <v>0.9779137287432601</v>
      </c>
      <c r="J842" s="34">
        <v>8</v>
      </c>
      <c r="K842" s="27">
        <v>11058</v>
      </c>
      <c r="L842" s="28">
        <v>5189</v>
      </c>
    </row>
    <row r="843" spans="1:12" s="29" customFormat="1" ht="63.75">
      <c r="A843" s="31">
        <v>2014</v>
      </c>
      <c r="B843" s="31">
        <v>2016</v>
      </c>
      <c r="C843" s="30">
        <v>1</v>
      </c>
      <c r="D843" s="31" t="s">
        <v>460</v>
      </c>
      <c r="E843" s="2" t="s">
        <v>828</v>
      </c>
      <c r="F843" s="2" t="s">
        <v>2311</v>
      </c>
      <c r="G843" s="2" t="s">
        <v>36</v>
      </c>
      <c r="H843" s="25" t="s">
        <v>1</v>
      </c>
      <c r="I843" s="2">
        <v>0.9746992948983825</v>
      </c>
      <c r="J843" s="34">
        <v>9</v>
      </c>
      <c r="K843" s="27">
        <v>26847</v>
      </c>
      <c r="L843" s="28">
        <v>11894</v>
      </c>
    </row>
    <row r="844" spans="1:12" s="29" customFormat="1" ht="51">
      <c r="A844" s="31">
        <v>2014</v>
      </c>
      <c r="B844" s="31">
        <v>2016</v>
      </c>
      <c r="C844" s="30">
        <v>1</v>
      </c>
      <c r="D844" s="31" t="s">
        <v>461</v>
      </c>
      <c r="E844" s="2" t="s">
        <v>3897</v>
      </c>
      <c r="F844" s="2" t="s">
        <v>2635</v>
      </c>
      <c r="G844" s="2" t="s">
        <v>36</v>
      </c>
      <c r="H844" s="25" t="s">
        <v>1</v>
      </c>
      <c r="I844" s="2">
        <v>0.9553090004147655</v>
      </c>
      <c r="J844" s="34">
        <v>10</v>
      </c>
      <c r="K844" s="27">
        <v>8000</v>
      </c>
      <c r="L844" s="28">
        <v>3334</v>
      </c>
    </row>
    <row r="845" spans="1:12" s="29" customFormat="1" ht="51">
      <c r="A845" s="31">
        <v>2014</v>
      </c>
      <c r="B845" s="31">
        <v>2016</v>
      </c>
      <c r="C845" s="30">
        <v>1</v>
      </c>
      <c r="D845" s="31" t="s">
        <v>462</v>
      </c>
      <c r="E845" s="2" t="s">
        <v>829</v>
      </c>
      <c r="F845" s="9" t="s">
        <v>830</v>
      </c>
      <c r="G845" s="2" t="s">
        <v>36</v>
      </c>
      <c r="H845" s="25" t="s">
        <v>1</v>
      </c>
      <c r="I845" s="2">
        <v>0.953961012028204</v>
      </c>
      <c r="J845" s="34">
        <v>11</v>
      </c>
      <c r="K845" s="27">
        <v>12225</v>
      </c>
      <c r="L845" s="28">
        <v>4775</v>
      </c>
    </row>
    <row r="846" spans="1:12" s="29" customFormat="1" ht="51">
      <c r="A846" s="31">
        <v>2014</v>
      </c>
      <c r="B846" s="31">
        <v>2016</v>
      </c>
      <c r="C846" s="30">
        <v>1</v>
      </c>
      <c r="D846" s="31" t="s">
        <v>463</v>
      </c>
      <c r="E846" s="2" t="s">
        <v>831</v>
      </c>
      <c r="F846" s="2" t="s">
        <v>2514</v>
      </c>
      <c r="G846" s="2" t="s">
        <v>36</v>
      </c>
      <c r="H846" s="25" t="s">
        <v>1</v>
      </c>
      <c r="I846" s="2">
        <v>0.9519908751555372</v>
      </c>
      <c r="J846" s="34">
        <v>12</v>
      </c>
      <c r="K846" s="27">
        <v>9323</v>
      </c>
      <c r="L846" s="28">
        <v>3397</v>
      </c>
    </row>
    <row r="847" spans="1:12" s="29" customFormat="1" ht="25.5">
      <c r="A847" s="31">
        <v>2014</v>
      </c>
      <c r="B847" s="31">
        <v>2016</v>
      </c>
      <c r="C847" s="30">
        <v>1</v>
      </c>
      <c r="D847" s="31" t="s">
        <v>464</v>
      </c>
      <c r="E847" s="2" t="s">
        <v>832</v>
      </c>
      <c r="F847" s="2" t="s">
        <v>3898</v>
      </c>
      <c r="G847" s="2" t="s">
        <v>38</v>
      </c>
      <c r="H847" s="25" t="s">
        <v>12</v>
      </c>
      <c r="I847" s="2">
        <v>0.950124429697221</v>
      </c>
      <c r="J847" s="34">
        <v>13</v>
      </c>
      <c r="K847" s="27">
        <v>6705</v>
      </c>
      <c r="L847" s="28">
        <v>2267</v>
      </c>
    </row>
    <row r="848" spans="1:12" s="29" customFormat="1" ht="25.5">
      <c r="A848" s="31">
        <v>2014</v>
      </c>
      <c r="B848" s="31">
        <v>2017</v>
      </c>
      <c r="C848" s="30">
        <v>1</v>
      </c>
      <c r="D848" s="31" t="s">
        <v>465</v>
      </c>
      <c r="E848" s="2" t="s">
        <v>833</v>
      </c>
      <c r="F848" s="9" t="s">
        <v>2515</v>
      </c>
      <c r="G848" s="2" t="s">
        <v>33</v>
      </c>
      <c r="H848" s="25" t="s">
        <v>2</v>
      </c>
      <c r="I848" s="2">
        <v>0.9493985897967648</v>
      </c>
      <c r="J848" s="34">
        <v>14</v>
      </c>
      <c r="K848" s="27">
        <v>16755</v>
      </c>
      <c r="L848" s="28">
        <v>5226</v>
      </c>
    </row>
    <row r="849" spans="1:12" s="29" customFormat="1" ht="38.25">
      <c r="A849" s="24">
        <v>2014</v>
      </c>
      <c r="B849" s="24">
        <v>2016</v>
      </c>
      <c r="C849" s="30">
        <v>2</v>
      </c>
      <c r="D849" s="31" t="s">
        <v>466</v>
      </c>
      <c r="E849" s="2" t="s">
        <v>834</v>
      </c>
      <c r="F849" s="9" t="s">
        <v>2516</v>
      </c>
      <c r="G849" s="2" t="s">
        <v>36</v>
      </c>
      <c r="H849" s="25" t="s">
        <v>1</v>
      </c>
      <c r="I849" s="4">
        <v>1</v>
      </c>
      <c r="J849" s="26">
        <v>1</v>
      </c>
      <c r="K849" s="27">
        <v>29000</v>
      </c>
      <c r="L849" s="28">
        <v>18932</v>
      </c>
    </row>
    <row r="850" spans="1:12" s="29" customFormat="1" ht="25.5">
      <c r="A850" s="24">
        <v>2014</v>
      </c>
      <c r="B850" s="24">
        <v>2017</v>
      </c>
      <c r="C850" s="30">
        <v>2</v>
      </c>
      <c r="D850" s="31" t="s">
        <v>467</v>
      </c>
      <c r="E850" s="2" t="s">
        <v>835</v>
      </c>
      <c r="F850" s="9" t="s">
        <v>2517</v>
      </c>
      <c r="G850" s="2" t="s">
        <v>29</v>
      </c>
      <c r="H850" s="25" t="s">
        <v>19</v>
      </c>
      <c r="I850" s="4">
        <v>0.9823828920570264</v>
      </c>
      <c r="J850" s="26">
        <v>2</v>
      </c>
      <c r="K850" s="27">
        <v>28600</v>
      </c>
      <c r="L850" s="28">
        <v>18228</v>
      </c>
    </row>
    <row r="851" spans="1:13" s="29" customFormat="1" ht="51">
      <c r="A851" s="35">
        <v>2014</v>
      </c>
      <c r="B851" s="35">
        <v>2017</v>
      </c>
      <c r="C851" s="37">
        <v>2</v>
      </c>
      <c r="D851" s="37" t="s">
        <v>468</v>
      </c>
      <c r="E851" s="38" t="s">
        <v>836</v>
      </c>
      <c r="F851" s="38" t="s">
        <v>837</v>
      </c>
      <c r="G851" s="38" t="s">
        <v>68</v>
      </c>
      <c r="H851" s="35" t="s">
        <v>18</v>
      </c>
      <c r="I851" s="4">
        <v>0.9789205702647658</v>
      </c>
      <c r="J851" s="26">
        <v>3</v>
      </c>
      <c r="K851" s="27">
        <v>1000</v>
      </c>
      <c r="L851" s="28">
        <v>622</v>
      </c>
      <c r="M851" s="29" t="s">
        <v>2275</v>
      </c>
    </row>
    <row r="852" spans="1:12" s="29" customFormat="1" ht="89.25">
      <c r="A852" s="24">
        <v>2014</v>
      </c>
      <c r="B852" s="24">
        <v>2017</v>
      </c>
      <c r="C852" s="30">
        <v>2</v>
      </c>
      <c r="D852" s="31" t="s">
        <v>469</v>
      </c>
      <c r="E852" s="2" t="s">
        <v>838</v>
      </c>
      <c r="F852" s="2" t="s">
        <v>839</v>
      </c>
      <c r="G852" s="2" t="s">
        <v>42</v>
      </c>
      <c r="H852" s="25" t="s">
        <v>1</v>
      </c>
      <c r="I852" s="4">
        <v>0.9763747454175153</v>
      </c>
      <c r="J852" s="26">
        <v>4</v>
      </c>
      <c r="K852" s="27">
        <v>26382</v>
      </c>
      <c r="L852" s="28">
        <v>15997</v>
      </c>
    </row>
    <row r="853" spans="1:12" s="29" customFormat="1" ht="38.25">
      <c r="A853" s="24">
        <v>2014</v>
      </c>
      <c r="B853" s="24">
        <v>2017</v>
      </c>
      <c r="C853" s="30">
        <v>2</v>
      </c>
      <c r="D853" s="31" t="s">
        <v>470</v>
      </c>
      <c r="E853" s="2" t="s">
        <v>840</v>
      </c>
      <c r="F853" s="2" t="s">
        <v>841</v>
      </c>
      <c r="G853" s="2" t="s">
        <v>36</v>
      </c>
      <c r="H853" s="25" t="s">
        <v>1</v>
      </c>
      <c r="I853" s="4">
        <v>0.9694501018329938</v>
      </c>
      <c r="J853" s="26">
        <v>5</v>
      </c>
      <c r="K853" s="27">
        <v>13904</v>
      </c>
      <c r="L853" s="28">
        <v>8215</v>
      </c>
    </row>
    <row r="854" spans="1:12" s="29" customFormat="1" ht="25.5">
      <c r="A854" s="24">
        <v>2014</v>
      </c>
      <c r="B854" s="24">
        <v>2016</v>
      </c>
      <c r="C854" s="30">
        <v>2</v>
      </c>
      <c r="D854" s="31" t="s">
        <v>471</v>
      </c>
      <c r="E854" s="2" t="s">
        <v>842</v>
      </c>
      <c r="F854" s="2" t="s">
        <v>2518</v>
      </c>
      <c r="G854" s="2" t="s">
        <v>42</v>
      </c>
      <c r="H854" s="25" t="s">
        <v>1</v>
      </c>
      <c r="I854" s="4">
        <v>0.959775967413442</v>
      </c>
      <c r="J854" s="26">
        <v>6</v>
      </c>
      <c r="K854" s="27">
        <v>4665</v>
      </c>
      <c r="L854" s="28">
        <v>2684</v>
      </c>
    </row>
    <row r="855" spans="1:12" s="29" customFormat="1" ht="38.25">
      <c r="A855" s="24">
        <v>2014</v>
      </c>
      <c r="B855" s="24">
        <v>2017</v>
      </c>
      <c r="C855" s="30">
        <v>2</v>
      </c>
      <c r="D855" s="31" t="s">
        <v>472</v>
      </c>
      <c r="E855" s="2" t="s">
        <v>843</v>
      </c>
      <c r="F855" s="2" t="s">
        <v>2519</v>
      </c>
      <c r="G855" s="2" t="s">
        <v>42</v>
      </c>
      <c r="H855" s="25" t="s">
        <v>1</v>
      </c>
      <c r="I855" s="4">
        <v>0.9546843177189409</v>
      </c>
      <c r="J855" s="26">
        <v>7</v>
      </c>
      <c r="K855" s="27">
        <v>27120</v>
      </c>
      <c r="L855" s="28">
        <v>15183</v>
      </c>
    </row>
    <row r="856" spans="1:12" s="29" customFormat="1" ht="38.25">
      <c r="A856" s="24">
        <v>2014</v>
      </c>
      <c r="B856" s="24">
        <v>2016</v>
      </c>
      <c r="C856" s="30">
        <v>2</v>
      </c>
      <c r="D856" s="31" t="s">
        <v>473</v>
      </c>
      <c r="E856" s="2" t="s">
        <v>844</v>
      </c>
      <c r="F856" s="9" t="s">
        <v>845</v>
      </c>
      <c r="G856" s="2" t="s">
        <v>33</v>
      </c>
      <c r="H856" s="25" t="s">
        <v>2</v>
      </c>
      <c r="I856" s="4">
        <v>0.9464358452138493</v>
      </c>
      <c r="J856" s="26">
        <v>8</v>
      </c>
      <c r="K856" s="27">
        <v>12527</v>
      </c>
      <c r="L856" s="28">
        <v>6819</v>
      </c>
    </row>
    <row r="857" spans="1:12" s="29" customFormat="1" ht="38.25">
      <c r="A857" s="24">
        <v>2014</v>
      </c>
      <c r="B857" s="24">
        <v>2016</v>
      </c>
      <c r="C857" s="30">
        <v>2</v>
      </c>
      <c r="D857" s="31" t="s">
        <v>474</v>
      </c>
      <c r="E857" s="2" t="s">
        <v>846</v>
      </c>
      <c r="F857" s="2" t="s">
        <v>2312</v>
      </c>
      <c r="G857" s="2" t="s">
        <v>46</v>
      </c>
      <c r="H857" s="25" t="s">
        <v>18</v>
      </c>
      <c r="I857" s="4">
        <v>0.9425661914460285</v>
      </c>
      <c r="J857" s="26">
        <v>9</v>
      </c>
      <c r="K857" s="27">
        <v>12600</v>
      </c>
      <c r="L857" s="28">
        <v>6664</v>
      </c>
    </row>
    <row r="858" spans="1:12" s="29" customFormat="1" ht="25.5">
      <c r="A858" s="24">
        <v>2014</v>
      </c>
      <c r="B858" s="24">
        <v>2016</v>
      </c>
      <c r="C858" s="30">
        <v>2</v>
      </c>
      <c r="D858" s="31" t="s">
        <v>475</v>
      </c>
      <c r="E858" s="2" t="s">
        <v>847</v>
      </c>
      <c r="F858" s="2" t="s">
        <v>115</v>
      </c>
      <c r="G858" s="2" t="s">
        <v>42</v>
      </c>
      <c r="H858" s="25" t="s">
        <v>1</v>
      </c>
      <c r="I858" s="4">
        <v>0.9419551934826884</v>
      </c>
      <c r="J858" s="26">
        <v>10</v>
      </c>
      <c r="K858" s="27">
        <v>19758</v>
      </c>
      <c r="L858" s="28">
        <v>10143</v>
      </c>
    </row>
    <row r="859" spans="1:12" s="29" customFormat="1" ht="51">
      <c r="A859" s="24">
        <v>2014</v>
      </c>
      <c r="B859" s="24">
        <v>2016</v>
      </c>
      <c r="C859" s="30">
        <v>2</v>
      </c>
      <c r="D859" s="31" t="s">
        <v>476</v>
      </c>
      <c r="E859" s="2" t="s">
        <v>3899</v>
      </c>
      <c r="F859" s="2" t="s">
        <v>2520</v>
      </c>
      <c r="G859" s="2" t="s">
        <v>42</v>
      </c>
      <c r="H859" s="25" t="s">
        <v>1</v>
      </c>
      <c r="I859" s="4">
        <v>0.9419551934826884</v>
      </c>
      <c r="J859" s="26">
        <v>10</v>
      </c>
      <c r="K859" s="27">
        <v>17630</v>
      </c>
      <c r="L859" s="28">
        <v>9051</v>
      </c>
    </row>
    <row r="860" spans="1:12" s="29" customFormat="1" ht="51">
      <c r="A860" s="24">
        <v>2014</v>
      </c>
      <c r="B860" s="24">
        <v>2016</v>
      </c>
      <c r="C860" s="30">
        <v>2</v>
      </c>
      <c r="D860" s="31" t="s">
        <v>477</v>
      </c>
      <c r="E860" s="2" t="s">
        <v>848</v>
      </c>
      <c r="F860" s="2" t="s">
        <v>849</v>
      </c>
      <c r="G860" s="2" t="s">
        <v>42</v>
      </c>
      <c r="H860" s="25" t="s">
        <v>1</v>
      </c>
      <c r="I860" s="4">
        <v>0.9387983706720976</v>
      </c>
      <c r="J860" s="26">
        <v>11</v>
      </c>
      <c r="K860" s="27">
        <v>5280</v>
      </c>
      <c r="L860" s="28">
        <v>2629</v>
      </c>
    </row>
    <row r="861" spans="1:12" s="29" customFormat="1" ht="38.25">
      <c r="A861" s="24">
        <v>2014</v>
      </c>
      <c r="B861" s="24">
        <v>2016</v>
      </c>
      <c r="C861" s="30">
        <v>2</v>
      </c>
      <c r="D861" s="31" t="s">
        <v>478</v>
      </c>
      <c r="E861" s="2" t="s">
        <v>850</v>
      </c>
      <c r="F861" s="9" t="s">
        <v>2521</v>
      </c>
      <c r="G861" s="2" t="s">
        <v>43</v>
      </c>
      <c r="H861" s="25" t="s">
        <v>19</v>
      </c>
      <c r="I861" s="4">
        <v>0.9356415478615071</v>
      </c>
      <c r="J861" s="26">
        <v>12</v>
      </c>
      <c r="K861" s="27">
        <v>13900</v>
      </c>
      <c r="L861" s="28">
        <v>6705</v>
      </c>
    </row>
    <row r="862" spans="1:13" s="29" customFormat="1" ht="76.5">
      <c r="A862" s="35">
        <v>2014</v>
      </c>
      <c r="B862" s="35">
        <v>2017</v>
      </c>
      <c r="C862" s="37">
        <v>2</v>
      </c>
      <c r="D862" s="37" t="s">
        <v>479</v>
      </c>
      <c r="E862" s="38" t="s">
        <v>851</v>
      </c>
      <c r="F862" s="38" t="s">
        <v>852</v>
      </c>
      <c r="G862" s="38" t="s">
        <v>29</v>
      </c>
      <c r="H862" s="35" t="s">
        <v>19</v>
      </c>
      <c r="I862" s="4">
        <v>0.9292260692464357</v>
      </c>
      <c r="J862" s="26">
        <v>13</v>
      </c>
      <c r="K862" s="27">
        <v>6600</v>
      </c>
      <c r="L862" s="28">
        <v>3081</v>
      </c>
      <c r="M862" s="29" t="s">
        <v>2275</v>
      </c>
    </row>
    <row r="863" spans="1:12" s="29" customFormat="1" ht="25.5">
      <c r="A863" s="24">
        <v>2014</v>
      </c>
      <c r="B863" s="24">
        <v>2016</v>
      </c>
      <c r="C863" s="30">
        <v>2</v>
      </c>
      <c r="D863" s="31" t="s">
        <v>480</v>
      </c>
      <c r="E863" s="2" t="s">
        <v>853</v>
      </c>
      <c r="F863" s="9" t="s">
        <v>854</v>
      </c>
      <c r="G863" s="2" t="s">
        <v>42</v>
      </c>
      <c r="H863" s="25" t="s">
        <v>1</v>
      </c>
      <c r="I863" s="4">
        <v>0.924745417515275</v>
      </c>
      <c r="J863" s="26">
        <v>14</v>
      </c>
      <c r="K863" s="27">
        <v>19445</v>
      </c>
      <c r="L863" s="28">
        <v>8777</v>
      </c>
    </row>
    <row r="864" spans="1:12" s="29" customFormat="1" ht="38.25">
      <c r="A864" s="24">
        <v>2014</v>
      </c>
      <c r="B864" s="24">
        <v>2017</v>
      </c>
      <c r="C864" s="30">
        <v>2</v>
      </c>
      <c r="D864" s="31" t="s">
        <v>481</v>
      </c>
      <c r="E864" s="2" t="s">
        <v>855</v>
      </c>
      <c r="F864" s="9" t="s">
        <v>2522</v>
      </c>
      <c r="G864" s="2" t="s">
        <v>8</v>
      </c>
      <c r="H864" s="25" t="s">
        <v>18</v>
      </c>
      <c r="I864" s="4">
        <v>0.9241344195519348</v>
      </c>
      <c r="J864" s="26">
        <v>15</v>
      </c>
      <c r="K864" s="27">
        <v>23650</v>
      </c>
      <c r="L864" s="28">
        <v>10309</v>
      </c>
    </row>
    <row r="865" spans="1:12" s="29" customFormat="1" ht="38.25">
      <c r="A865" s="24">
        <v>2014</v>
      </c>
      <c r="B865" s="24">
        <v>2016</v>
      </c>
      <c r="C865" s="30">
        <v>2</v>
      </c>
      <c r="D865" s="31" t="s">
        <v>482</v>
      </c>
      <c r="E865" s="2" t="s">
        <v>856</v>
      </c>
      <c r="F865" s="2" t="s">
        <v>116</v>
      </c>
      <c r="G865" s="2" t="s">
        <v>42</v>
      </c>
      <c r="H865" s="25" t="s">
        <v>1</v>
      </c>
      <c r="I865" s="4">
        <v>0.9209775967413443</v>
      </c>
      <c r="J865" s="26">
        <v>16</v>
      </c>
      <c r="K865" s="27">
        <v>9250</v>
      </c>
      <c r="L865" s="28">
        <v>3889</v>
      </c>
    </row>
    <row r="866" spans="1:12" s="29" customFormat="1" ht="63.75">
      <c r="A866" s="24">
        <v>2014</v>
      </c>
      <c r="B866" s="24">
        <v>2016</v>
      </c>
      <c r="C866" s="30">
        <v>2</v>
      </c>
      <c r="D866" s="31" t="s">
        <v>483</v>
      </c>
      <c r="E866" s="2" t="s">
        <v>857</v>
      </c>
      <c r="F866" s="2" t="s">
        <v>3900</v>
      </c>
      <c r="G866" s="2" t="s">
        <v>28</v>
      </c>
      <c r="H866" s="25" t="s">
        <v>11</v>
      </c>
      <c r="I866" s="4">
        <v>0.9145621181262729</v>
      </c>
      <c r="J866" s="26">
        <v>17</v>
      </c>
      <c r="K866" s="27">
        <v>7440</v>
      </c>
      <c r="L866" s="28">
        <v>3012</v>
      </c>
    </row>
    <row r="867" spans="1:12" s="29" customFormat="1" ht="38.25">
      <c r="A867" s="24">
        <v>2014</v>
      </c>
      <c r="B867" s="24">
        <v>2016</v>
      </c>
      <c r="C867" s="30">
        <v>2</v>
      </c>
      <c r="D867" s="31" t="s">
        <v>484</v>
      </c>
      <c r="E867" s="2" t="s">
        <v>858</v>
      </c>
      <c r="F867" s="2" t="s">
        <v>2523</v>
      </c>
      <c r="G867" s="2" t="s">
        <v>68</v>
      </c>
      <c r="H867" s="25" t="s">
        <v>18</v>
      </c>
      <c r="I867" s="4">
        <v>0.9145621181262729</v>
      </c>
      <c r="J867" s="26">
        <v>17</v>
      </c>
      <c r="K867" s="27">
        <v>13062</v>
      </c>
      <c r="L867" s="28">
        <v>5289</v>
      </c>
    </row>
    <row r="868" spans="1:13" s="29" customFormat="1" ht="89.25">
      <c r="A868" s="35">
        <v>2014</v>
      </c>
      <c r="B868" s="35">
        <v>2016</v>
      </c>
      <c r="C868" s="37">
        <v>2</v>
      </c>
      <c r="D868" s="37" t="s">
        <v>485</v>
      </c>
      <c r="E868" s="38" t="s">
        <v>2069</v>
      </c>
      <c r="F868" s="39" t="s">
        <v>2524</v>
      </c>
      <c r="G868" s="38" t="s">
        <v>42</v>
      </c>
      <c r="H868" s="40" t="s">
        <v>1</v>
      </c>
      <c r="I868" s="4">
        <v>0.9043788187372709</v>
      </c>
      <c r="J868" s="26">
        <v>18</v>
      </c>
      <c r="K868" s="27">
        <v>3920</v>
      </c>
      <c r="L868" s="28">
        <v>1526</v>
      </c>
      <c r="M868" s="29" t="s">
        <v>2275</v>
      </c>
    </row>
    <row r="869" spans="1:12" s="29" customFormat="1" ht="89.25">
      <c r="A869" s="24">
        <v>2014</v>
      </c>
      <c r="B869" s="24">
        <v>2016</v>
      </c>
      <c r="C869" s="30">
        <v>2</v>
      </c>
      <c r="D869" s="31" t="s">
        <v>486</v>
      </c>
      <c r="E869" s="2" t="s">
        <v>859</v>
      </c>
      <c r="F869" s="2" t="s">
        <v>114</v>
      </c>
      <c r="G869" s="2" t="s">
        <v>42</v>
      </c>
      <c r="H869" s="25" t="s">
        <v>1</v>
      </c>
      <c r="I869" s="4">
        <v>0.9012219959266801</v>
      </c>
      <c r="J869" s="26">
        <v>19</v>
      </c>
      <c r="K869" s="27">
        <v>16700</v>
      </c>
      <c r="L869" s="28">
        <v>6244</v>
      </c>
    </row>
    <row r="870" spans="1:12" s="29" customFormat="1" ht="25.5">
      <c r="A870" s="24">
        <v>2014</v>
      </c>
      <c r="B870" s="24">
        <v>2016</v>
      </c>
      <c r="C870" s="30">
        <v>2</v>
      </c>
      <c r="D870" s="31" t="s">
        <v>487</v>
      </c>
      <c r="E870" s="2" t="s">
        <v>860</v>
      </c>
      <c r="F870" s="2" t="s">
        <v>2313</v>
      </c>
      <c r="G870" s="2" t="s">
        <v>83</v>
      </c>
      <c r="H870" s="25" t="s">
        <v>3</v>
      </c>
      <c r="I870" s="4">
        <v>0.9006109979633401</v>
      </c>
      <c r="J870" s="26">
        <v>20</v>
      </c>
      <c r="K870" s="27">
        <v>5300</v>
      </c>
      <c r="L870" s="28">
        <v>1900</v>
      </c>
    </row>
    <row r="871" spans="1:13" s="29" customFormat="1" ht="63.75">
      <c r="A871" s="35">
        <v>2014</v>
      </c>
      <c r="B871" s="35">
        <v>2016</v>
      </c>
      <c r="C871" s="37">
        <v>2</v>
      </c>
      <c r="D871" s="37" t="s">
        <v>488</v>
      </c>
      <c r="E871" s="38" t="s">
        <v>861</v>
      </c>
      <c r="F871" s="38" t="s">
        <v>862</v>
      </c>
      <c r="G871" s="38" t="s">
        <v>42</v>
      </c>
      <c r="H871" s="40" t="s">
        <v>1</v>
      </c>
      <c r="I871" s="4">
        <v>0.8986761710794298</v>
      </c>
      <c r="J871" s="26">
        <v>21</v>
      </c>
      <c r="K871" s="27">
        <v>3920</v>
      </c>
      <c r="L871" s="28">
        <v>1344</v>
      </c>
      <c r="M871" s="29" t="s">
        <v>2275</v>
      </c>
    </row>
    <row r="872" spans="1:12" s="29" customFormat="1" ht="38.25">
      <c r="A872" s="24">
        <v>2014</v>
      </c>
      <c r="B872" s="24">
        <v>2016</v>
      </c>
      <c r="C872" s="30">
        <v>2</v>
      </c>
      <c r="D872" s="31" t="s">
        <v>489</v>
      </c>
      <c r="E872" s="2" t="s">
        <v>863</v>
      </c>
      <c r="F872" s="9" t="s">
        <v>2248</v>
      </c>
      <c r="G872" s="2" t="s">
        <v>103</v>
      </c>
      <c r="H872" s="25" t="s">
        <v>11</v>
      </c>
      <c r="I872" s="4">
        <v>0.8967413441955193</v>
      </c>
      <c r="J872" s="26">
        <v>22</v>
      </c>
      <c r="K872" s="27">
        <v>3430</v>
      </c>
      <c r="L872" s="28">
        <v>1123</v>
      </c>
    </row>
    <row r="873" spans="1:12" s="29" customFormat="1" ht="38.25">
      <c r="A873" s="24">
        <v>2014</v>
      </c>
      <c r="B873" s="24">
        <v>2016</v>
      </c>
      <c r="C873" s="30">
        <v>2</v>
      </c>
      <c r="D873" s="31" t="s">
        <v>490</v>
      </c>
      <c r="E873" s="2" t="s">
        <v>3901</v>
      </c>
      <c r="F873" s="2" t="s">
        <v>864</v>
      </c>
      <c r="G873" s="2" t="s">
        <v>44</v>
      </c>
      <c r="H873" s="25" t="s">
        <v>5</v>
      </c>
      <c r="I873" s="4">
        <v>0.8961303462321792</v>
      </c>
      <c r="J873" s="26">
        <v>23</v>
      </c>
      <c r="K873" s="27">
        <v>8000</v>
      </c>
      <c r="L873" s="28">
        <v>2495</v>
      </c>
    </row>
    <row r="874" spans="1:12" s="29" customFormat="1" ht="38.25">
      <c r="A874" s="24">
        <v>2014</v>
      </c>
      <c r="B874" s="24">
        <v>2017</v>
      </c>
      <c r="C874" s="30">
        <v>3</v>
      </c>
      <c r="D874" s="31" t="s">
        <v>491</v>
      </c>
      <c r="E874" s="2" t="s">
        <v>865</v>
      </c>
      <c r="F874" s="2" t="s">
        <v>2314</v>
      </c>
      <c r="G874" s="2" t="s">
        <v>48</v>
      </c>
      <c r="H874" s="25" t="s">
        <v>13</v>
      </c>
      <c r="I874" s="4">
        <v>1</v>
      </c>
      <c r="J874" s="26">
        <v>1</v>
      </c>
      <c r="K874" s="27">
        <v>29865</v>
      </c>
      <c r="L874" s="28">
        <v>19497</v>
      </c>
    </row>
    <row r="875" spans="1:12" s="29" customFormat="1" ht="76.5">
      <c r="A875" s="24">
        <v>2014</v>
      </c>
      <c r="B875" s="24">
        <v>2016</v>
      </c>
      <c r="C875" s="30">
        <v>3</v>
      </c>
      <c r="D875" s="31" t="s">
        <v>492</v>
      </c>
      <c r="E875" s="2" t="s">
        <v>866</v>
      </c>
      <c r="F875" s="9" t="s">
        <v>117</v>
      </c>
      <c r="G875" s="2" t="s">
        <v>48</v>
      </c>
      <c r="H875" s="25" t="s">
        <v>13</v>
      </c>
      <c r="I875" s="4">
        <v>1</v>
      </c>
      <c r="J875" s="26">
        <v>1</v>
      </c>
      <c r="K875" s="27">
        <v>17951</v>
      </c>
      <c r="L875" s="28">
        <v>11719</v>
      </c>
    </row>
    <row r="876" spans="1:12" s="29" customFormat="1" ht="63.75">
      <c r="A876" s="24">
        <v>2014</v>
      </c>
      <c r="B876" s="24">
        <v>2016</v>
      </c>
      <c r="C876" s="30">
        <v>3</v>
      </c>
      <c r="D876" s="31" t="s">
        <v>493</v>
      </c>
      <c r="E876" s="2" t="s">
        <v>867</v>
      </c>
      <c r="F876" s="2" t="s">
        <v>2315</v>
      </c>
      <c r="G876" s="2" t="s">
        <v>48</v>
      </c>
      <c r="H876" s="25" t="s">
        <v>13</v>
      </c>
      <c r="I876" s="4">
        <v>0.9960016403526758</v>
      </c>
      <c r="J876" s="26">
        <v>2</v>
      </c>
      <c r="K876" s="27">
        <v>16700</v>
      </c>
      <c r="L876" s="28">
        <v>10464</v>
      </c>
    </row>
    <row r="877" spans="1:12" s="29" customFormat="1" ht="51">
      <c r="A877" s="24">
        <v>2014</v>
      </c>
      <c r="B877" s="24">
        <v>2016</v>
      </c>
      <c r="C877" s="30">
        <v>3</v>
      </c>
      <c r="D877" s="31" t="s">
        <v>494</v>
      </c>
      <c r="E877" s="2" t="s">
        <v>868</v>
      </c>
      <c r="F877" s="9" t="s">
        <v>2316</v>
      </c>
      <c r="G877" s="2" t="s">
        <v>33</v>
      </c>
      <c r="H877" s="25" t="s">
        <v>2</v>
      </c>
      <c r="I877" s="4">
        <v>0.9914906704941561</v>
      </c>
      <c r="J877" s="26">
        <v>3</v>
      </c>
      <c r="K877" s="27">
        <v>24159</v>
      </c>
      <c r="L877" s="28">
        <v>14505</v>
      </c>
    </row>
    <row r="878" spans="1:12" s="29" customFormat="1" ht="38.25">
      <c r="A878" s="24">
        <v>2014</v>
      </c>
      <c r="B878" s="24">
        <v>2017</v>
      </c>
      <c r="C878" s="30">
        <v>3</v>
      </c>
      <c r="D878" s="31" t="s">
        <v>495</v>
      </c>
      <c r="E878" s="2" t="s">
        <v>869</v>
      </c>
      <c r="F878" s="9" t="s">
        <v>870</v>
      </c>
      <c r="G878" s="2" t="s">
        <v>48</v>
      </c>
      <c r="H878" s="25" t="s">
        <v>13</v>
      </c>
      <c r="I878" s="4">
        <v>0.9871847447201147</v>
      </c>
      <c r="J878" s="26">
        <v>4</v>
      </c>
      <c r="K878" s="27">
        <v>29800</v>
      </c>
      <c r="L878" s="28">
        <v>17110</v>
      </c>
    </row>
    <row r="879" spans="1:12" s="29" customFormat="1" ht="51">
      <c r="A879" s="24">
        <v>2014</v>
      </c>
      <c r="B879" s="24">
        <v>2016</v>
      </c>
      <c r="C879" s="30">
        <v>3</v>
      </c>
      <c r="D879" s="31" t="s">
        <v>496</v>
      </c>
      <c r="E879" s="2" t="s">
        <v>871</v>
      </c>
      <c r="F879" s="9" t="s">
        <v>3902</v>
      </c>
      <c r="G879" s="2" t="s">
        <v>48</v>
      </c>
      <c r="H879" s="25" t="s">
        <v>13</v>
      </c>
      <c r="I879" s="4">
        <v>0.9842116054951814</v>
      </c>
      <c r="J879" s="26">
        <v>5</v>
      </c>
      <c r="K879" s="27">
        <v>27000</v>
      </c>
      <c r="L879" s="28">
        <v>14794</v>
      </c>
    </row>
    <row r="880" spans="1:12" s="29" customFormat="1" ht="102">
      <c r="A880" s="24">
        <v>2014</v>
      </c>
      <c r="B880" s="24">
        <v>2017</v>
      </c>
      <c r="C880" s="30">
        <v>3</v>
      </c>
      <c r="D880" s="31" t="s">
        <v>497</v>
      </c>
      <c r="E880" s="2" t="s">
        <v>3903</v>
      </c>
      <c r="F880" s="9" t="s">
        <v>2525</v>
      </c>
      <c r="G880" s="2" t="s">
        <v>48</v>
      </c>
      <c r="H880" s="25" t="s">
        <v>13</v>
      </c>
      <c r="I880" s="4">
        <v>0.9820586426081607</v>
      </c>
      <c r="J880" s="26">
        <v>6</v>
      </c>
      <c r="K880" s="27">
        <v>25828</v>
      </c>
      <c r="L880" s="28">
        <v>13475</v>
      </c>
    </row>
    <row r="881" spans="1:12" s="29" customFormat="1" ht="38.25">
      <c r="A881" s="24">
        <v>2014</v>
      </c>
      <c r="B881" s="24">
        <v>2017</v>
      </c>
      <c r="C881" s="30">
        <v>3</v>
      </c>
      <c r="D881" s="31" t="s">
        <v>498</v>
      </c>
      <c r="E881" s="2" t="s">
        <v>872</v>
      </c>
      <c r="F881" s="2" t="s">
        <v>873</v>
      </c>
      <c r="G881" s="2" t="s">
        <v>42</v>
      </c>
      <c r="H881" s="25" t="s">
        <v>1</v>
      </c>
      <c r="I881" s="4">
        <v>0.9803157678900963</v>
      </c>
      <c r="J881" s="26">
        <v>7</v>
      </c>
      <c r="K881" s="27">
        <v>18535</v>
      </c>
      <c r="L881" s="28">
        <v>9184</v>
      </c>
    </row>
    <row r="882" spans="1:12" s="29" customFormat="1" ht="76.5">
      <c r="A882" s="24">
        <v>2014</v>
      </c>
      <c r="B882" s="24">
        <v>2016</v>
      </c>
      <c r="C882" s="30">
        <v>3</v>
      </c>
      <c r="D882" s="31" t="s">
        <v>499</v>
      </c>
      <c r="E882" s="2" t="s">
        <v>874</v>
      </c>
      <c r="F882" s="2" t="s">
        <v>3904</v>
      </c>
      <c r="G882" s="2" t="s">
        <v>48</v>
      </c>
      <c r="H882" s="25" t="s">
        <v>13</v>
      </c>
      <c r="I882" s="4">
        <v>0.9798031576789008</v>
      </c>
      <c r="J882" s="26">
        <v>8</v>
      </c>
      <c r="K882" s="27">
        <v>18000</v>
      </c>
      <c r="L882" s="28">
        <v>8447</v>
      </c>
    </row>
    <row r="883" spans="1:12" s="29" customFormat="1" ht="38.25">
      <c r="A883" s="24">
        <v>2014</v>
      </c>
      <c r="B883" s="24">
        <v>2016</v>
      </c>
      <c r="C883" s="30">
        <v>3</v>
      </c>
      <c r="D883" s="31" t="s">
        <v>500</v>
      </c>
      <c r="E883" s="2" t="s">
        <v>875</v>
      </c>
      <c r="F883" s="9" t="s">
        <v>876</v>
      </c>
      <c r="G883" s="2" t="s">
        <v>48</v>
      </c>
      <c r="H883" s="25" t="s">
        <v>13</v>
      </c>
      <c r="I883" s="4">
        <v>0.9746770555669467</v>
      </c>
      <c r="J883" s="26">
        <v>9</v>
      </c>
      <c r="K883" s="27">
        <v>17200</v>
      </c>
      <c r="L883" s="28">
        <v>7620</v>
      </c>
    </row>
    <row r="884" spans="1:12" s="29" customFormat="1" ht="63.75">
      <c r="A884" s="24">
        <v>2014</v>
      </c>
      <c r="B884" s="24">
        <v>2016</v>
      </c>
      <c r="C884" s="30">
        <v>3</v>
      </c>
      <c r="D884" s="31" t="s">
        <v>501</v>
      </c>
      <c r="E884" s="2" t="s">
        <v>877</v>
      </c>
      <c r="F884" s="9" t="s">
        <v>878</v>
      </c>
      <c r="G884" s="2" t="s">
        <v>48</v>
      </c>
      <c r="H884" s="25" t="s">
        <v>13</v>
      </c>
      <c r="I884" s="4">
        <v>0.9746770555669467</v>
      </c>
      <c r="J884" s="26">
        <v>9</v>
      </c>
      <c r="K884" s="27">
        <v>23687</v>
      </c>
      <c r="L884" s="28">
        <v>10494</v>
      </c>
    </row>
    <row r="885" spans="1:13" s="29" customFormat="1" ht="51">
      <c r="A885" s="35">
        <v>2014</v>
      </c>
      <c r="B885" s="35">
        <v>2017</v>
      </c>
      <c r="C885" s="37">
        <v>3</v>
      </c>
      <c r="D885" s="37" t="s">
        <v>502</v>
      </c>
      <c r="E885" s="38" t="s">
        <v>3905</v>
      </c>
      <c r="F885" s="38" t="s">
        <v>139</v>
      </c>
      <c r="G885" s="38" t="s">
        <v>48</v>
      </c>
      <c r="H885" s="35" t="s">
        <v>13</v>
      </c>
      <c r="I885" s="4">
        <v>0.962271888456018</v>
      </c>
      <c r="J885" s="26">
        <v>10</v>
      </c>
      <c r="K885" s="27">
        <v>2750</v>
      </c>
      <c r="L885" s="28">
        <v>1146</v>
      </c>
      <c r="M885" s="29" t="s">
        <v>2275</v>
      </c>
    </row>
    <row r="886" spans="1:12" s="29" customFormat="1" ht="38.25">
      <c r="A886" s="24">
        <v>2014</v>
      </c>
      <c r="B886" s="24">
        <v>2017</v>
      </c>
      <c r="C886" s="30">
        <v>3</v>
      </c>
      <c r="D886" s="31" t="s">
        <v>503</v>
      </c>
      <c r="E886" s="2" t="s">
        <v>879</v>
      </c>
      <c r="F886" s="2" t="s">
        <v>2383</v>
      </c>
      <c r="G886" s="2" t="s">
        <v>48</v>
      </c>
      <c r="H886" s="25" t="s">
        <v>13</v>
      </c>
      <c r="I886" s="4">
        <v>0.9541726471191305</v>
      </c>
      <c r="J886" s="26">
        <v>11</v>
      </c>
      <c r="K886" s="27">
        <v>16400</v>
      </c>
      <c r="L886" s="28">
        <v>6406</v>
      </c>
    </row>
    <row r="887" spans="1:12" s="29" customFormat="1" ht="38.25">
      <c r="A887" s="24">
        <v>2014</v>
      </c>
      <c r="B887" s="24">
        <v>2017</v>
      </c>
      <c r="C887" s="30">
        <v>3</v>
      </c>
      <c r="D887" s="31" t="s">
        <v>504</v>
      </c>
      <c r="E887" s="2" t="s">
        <v>880</v>
      </c>
      <c r="F887" s="2" t="s">
        <v>3906</v>
      </c>
      <c r="G887" s="2" t="s">
        <v>48</v>
      </c>
      <c r="H887" s="25" t="s">
        <v>13</v>
      </c>
      <c r="I887" s="4">
        <v>0.9541726471191305</v>
      </c>
      <c r="J887" s="26">
        <v>11</v>
      </c>
      <c r="K887" s="27">
        <v>20058</v>
      </c>
      <c r="L887" s="28">
        <v>7834</v>
      </c>
    </row>
    <row r="888" spans="1:12" s="29" customFormat="1" ht="51">
      <c r="A888" s="24">
        <v>2014</v>
      </c>
      <c r="B888" s="24">
        <v>2017</v>
      </c>
      <c r="C888" s="30">
        <v>3</v>
      </c>
      <c r="D888" s="31" t="s">
        <v>505</v>
      </c>
      <c r="E888" s="2" t="s">
        <v>3907</v>
      </c>
      <c r="F888" s="9" t="s">
        <v>881</v>
      </c>
      <c r="G888" s="2" t="s">
        <v>33</v>
      </c>
      <c r="H888" s="25" t="s">
        <v>2</v>
      </c>
      <c r="I888" s="4">
        <v>0.9527373385277835</v>
      </c>
      <c r="J888" s="26">
        <v>12</v>
      </c>
      <c r="K888" s="27">
        <v>10846</v>
      </c>
      <c r="L888" s="28">
        <v>3952</v>
      </c>
    </row>
    <row r="889" spans="1:12" s="29" customFormat="1" ht="38.25">
      <c r="A889" s="24">
        <v>2014</v>
      </c>
      <c r="B889" s="24">
        <v>2016</v>
      </c>
      <c r="C889" s="30">
        <v>3</v>
      </c>
      <c r="D889" s="31" t="s">
        <v>506</v>
      </c>
      <c r="E889" s="2" t="s">
        <v>882</v>
      </c>
      <c r="F889" s="2" t="s">
        <v>883</v>
      </c>
      <c r="G889" s="2" t="s">
        <v>48</v>
      </c>
      <c r="H889" s="25" t="s">
        <v>13</v>
      </c>
      <c r="I889" s="4">
        <v>0.9513020299364363</v>
      </c>
      <c r="J889" s="26">
        <v>13</v>
      </c>
      <c r="K889" s="27">
        <v>19438</v>
      </c>
      <c r="L889" s="28">
        <v>6573</v>
      </c>
    </row>
    <row r="890" spans="1:13" s="29" customFormat="1" ht="63.75">
      <c r="A890" s="35">
        <v>2014</v>
      </c>
      <c r="B890" s="35">
        <v>2016</v>
      </c>
      <c r="C890" s="37">
        <v>3</v>
      </c>
      <c r="D890" s="37" t="s">
        <v>507</v>
      </c>
      <c r="E890" s="38" t="s">
        <v>884</v>
      </c>
      <c r="F890" s="39" t="s">
        <v>2526</v>
      </c>
      <c r="G890" s="38" t="s">
        <v>33</v>
      </c>
      <c r="H890" s="35" t="s">
        <v>2</v>
      </c>
      <c r="I890" s="4">
        <v>0.9490465450071764</v>
      </c>
      <c r="J890" s="26">
        <v>14</v>
      </c>
      <c r="K890" s="27">
        <v>12426</v>
      </c>
      <c r="L890" s="28">
        <v>3876</v>
      </c>
      <c r="M890" s="29" t="s">
        <v>2275</v>
      </c>
    </row>
    <row r="891" spans="1:12" s="29" customFormat="1" ht="51">
      <c r="A891" s="24">
        <v>2014</v>
      </c>
      <c r="B891" s="24">
        <v>2017</v>
      </c>
      <c r="C891" s="30">
        <v>4</v>
      </c>
      <c r="D891" s="31" t="s">
        <v>508</v>
      </c>
      <c r="E891" s="2" t="s">
        <v>885</v>
      </c>
      <c r="F891" s="9" t="s">
        <v>886</v>
      </c>
      <c r="G891" s="2" t="s">
        <v>42</v>
      </c>
      <c r="H891" s="25" t="s">
        <v>1</v>
      </c>
      <c r="I891" s="4">
        <v>1</v>
      </c>
      <c r="J891" s="26">
        <v>1</v>
      </c>
      <c r="K891" s="27">
        <v>8200</v>
      </c>
      <c r="L891" s="28">
        <v>5353</v>
      </c>
    </row>
    <row r="892" spans="1:13" s="29" customFormat="1" ht="51">
      <c r="A892" s="35">
        <v>2014</v>
      </c>
      <c r="B892" s="35">
        <v>2017</v>
      </c>
      <c r="C892" s="37">
        <v>4</v>
      </c>
      <c r="D892" s="37" t="s">
        <v>509</v>
      </c>
      <c r="E892" s="38" t="s">
        <v>887</v>
      </c>
      <c r="F892" s="39" t="s">
        <v>135</v>
      </c>
      <c r="G892" s="38" t="s">
        <v>48</v>
      </c>
      <c r="H892" s="35" t="s">
        <v>13</v>
      </c>
      <c r="I892" s="4">
        <v>0.9977987421383648</v>
      </c>
      <c r="J892" s="26">
        <v>2</v>
      </c>
      <c r="K892" s="27">
        <v>9400</v>
      </c>
      <c r="L892" s="28">
        <v>5870</v>
      </c>
      <c r="M892" s="29" t="s">
        <v>2275</v>
      </c>
    </row>
    <row r="893" spans="1:12" s="29" customFormat="1" ht="38.25">
      <c r="A893" s="24">
        <v>2014</v>
      </c>
      <c r="B893" s="24">
        <v>2017</v>
      </c>
      <c r="C893" s="30">
        <v>4</v>
      </c>
      <c r="D893" s="31" t="s">
        <v>510</v>
      </c>
      <c r="E893" s="2" t="s">
        <v>888</v>
      </c>
      <c r="F893" s="9" t="s">
        <v>2384</v>
      </c>
      <c r="G893" s="2" t="s">
        <v>42</v>
      </c>
      <c r="H893" s="25" t="s">
        <v>1</v>
      </c>
      <c r="I893" s="4">
        <v>0.9971698113207546</v>
      </c>
      <c r="J893" s="26">
        <v>3</v>
      </c>
      <c r="K893" s="27">
        <v>24114</v>
      </c>
      <c r="L893" s="28">
        <v>14372</v>
      </c>
    </row>
    <row r="894" spans="1:12" s="29" customFormat="1" ht="63.75">
      <c r="A894" s="24">
        <v>2014</v>
      </c>
      <c r="B894" s="24">
        <v>2017</v>
      </c>
      <c r="C894" s="30">
        <v>4</v>
      </c>
      <c r="D894" s="31" t="s">
        <v>511</v>
      </c>
      <c r="E894" s="2" t="s">
        <v>889</v>
      </c>
      <c r="F894" s="9" t="s">
        <v>2317</v>
      </c>
      <c r="G894" s="2" t="s">
        <v>42</v>
      </c>
      <c r="H894" s="25" t="s">
        <v>1</v>
      </c>
      <c r="I894" s="4">
        <v>0.9938155136268344</v>
      </c>
      <c r="J894" s="26">
        <v>4</v>
      </c>
      <c r="K894" s="27">
        <v>13178</v>
      </c>
      <c r="L894" s="28">
        <v>7480</v>
      </c>
    </row>
    <row r="895" spans="1:12" s="29" customFormat="1" ht="63.75">
      <c r="A895" s="24">
        <v>2014</v>
      </c>
      <c r="B895" s="24">
        <v>2017</v>
      </c>
      <c r="C895" s="30">
        <v>4</v>
      </c>
      <c r="D895" s="31" t="s">
        <v>512</v>
      </c>
      <c r="E895" s="2" t="s">
        <v>3908</v>
      </c>
      <c r="F895" s="9" t="s">
        <v>449</v>
      </c>
      <c r="G895" s="2" t="s">
        <v>27</v>
      </c>
      <c r="H895" s="25" t="s">
        <v>2</v>
      </c>
      <c r="I895" s="4">
        <v>0.990566037735849</v>
      </c>
      <c r="J895" s="26">
        <v>5</v>
      </c>
      <c r="K895" s="27">
        <v>12396</v>
      </c>
      <c r="L895" s="28">
        <v>6684</v>
      </c>
    </row>
    <row r="896" spans="1:13" s="29" customFormat="1" ht="63.75">
      <c r="A896" s="35">
        <v>2014</v>
      </c>
      <c r="B896" s="35">
        <v>2017</v>
      </c>
      <c r="C896" s="37">
        <v>4</v>
      </c>
      <c r="D896" s="37" t="s">
        <v>513</v>
      </c>
      <c r="E896" s="38" t="s">
        <v>890</v>
      </c>
      <c r="F896" s="39" t="s">
        <v>153</v>
      </c>
      <c r="G896" s="38" t="s">
        <v>42</v>
      </c>
      <c r="H896" s="35" t="s">
        <v>1</v>
      </c>
      <c r="I896" s="4">
        <v>0.9873165618448635</v>
      </c>
      <c r="J896" s="26">
        <v>6</v>
      </c>
      <c r="K896" s="27">
        <v>3530</v>
      </c>
      <c r="L896" s="28">
        <v>1803</v>
      </c>
      <c r="M896" s="29" t="s">
        <v>2275</v>
      </c>
    </row>
    <row r="897" spans="1:12" s="29" customFormat="1" ht="25.5">
      <c r="A897" s="24">
        <v>2014</v>
      </c>
      <c r="B897" s="24">
        <v>2017</v>
      </c>
      <c r="C897" s="30">
        <v>4</v>
      </c>
      <c r="D897" s="31" t="s">
        <v>514</v>
      </c>
      <c r="E897" s="2" t="s">
        <v>891</v>
      </c>
      <c r="F897" s="2" t="s">
        <v>892</v>
      </c>
      <c r="G897" s="2" t="s">
        <v>72</v>
      </c>
      <c r="H897" s="25" t="s">
        <v>1</v>
      </c>
      <c r="I897" s="4">
        <v>0.9780922431865826</v>
      </c>
      <c r="J897" s="26">
        <v>7</v>
      </c>
      <c r="K897" s="27">
        <v>19000</v>
      </c>
      <c r="L897" s="28">
        <v>9165</v>
      </c>
    </row>
    <row r="898" spans="1:12" s="29" customFormat="1" ht="51">
      <c r="A898" s="24">
        <v>2014</v>
      </c>
      <c r="B898" s="24">
        <v>2016</v>
      </c>
      <c r="C898" s="30">
        <v>4</v>
      </c>
      <c r="D898" s="31" t="s">
        <v>515</v>
      </c>
      <c r="E898" s="2" t="s">
        <v>893</v>
      </c>
      <c r="F898" s="2" t="s">
        <v>894</v>
      </c>
      <c r="G898" s="2" t="s">
        <v>48</v>
      </c>
      <c r="H898" s="25" t="s">
        <v>13</v>
      </c>
      <c r="I898" s="4">
        <v>0.9768343815513626</v>
      </c>
      <c r="J898" s="26">
        <v>8</v>
      </c>
      <c r="K898" s="27">
        <v>27553</v>
      </c>
      <c r="L898" s="28">
        <v>12508</v>
      </c>
    </row>
    <row r="899" spans="1:12" s="29" customFormat="1" ht="38.25">
      <c r="A899" s="24">
        <v>2014</v>
      </c>
      <c r="B899" s="24">
        <v>2017</v>
      </c>
      <c r="C899" s="30">
        <v>4</v>
      </c>
      <c r="D899" s="31" t="s">
        <v>516</v>
      </c>
      <c r="E899" s="2" t="s">
        <v>895</v>
      </c>
      <c r="F899" s="9" t="s">
        <v>896</v>
      </c>
      <c r="G899" s="2" t="s">
        <v>42</v>
      </c>
      <c r="H899" s="25" t="s">
        <v>1</v>
      </c>
      <c r="I899" s="4">
        <v>0.9742138364779873</v>
      </c>
      <c r="J899" s="26">
        <v>9</v>
      </c>
      <c r="K899" s="27">
        <v>19708</v>
      </c>
      <c r="L899" s="28">
        <v>8387</v>
      </c>
    </row>
    <row r="900" spans="1:12" s="29" customFormat="1" ht="38.25">
      <c r="A900" s="24">
        <v>2014</v>
      </c>
      <c r="B900" s="24">
        <v>2017</v>
      </c>
      <c r="C900" s="30">
        <v>4</v>
      </c>
      <c r="D900" s="31" t="s">
        <v>517</v>
      </c>
      <c r="E900" s="2" t="s">
        <v>897</v>
      </c>
      <c r="F900" s="2" t="s">
        <v>898</v>
      </c>
      <c r="G900" s="2" t="s">
        <v>42</v>
      </c>
      <c r="H900" s="25" t="s">
        <v>1</v>
      </c>
      <c r="I900" s="4">
        <v>0.9669811320754716</v>
      </c>
      <c r="J900" s="26">
        <v>10</v>
      </c>
      <c r="K900" s="27">
        <v>21530</v>
      </c>
      <c r="L900" s="28">
        <v>8550</v>
      </c>
    </row>
    <row r="901" spans="1:13" s="29" customFormat="1" ht="63.75">
      <c r="A901" s="35">
        <v>2014</v>
      </c>
      <c r="B901" s="35">
        <v>2016</v>
      </c>
      <c r="C901" s="37">
        <v>4</v>
      </c>
      <c r="D901" s="37" t="s">
        <v>518</v>
      </c>
      <c r="E901" s="38" t="s">
        <v>899</v>
      </c>
      <c r="F901" s="39" t="s">
        <v>900</v>
      </c>
      <c r="G901" s="38" t="s">
        <v>103</v>
      </c>
      <c r="H901" s="35" t="s">
        <v>11</v>
      </c>
      <c r="I901" s="4">
        <v>0.961111111111111</v>
      </c>
      <c r="J901" s="26">
        <v>11</v>
      </c>
      <c r="K901" s="27">
        <v>5300</v>
      </c>
      <c r="L901" s="28">
        <v>1954</v>
      </c>
      <c r="M901" s="29" t="s">
        <v>2275</v>
      </c>
    </row>
    <row r="902" spans="1:13" s="29" customFormat="1" ht="25.5">
      <c r="A902" s="35">
        <v>2014</v>
      </c>
      <c r="B902" s="35">
        <v>2017</v>
      </c>
      <c r="C902" s="37">
        <v>4</v>
      </c>
      <c r="D902" s="37" t="s">
        <v>519</v>
      </c>
      <c r="E902" s="38" t="s">
        <v>901</v>
      </c>
      <c r="F902" s="39" t="s">
        <v>2527</v>
      </c>
      <c r="G902" s="38" t="s">
        <v>42</v>
      </c>
      <c r="H902" s="35" t="s">
        <v>1</v>
      </c>
      <c r="I902" s="4">
        <v>0.959748427672956</v>
      </c>
      <c r="J902" s="26">
        <v>12</v>
      </c>
      <c r="K902" s="27">
        <v>7177</v>
      </c>
      <c r="L902" s="28">
        <v>2442</v>
      </c>
      <c r="M902" s="29" t="s">
        <v>2275</v>
      </c>
    </row>
    <row r="903" spans="1:12" s="29" customFormat="1" ht="51">
      <c r="A903" s="24">
        <v>2014</v>
      </c>
      <c r="B903" s="24">
        <v>2016</v>
      </c>
      <c r="C903" s="30">
        <v>4</v>
      </c>
      <c r="D903" s="31" t="s">
        <v>520</v>
      </c>
      <c r="E903" s="2" t="s">
        <v>902</v>
      </c>
      <c r="F903" s="9" t="s">
        <v>3909</v>
      </c>
      <c r="G903" s="2" t="s">
        <v>42</v>
      </c>
      <c r="H903" s="25" t="s">
        <v>1</v>
      </c>
      <c r="I903" s="4">
        <v>0.9591194968553458</v>
      </c>
      <c r="J903" s="26">
        <v>13</v>
      </c>
      <c r="K903" s="27">
        <v>9750</v>
      </c>
      <c r="L903" s="28">
        <v>3041</v>
      </c>
    </row>
    <row r="904" spans="1:12" s="29" customFormat="1" ht="38.25">
      <c r="A904" s="24">
        <v>2014</v>
      </c>
      <c r="B904" s="24">
        <v>2016</v>
      </c>
      <c r="C904" s="30">
        <v>5</v>
      </c>
      <c r="D904" s="31" t="s">
        <v>521</v>
      </c>
      <c r="E904" s="2" t="s">
        <v>903</v>
      </c>
      <c r="F904" s="2" t="s">
        <v>904</v>
      </c>
      <c r="G904" s="2" t="s">
        <v>45</v>
      </c>
      <c r="H904" s="25" t="s">
        <v>14</v>
      </c>
      <c r="I904" s="4">
        <v>1</v>
      </c>
      <c r="J904" s="26">
        <v>1</v>
      </c>
      <c r="K904" s="27">
        <v>8050</v>
      </c>
      <c r="L904" s="28">
        <v>5255</v>
      </c>
    </row>
    <row r="905" spans="1:12" s="29" customFormat="1" ht="38.25">
      <c r="A905" s="24">
        <v>2014</v>
      </c>
      <c r="B905" s="24">
        <v>2017</v>
      </c>
      <c r="C905" s="30">
        <v>5</v>
      </c>
      <c r="D905" s="31" t="s">
        <v>522</v>
      </c>
      <c r="E905" s="2" t="s">
        <v>905</v>
      </c>
      <c r="F905" s="2" t="s">
        <v>906</v>
      </c>
      <c r="G905" s="2" t="s">
        <v>36</v>
      </c>
      <c r="H905" s="25" t="s">
        <v>1</v>
      </c>
      <c r="I905" s="4">
        <v>0.9903856202319992</v>
      </c>
      <c r="J905" s="26">
        <v>2</v>
      </c>
      <c r="K905" s="27">
        <v>15062</v>
      </c>
      <c r="L905" s="28">
        <v>9563</v>
      </c>
    </row>
    <row r="906" spans="1:12" s="29" customFormat="1" ht="63.75">
      <c r="A906" s="24">
        <v>2014</v>
      </c>
      <c r="B906" s="24">
        <v>2016</v>
      </c>
      <c r="C906" s="30">
        <v>5</v>
      </c>
      <c r="D906" s="31" t="s">
        <v>523</v>
      </c>
      <c r="E906" s="2" t="s">
        <v>907</v>
      </c>
      <c r="F906" s="9" t="s">
        <v>2528</v>
      </c>
      <c r="G906" s="2" t="s">
        <v>52</v>
      </c>
      <c r="H906" s="25" t="s">
        <v>14</v>
      </c>
      <c r="I906" s="4">
        <v>0.9901766119761731</v>
      </c>
      <c r="J906" s="26">
        <v>3</v>
      </c>
      <c r="K906" s="27">
        <v>10550</v>
      </c>
      <c r="L906" s="28">
        <v>6509</v>
      </c>
    </row>
    <row r="907" spans="1:12" s="29" customFormat="1" ht="38.25">
      <c r="A907" s="24">
        <v>2014</v>
      </c>
      <c r="B907" s="24">
        <v>2017</v>
      </c>
      <c r="C907" s="30">
        <v>5</v>
      </c>
      <c r="D907" s="31" t="s">
        <v>524</v>
      </c>
      <c r="E907" s="2" t="s">
        <v>908</v>
      </c>
      <c r="F907" s="2" t="s">
        <v>909</v>
      </c>
      <c r="G907" s="2" t="s">
        <v>32</v>
      </c>
      <c r="H907" s="25" t="s">
        <v>13</v>
      </c>
      <c r="I907" s="4">
        <v>0.9807712404639983</v>
      </c>
      <c r="J907" s="26">
        <v>4</v>
      </c>
      <c r="K907" s="27">
        <v>29874</v>
      </c>
      <c r="L907" s="28">
        <v>17895</v>
      </c>
    </row>
    <row r="908" spans="1:12" s="29" customFormat="1" ht="25.5">
      <c r="A908" s="24">
        <v>2014</v>
      </c>
      <c r="B908" s="24">
        <v>2017</v>
      </c>
      <c r="C908" s="30">
        <v>5</v>
      </c>
      <c r="D908" s="31" t="s">
        <v>525</v>
      </c>
      <c r="E908" s="2" t="s">
        <v>910</v>
      </c>
      <c r="F908" s="9" t="s">
        <v>911</v>
      </c>
      <c r="G908" s="2" t="s">
        <v>51</v>
      </c>
      <c r="H908" s="25" t="s">
        <v>15</v>
      </c>
      <c r="I908" s="4">
        <v>0.9766955794753892</v>
      </c>
      <c r="J908" s="26">
        <v>5</v>
      </c>
      <c r="K908" s="27">
        <v>27038</v>
      </c>
      <c r="L908" s="28">
        <v>15711</v>
      </c>
    </row>
    <row r="909" spans="1:12" s="29" customFormat="1" ht="51">
      <c r="A909" s="24">
        <v>2014</v>
      </c>
      <c r="B909" s="24">
        <v>2016</v>
      </c>
      <c r="C909" s="30">
        <v>5</v>
      </c>
      <c r="D909" s="31" t="s">
        <v>526</v>
      </c>
      <c r="E909" s="2" t="s">
        <v>912</v>
      </c>
      <c r="F909" s="2" t="s">
        <v>121</v>
      </c>
      <c r="G909" s="2" t="s">
        <v>51</v>
      </c>
      <c r="H909" s="25" t="s">
        <v>15</v>
      </c>
      <c r="I909" s="4">
        <v>0.9710523565680844</v>
      </c>
      <c r="J909" s="26">
        <v>6</v>
      </c>
      <c r="K909" s="27">
        <v>28000</v>
      </c>
      <c r="L909" s="28">
        <v>15767</v>
      </c>
    </row>
    <row r="910" spans="1:12" s="29" customFormat="1" ht="51">
      <c r="A910" s="24">
        <v>2014</v>
      </c>
      <c r="B910" s="24">
        <v>2016</v>
      </c>
      <c r="C910" s="30">
        <v>5</v>
      </c>
      <c r="D910" s="31" t="s">
        <v>527</v>
      </c>
      <c r="E910" s="2" t="s">
        <v>913</v>
      </c>
      <c r="F910" s="2" t="s">
        <v>914</v>
      </c>
      <c r="G910" s="2" t="s">
        <v>32</v>
      </c>
      <c r="H910" s="25" t="s">
        <v>13</v>
      </c>
      <c r="I910" s="4">
        <v>0.9694847946493887</v>
      </c>
      <c r="J910" s="26">
        <v>7</v>
      </c>
      <c r="K910" s="27">
        <v>29000</v>
      </c>
      <c r="L910" s="28">
        <v>15810</v>
      </c>
    </row>
    <row r="911" spans="1:12" s="29" customFormat="1" ht="38.25">
      <c r="A911" s="24">
        <v>2014</v>
      </c>
      <c r="B911" s="24">
        <v>2016</v>
      </c>
      <c r="C911" s="30">
        <v>5</v>
      </c>
      <c r="D911" s="31" t="s">
        <v>528</v>
      </c>
      <c r="E911" s="2" t="s">
        <v>915</v>
      </c>
      <c r="F911" s="9" t="s">
        <v>3910</v>
      </c>
      <c r="G911" s="2" t="s">
        <v>52</v>
      </c>
      <c r="H911" s="25" t="s">
        <v>14</v>
      </c>
      <c r="I911" s="4">
        <v>0.966245166684084</v>
      </c>
      <c r="J911" s="26">
        <v>8</v>
      </c>
      <c r="K911" s="27">
        <v>16192</v>
      </c>
      <c r="L911" s="28">
        <v>8537</v>
      </c>
    </row>
    <row r="912" spans="1:12" s="29" customFormat="1" ht="51">
      <c r="A912" s="24">
        <v>2014</v>
      </c>
      <c r="B912" s="24">
        <v>2017</v>
      </c>
      <c r="C912" s="30">
        <v>5</v>
      </c>
      <c r="D912" s="31" t="s">
        <v>529</v>
      </c>
      <c r="E912" s="2" t="s">
        <v>916</v>
      </c>
      <c r="F912" s="9" t="s">
        <v>917</v>
      </c>
      <c r="G912" s="2" t="s">
        <v>53</v>
      </c>
      <c r="H912" s="25" t="s">
        <v>13</v>
      </c>
      <c r="I912" s="4">
        <v>0.9638415717420838</v>
      </c>
      <c r="J912" s="26">
        <v>9</v>
      </c>
      <c r="K912" s="27">
        <v>29757</v>
      </c>
      <c r="L912" s="28">
        <v>15155</v>
      </c>
    </row>
    <row r="913" spans="1:13" s="29" customFormat="1" ht="38.25">
      <c r="A913" s="35">
        <v>2014</v>
      </c>
      <c r="B913" s="35">
        <v>2016</v>
      </c>
      <c r="C913" s="37">
        <v>5</v>
      </c>
      <c r="D913" s="37" t="s">
        <v>530</v>
      </c>
      <c r="E913" s="38" t="s">
        <v>918</v>
      </c>
      <c r="F913" s="39" t="s">
        <v>919</v>
      </c>
      <c r="G913" s="38" t="s">
        <v>32</v>
      </c>
      <c r="H913" s="35" t="s">
        <v>13</v>
      </c>
      <c r="I913" s="4">
        <v>0.9630055387187795</v>
      </c>
      <c r="J913" s="26">
        <v>10</v>
      </c>
      <c r="K913" s="27">
        <v>3700</v>
      </c>
      <c r="L913" s="28">
        <v>1818</v>
      </c>
      <c r="M913" s="29" t="s">
        <v>2275</v>
      </c>
    </row>
    <row r="914" spans="1:12" s="29" customFormat="1" ht="76.5">
      <c r="A914" s="24">
        <v>2014</v>
      </c>
      <c r="B914" s="24">
        <v>2016</v>
      </c>
      <c r="C914" s="30">
        <v>5</v>
      </c>
      <c r="D914" s="31" t="s">
        <v>531</v>
      </c>
      <c r="E914" s="2" t="s">
        <v>3911</v>
      </c>
      <c r="F914" s="2" t="s">
        <v>920</v>
      </c>
      <c r="G914" s="2" t="s">
        <v>53</v>
      </c>
      <c r="H914" s="25" t="s">
        <v>13</v>
      </c>
      <c r="I914" s="4">
        <v>0.9622740098233881</v>
      </c>
      <c r="J914" s="26">
        <v>11</v>
      </c>
      <c r="K914" s="27">
        <v>7832</v>
      </c>
      <c r="L914" s="28">
        <v>3708</v>
      </c>
    </row>
    <row r="915" spans="1:12" s="29" customFormat="1" ht="25.5">
      <c r="A915" s="24">
        <v>2014</v>
      </c>
      <c r="B915" s="24">
        <v>2016</v>
      </c>
      <c r="C915" s="30">
        <v>5</v>
      </c>
      <c r="D915" s="31" t="s">
        <v>532</v>
      </c>
      <c r="E915" s="2" t="s">
        <v>3912</v>
      </c>
      <c r="F915" s="2" t="s">
        <v>2529</v>
      </c>
      <c r="G915" s="2" t="s">
        <v>51</v>
      </c>
      <c r="H915" s="25" t="s">
        <v>15</v>
      </c>
      <c r="I915" s="4">
        <v>0.9614379768000836</v>
      </c>
      <c r="J915" s="26">
        <v>12</v>
      </c>
      <c r="K915" s="27">
        <v>24328</v>
      </c>
      <c r="L915" s="28">
        <v>11080</v>
      </c>
    </row>
    <row r="916" spans="1:12" s="29" customFormat="1" ht="38.25">
      <c r="A916" s="24">
        <v>2014</v>
      </c>
      <c r="B916" s="24">
        <v>2016</v>
      </c>
      <c r="C916" s="30">
        <v>5</v>
      </c>
      <c r="D916" s="31" t="s">
        <v>533</v>
      </c>
      <c r="E916" s="2" t="s">
        <v>921</v>
      </c>
      <c r="F916" s="9" t="s">
        <v>120</v>
      </c>
      <c r="G916" s="2" t="s">
        <v>52</v>
      </c>
      <c r="H916" s="25" t="s">
        <v>14</v>
      </c>
      <c r="I916" s="4">
        <v>0.9614379768000836</v>
      </c>
      <c r="J916" s="26">
        <v>12</v>
      </c>
      <c r="K916" s="27">
        <v>22555</v>
      </c>
      <c r="L916" s="28">
        <v>10273</v>
      </c>
    </row>
    <row r="917" spans="1:12" s="29" customFormat="1" ht="25.5">
      <c r="A917" s="24">
        <v>2014</v>
      </c>
      <c r="B917" s="24">
        <v>2016</v>
      </c>
      <c r="C917" s="30">
        <v>5</v>
      </c>
      <c r="D917" s="31" t="s">
        <v>534</v>
      </c>
      <c r="E917" s="2" t="s">
        <v>922</v>
      </c>
      <c r="F917" s="2" t="s">
        <v>923</v>
      </c>
      <c r="G917" s="2" t="s">
        <v>33</v>
      </c>
      <c r="H917" s="25" t="s">
        <v>2</v>
      </c>
      <c r="I917" s="4">
        <v>0.9566307869160834</v>
      </c>
      <c r="J917" s="26">
        <v>13</v>
      </c>
      <c r="K917" s="27">
        <v>10185</v>
      </c>
      <c r="L917" s="28">
        <v>4456</v>
      </c>
    </row>
    <row r="918" spans="1:12" s="29" customFormat="1" ht="38.25">
      <c r="A918" s="24">
        <v>2014</v>
      </c>
      <c r="B918" s="24">
        <v>2016</v>
      </c>
      <c r="C918" s="30">
        <v>5</v>
      </c>
      <c r="D918" s="31" t="s">
        <v>535</v>
      </c>
      <c r="E918" s="2" t="s">
        <v>924</v>
      </c>
      <c r="F918" s="9" t="s">
        <v>925</v>
      </c>
      <c r="G918" s="2" t="s">
        <v>52</v>
      </c>
      <c r="H918" s="25" t="s">
        <v>14</v>
      </c>
      <c r="I918" s="4">
        <v>0.954227191974083</v>
      </c>
      <c r="J918" s="26">
        <v>14</v>
      </c>
      <c r="K918" s="27">
        <v>3500</v>
      </c>
      <c r="L918" s="28">
        <v>1468</v>
      </c>
    </row>
    <row r="919" spans="1:12" s="29" customFormat="1" ht="51">
      <c r="A919" s="24">
        <v>2014</v>
      </c>
      <c r="B919" s="24">
        <v>2016</v>
      </c>
      <c r="C919" s="30">
        <v>5</v>
      </c>
      <c r="D919" s="31" t="s">
        <v>536</v>
      </c>
      <c r="E919" s="2" t="s">
        <v>926</v>
      </c>
      <c r="F919" s="2" t="s">
        <v>122</v>
      </c>
      <c r="G919" s="2" t="s">
        <v>36</v>
      </c>
      <c r="H919" s="25" t="s">
        <v>1</v>
      </c>
      <c r="I919" s="4">
        <v>0.950151530985474</v>
      </c>
      <c r="J919" s="26">
        <v>15</v>
      </c>
      <c r="K919" s="27">
        <v>11000</v>
      </c>
      <c r="L919" s="28">
        <v>4418</v>
      </c>
    </row>
    <row r="920" spans="1:12" s="29" customFormat="1" ht="63.75">
      <c r="A920" s="24">
        <v>2014</v>
      </c>
      <c r="B920" s="24">
        <v>2016</v>
      </c>
      <c r="C920" s="30">
        <v>5</v>
      </c>
      <c r="D920" s="31" t="s">
        <v>537</v>
      </c>
      <c r="E920" s="2" t="s">
        <v>3913</v>
      </c>
      <c r="F920" s="2" t="s">
        <v>2530</v>
      </c>
      <c r="G920" s="2" t="s">
        <v>51</v>
      </c>
      <c r="H920" s="25" t="s">
        <v>15</v>
      </c>
      <c r="I920" s="4">
        <v>0.9470164071480824</v>
      </c>
      <c r="J920" s="26">
        <v>16</v>
      </c>
      <c r="K920" s="27">
        <v>13700</v>
      </c>
      <c r="L920" s="28">
        <v>5256</v>
      </c>
    </row>
    <row r="921" spans="1:12" s="29" customFormat="1" ht="38.25">
      <c r="A921" s="24">
        <v>2014</v>
      </c>
      <c r="B921" s="24">
        <v>2016</v>
      </c>
      <c r="C921" s="30">
        <v>5</v>
      </c>
      <c r="D921" s="31" t="s">
        <v>538</v>
      </c>
      <c r="E921" s="2" t="s">
        <v>927</v>
      </c>
      <c r="F921" s="9" t="s">
        <v>928</v>
      </c>
      <c r="G921" s="2" t="s">
        <v>36</v>
      </c>
      <c r="H921" s="25" t="s">
        <v>1</v>
      </c>
      <c r="I921" s="4">
        <v>0.942104713136169</v>
      </c>
      <c r="J921" s="26">
        <v>17</v>
      </c>
      <c r="K921" s="27">
        <v>7860</v>
      </c>
      <c r="L921" s="28">
        <v>2875</v>
      </c>
    </row>
    <row r="922" spans="1:12" s="29" customFormat="1" ht="38.25">
      <c r="A922" s="24">
        <v>2014</v>
      </c>
      <c r="B922" s="24">
        <v>2017</v>
      </c>
      <c r="C922" s="30">
        <v>5</v>
      </c>
      <c r="D922" s="31" t="s">
        <v>539</v>
      </c>
      <c r="E922" s="2" t="s">
        <v>929</v>
      </c>
      <c r="F922" s="2" t="s">
        <v>930</v>
      </c>
      <c r="G922" s="2" t="s">
        <v>32</v>
      </c>
      <c r="H922" s="25" t="s">
        <v>13</v>
      </c>
      <c r="I922" s="4">
        <v>0.9405371512174732</v>
      </c>
      <c r="J922" s="26">
        <v>18</v>
      </c>
      <c r="K922" s="27">
        <v>29874</v>
      </c>
      <c r="L922" s="28">
        <v>10390</v>
      </c>
    </row>
    <row r="923" spans="1:12" s="29" customFormat="1" ht="38.25">
      <c r="A923" s="24">
        <v>2014</v>
      </c>
      <c r="B923" s="24">
        <v>2016</v>
      </c>
      <c r="C923" s="30">
        <v>5</v>
      </c>
      <c r="D923" s="31" t="s">
        <v>540</v>
      </c>
      <c r="E923" s="2" t="s">
        <v>931</v>
      </c>
      <c r="F923" s="9" t="s">
        <v>2531</v>
      </c>
      <c r="G923" s="2" t="s">
        <v>41</v>
      </c>
      <c r="H923" s="25" t="s">
        <v>15</v>
      </c>
      <c r="I923" s="4">
        <v>0.9372975232521683</v>
      </c>
      <c r="J923" s="26">
        <v>19</v>
      </c>
      <c r="K923" s="27">
        <v>7730</v>
      </c>
      <c r="L923" s="28">
        <v>2550</v>
      </c>
    </row>
    <row r="924" spans="1:12" s="29" customFormat="1" ht="51">
      <c r="A924" s="24">
        <v>2014</v>
      </c>
      <c r="B924" s="24">
        <v>2016</v>
      </c>
      <c r="C924" s="30">
        <v>5</v>
      </c>
      <c r="D924" s="31" t="s">
        <v>541</v>
      </c>
      <c r="E924" s="2" t="s">
        <v>932</v>
      </c>
      <c r="F924" s="2" t="s">
        <v>933</v>
      </c>
      <c r="G924" s="2" t="s">
        <v>53</v>
      </c>
      <c r="H924" s="25" t="s">
        <v>13</v>
      </c>
      <c r="I924" s="4">
        <v>0.9316543003448637</v>
      </c>
      <c r="J924" s="26">
        <v>20</v>
      </c>
      <c r="K924" s="27">
        <v>15422</v>
      </c>
      <c r="L924" s="28">
        <v>4810</v>
      </c>
    </row>
    <row r="925" spans="1:12" s="29" customFormat="1" ht="25.5">
      <c r="A925" s="24">
        <v>2014</v>
      </c>
      <c r="B925" s="24">
        <v>2016</v>
      </c>
      <c r="C925" s="30">
        <v>6</v>
      </c>
      <c r="D925" s="31" t="s">
        <v>542</v>
      </c>
      <c r="E925" s="2" t="s">
        <v>934</v>
      </c>
      <c r="F925" s="9" t="s">
        <v>124</v>
      </c>
      <c r="G925" s="2" t="s">
        <v>56</v>
      </c>
      <c r="H925" s="25" t="s">
        <v>14</v>
      </c>
      <c r="I925" s="4">
        <v>1</v>
      </c>
      <c r="J925" s="26">
        <v>1</v>
      </c>
      <c r="K925" s="27">
        <v>29500</v>
      </c>
      <c r="L925" s="28">
        <v>19259</v>
      </c>
    </row>
    <row r="926" spans="1:12" s="29" customFormat="1" ht="51">
      <c r="A926" s="24">
        <v>2014</v>
      </c>
      <c r="B926" s="24">
        <v>2016</v>
      </c>
      <c r="C926" s="30">
        <v>6</v>
      </c>
      <c r="D926" s="31" t="s">
        <v>543</v>
      </c>
      <c r="E926" s="2" t="s">
        <v>935</v>
      </c>
      <c r="F926" s="9" t="s">
        <v>936</v>
      </c>
      <c r="G926" s="2" t="s">
        <v>56</v>
      </c>
      <c r="H926" s="25" t="s">
        <v>14</v>
      </c>
      <c r="I926" s="4">
        <v>0.9828717948717949</v>
      </c>
      <c r="J926" s="26">
        <v>2</v>
      </c>
      <c r="K926" s="27">
        <v>23629</v>
      </c>
      <c r="L926" s="28">
        <v>15023</v>
      </c>
    </row>
    <row r="927" spans="1:12" s="29" customFormat="1" ht="63.75">
      <c r="A927" s="24">
        <v>2014</v>
      </c>
      <c r="B927" s="24">
        <v>2016</v>
      </c>
      <c r="C927" s="30">
        <v>6</v>
      </c>
      <c r="D927" s="31" t="s">
        <v>544</v>
      </c>
      <c r="E927" s="2" t="s">
        <v>3914</v>
      </c>
      <c r="F927" s="2" t="s">
        <v>2532</v>
      </c>
      <c r="G927" s="2" t="s">
        <v>6</v>
      </c>
      <c r="H927" s="25" t="s">
        <v>14</v>
      </c>
      <c r="I927" s="4">
        <v>0.9666666666666667</v>
      </c>
      <c r="J927" s="26">
        <v>3</v>
      </c>
      <c r="K927" s="27">
        <v>10000</v>
      </c>
      <c r="L927" s="28">
        <v>6187</v>
      </c>
    </row>
    <row r="928" spans="1:12" s="29" customFormat="1" ht="38.25">
      <c r="A928" s="24">
        <v>2014</v>
      </c>
      <c r="B928" s="24">
        <v>2016</v>
      </c>
      <c r="C928" s="30">
        <v>6</v>
      </c>
      <c r="D928" s="31" t="s">
        <v>545</v>
      </c>
      <c r="E928" s="2" t="s">
        <v>937</v>
      </c>
      <c r="F928" s="9" t="s">
        <v>127</v>
      </c>
      <c r="G928" s="2" t="s">
        <v>57</v>
      </c>
      <c r="H928" s="25" t="s">
        <v>15</v>
      </c>
      <c r="I928" s="4">
        <v>0.9641025641025641</v>
      </c>
      <c r="J928" s="26">
        <v>4</v>
      </c>
      <c r="K928" s="27">
        <v>8700</v>
      </c>
      <c r="L928" s="28">
        <v>5235</v>
      </c>
    </row>
    <row r="929" spans="1:12" s="29" customFormat="1" ht="51">
      <c r="A929" s="24">
        <v>2014</v>
      </c>
      <c r="B929" s="24">
        <v>2016</v>
      </c>
      <c r="C929" s="30">
        <v>6</v>
      </c>
      <c r="D929" s="31" t="s">
        <v>546</v>
      </c>
      <c r="E929" s="2" t="s">
        <v>938</v>
      </c>
      <c r="F929" s="2" t="s">
        <v>939</v>
      </c>
      <c r="G929" s="2" t="s">
        <v>56</v>
      </c>
      <c r="H929" s="25" t="s">
        <v>14</v>
      </c>
      <c r="I929" s="4">
        <v>0.9631794871794871</v>
      </c>
      <c r="J929" s="26">
        <v>5</v>
      </c>
      <c r="K929" s="27">
        <v>9930</v>
      </c>
      <c r="L929" s="28">
        <v>5806</v>
      </c>
    </row>
    <row r="930" spans="1:13" s="29" customFormat="1" ht="51">
      <c r="A930" s="35">
        <v>2014</v>
      </c>
      <c r="B930" s="35">
        <v>2016</v>
      </c>
      <c r="C930" s="37">
        <v>6</v>
      </c>
      <c r="D930" s="37" t="s">
        <v>547</v>
      </c>
      <c r="E930" s="38" t="s">
        <v>940</v>
      </c>
      <c r="F930" s="38" t="s">
        <v>941</v>
      </c>
      <c r="G930" s="38" t="s">
        <v>54</v>
      </c>
      <c r="H930" s="35" t="s">
        <v>14</v>
      </c>
      <c r="I930" s="4">
        <v>0.9553846153846153</v>
      </c>
      <c r="J930" s="26">
        <v>6</v>
      </c>
      <c r="K930" s="27">
        <v>5070</v>
      </c>
      <c r="L930" s="28">
        <v>2878</v>
      </c>
      <c r="M930" s="29" t="s">
        <v>2275</v>
      </c>
    </row>
    <row r="931" spans="1:12" s="29" customFormat="1" ht="76.5">
      <c r="A931" s="24">
        <v>2014</v>
      </c>
      <c r="B931" s="24">
        <v>2016</v>
      </c>
      <c r="C931" s="30">
        <v>6</v>
      </c>
      <c r="D931" s="31" t="s">
        <v>548</v>
      </c>
      <c r="E931" s="2" t="s">
        <v>3915</v>
      </c>
      <c r="F931" s="9" t="s">
        <v>2385</v>
      </c>
      <c r="G931" s="2" t="s">
        <v>56</v>
      </c>
      <c r="H931" s="25" t="s">
        <v>14</v>
      </c>
      <c r="I931" s="4">
        <v>0.9538461538461539</v>
      </c>
      <c r="J931" s="26">
        <v>7</v>
      </c>
      <c r="K931" s="27">
        <v>10900</v>
      </c>
      <c r="L931" s="28">
        <v>6001</v>
      </c>
    </row>
    <row r="932" spans="1:12" s="29" customFormat="1" ht="63.75">
      <c r="A932" s="24">
        <v>2014</v>
      </c>
      <c r="B932" s="24">
        <v>2017</v>
      </c>
      <c r="C932" s="30">
        <v>6</v>
      </c>
      <c r="D932" s="31" t="s">
        <v>549</v>
      </c>
      <c r="E932" s="2" t="s">
        <v>942</v>
      </c>
      <c r="F932" s="9" t="s">
        <v>943</v>
      </c>
      <c r="G932" s="2" t="s">
        <v>54</v>
      </c>
      <c r="H932" s="25" t="s">
        <v>14</v>
      </c>
      <c r="I932" s="4">
        <v>0.953025641025641</v>
      </c>
      <c r="J932" s="26">
        <v>8</v>
      </c>
      <c r="K932" s="27">
        <v>21230</v>
      </c>
      <c r="L932" s="28">
        <v>11326</v>
      </c>
    </row>
    <row r="933" spans="1:12" s="29" customFormat="1" ht="38.25">
      <c r="A933" s="24">
        <v>2014</v>
      </c>
      <c r="B933" s="24">
        <v>2016</v>
      </c>
      <c r="C933" s="30">
        <v>6</v>
      </c>
      <c r="D933" s="31" t="s">
        <v>550</v>
      </c>
      <c r="E933" s="2" t="s">
        <v>944</v>
      </c>
      <c r="F933" s="2" t="s">
        <v>2533</v>
      </c>
      <c r="G933" s="2" t="s">
        <v>55</v>
      </c>
      <c r="H933" s="25" t="s">
        <v>15</v>
      </c>
      <c r="I933" s="4">
        <v>0.9521025641025641</v>
      </c>
      <c r="J933" s="26">
        <v>9</v>
      </c>
      <c r="K933" s="27">
        <v>17322</v>
      </c>
      <c r="L933" s="28">
        <v>8946</v>
      </c>
    </row>
    <row r="934" spans="1:12" s="29" customFormat="1" ht="51">
      <c r="A934" s="24">
        <v>2014</v>
      </c>
      <c r="B934" s="24">
        <v>2016</v>
      </c>
      <c r="C934" s="30">
        <v>6</v>
      </c>
      <c r="D934" s="31" t="s">
        <v>551</v>
      </c>
      <c r="E934" s="2" t="s">
        <v>945</v>
      </c>
      <c r="F934" s="9" t="s">
        <v>946</v>
      </c>
      <c r="G934" s="2" t="s">
        <v>45</v>
      </c>
      <c r="H934" s="25" t="s">
        <v>14</v>
      </c>
      <c r="I934" s="4">
        <v>0.9453333333333334</v>
      </c>
      <c r="J934" s="26">
        <v>10</v>
      </c>
      <c r="K934" s="27">
        <v>5680</v>
      </c>
      <c r="L934" s="28">
        <v>2837</v>
      </c>
    </row>
    <row r="935" spans="1:12" s="29" customFormat="1" ht="51">
      <c r="A935" s="24">
        <v>2014</v>
      </c>
      <c r="B935" s="24">
        <v>2016</v>
      </c>
      <c r="C935" s="30">
        <v>6</v>
      </c>
      <c r="D935" s="31" t="s">
        <v>552</v>
      </c>
      <c r="E935" s="2" t="s">
        <v>947</v>
      </c>
      <c r="F935" s="2" t="s">
        <v>3916</v>
      </c>
      <c r="G935" s="2" t="s">
        <v>55</v>
      </c>
      <c r="H935" s="25" t="s">
        <v>15</v>
      </c>
      <c r="I935" s="4">
        <v>0.9356923076923077</v>
      </c>
      <c r="J935" s="26">
        <v>11</v>
      </c>
      <c r="K935" s="27">
        <v>11550</v>
      </c>
      <c r="L935" s="28">
        <v>5571</v>
      </c>
    </row>
    <row r="936" spans="1:12" s="29" customFormat="1" ht="63.75">
      <c r="A936" s="24">
        <v>2014</v>
      </c>
      <c r="B936" s="24">
        <v>2016</v>
      </c>
      <c r="C936" s="30">
        <v>6</v>
      </c>
      <c r="D936" s="31" t="s">
        <v>553</v>
      </c>
      <c r="E936" s="2" t="s">
        <v>948</v>
      </c>
      <c r="F936" s="9" t="s">
        <v>949</v>
      </c>
      <c r="G936" s="2" t="s">
        <v>34</v>
      </c>
      <c r="H936" s="25" t="s">
        <v>13</v>
      </c>
      <c r="I936" s="4">
        <v>0.9350769230769231</v>
      </c>
      <c r="J936" s="26">
        <v>12</v>
      </c>
      <c r="K936" s="27">
        <v>27189</v>
      </c>
      <c r="L936" s="28">
        <v>12652</v>
      </c>
    </row>
    <row r="937" spans="1:12" s="29" customFormat="1" ht="51">
      <c r="A937" s="24">
        <v>2014</v>
      </c>
      <c r="B937" s="24">
        <v>2016</v>
      </c>
      <c r="C937" s="30">
        <v>6</v>
      </c>
      <c r="D937" s="31" t="s">
        <v>554</v>
      </c>
      <c r="E937" s="2" t="s">
        <v>950</v>
      </c>
      <c r="F937" s="9" t="s">
        <v>2386</v>
      </c>
      <c r="G937" s="2" t="s">
        <v>34</v>
      </c>
      <c r="H937" s="25" t="s">
        <v>13</v>
      </c>
      <c r="I937" s="4">
        <v>0.9341538461538461</v>
      </c>
      <c r="J937" s="26">
        <v>13</v>
      </c>
      <c r="K937" s="27">
        <v>22090</v>
      </c>
      <c r="L937" s="28">
        <v>9903</v>
      </c>
    </row>
    <row r="938" spans="1:12" s="29" customFormat="1" ht="63.75">
      <c r="A938" s="24">
        <v>2014</v>
      </c>
      <c r="B938" s="24">
        <v>2017</v>
      </c>
      <c r="C938" s="30">
        <v>6</v>
      </c>
      <c r="D938" s="31" t="s">
        <v>555</v>
      </c>
      <c r="E938" s="2" t="s">
        <v>951</v>
      </c>
      <c r="F938" s="9" t="s">
        <v>128</v>
      </c>
      <c r="G938" s="2" t="s">
        <v>54</v>
      </c>
      <c r="H938" s="25" t="s">
        <v>14</v>
      </c>
      <c r="I938" s="4">
        <v>0.9325128205128206</v>
      </c>
      <c r="J938" s="26">
        <v>14</v>
      </c>
      <c r="K938" s="27">
        <v>20520</v>
      </c>
      <c r="L938" s="28">
        <v>8849</v>
      </c>
    </row>
    <row r="939" spans="1:12" s="29" customFormat="1" ht="38.25">
      <c r="A939" s="24">
        <v>2014</v>
      </c>
      <c r="B939" s="24">
        <v>2016</v>
      </c>
      <c r="C939" s="30">
        <v>6</v>
      </c>
      <c r="D939" s="31" t="s">
        <v>556</v>
      </c>
      <c r="E939" s="2" t="s">
        <v>952</v>
      </c>
      <c r="F939" s="9" t="s">
        <v>2318</v>
      </c>
      <c r="G939" s="2" t="s">
        <v>34</v>
      </c>
      <c r="H939" s="25" t="s">
        <v>13</v>
      </c>
      <c r="I939" s="4">
        <v>0.9317948717948716</v>
      </c>
      <c r="J939" s="26">
        <v>15</v>
      </c>
      <c r="K939" s="27">
        <v>29063</v>
      </c>
      <c r="L939" s="28">
        <v>12038</v>
      </c>
    </row>
    <row r="940" spans="1:12" s="29" customFormat="1" ht="38.25">
      <c r="A940" s="24">
        <v>2014</v>
      </c>
      <c r="B940" s="24">
        <v>2016</v>
      </c>
      <c r="C940" s="30">
        <v>6</v>
      </c>
      <c r="D940" s="31" t="s">
        <v>557</v>
      </c>
      <c r="E940" s="2" t="s">
        <v>953</v>
      </c>
      <c r="F940" s="2" t="s">
        <v>2534</v>
      </c>
      <c r="G940" s="2" t="s">
        <v>55</v>
      </c>
      <c r="H940" s="25" t="s">
        <v>15</v>
      </c>
      <c r="I940" s="4">
        <v>0.9317948717948716</v>
      </c>
      <c r="J940" s="26">
        <v>15</v>
      </c>
      <c r="K940" s="27">
        <v>22628</v>
      </c>
      <c r="L940" s="28">
        <v>9372</v>
      </c>
    </row>
    <row r="941" spans="1:12" s="29" customFormat="1" ht="38.25">
      <c r="A941" s="24">
        <v>2014</v>
      </c>
      <c r="B941" s="24">
        <v>2016</v>
      </c>
      <c r="C941" s="30">
        <v>6</v>
      </c>
      <c r="D941" s="31" t="s">
        <v>558</v>
      </c>
      <c r="E941" s="2" t="s">
        <v>954</v>
      </c>
      <c r="F941" s="2" t="s">
        <v>2535</v>
      </c>
      <c r="G941" s="2" t="s">
        <v>45</v>
      </c>
      <c r="H941" s="25" t="s">
        <v>14</v>
      </c>
      <c r="I941" s="4">
        <v>0.9294358974358975</v>
      </c>
      <c r="J941" s="26">
        <v>16</v>
      </c>
      <c r="K941" s="27">
        <v>5150</v>
      </c>
      <c r="L941" s="28">
        <v>2045</v>
      </c>
    </row>
    <row r="942" spans="1:12" s="29" customFormat="1" ht="38.25">
      <c r="A942" s="24">
        <v>2014</v>
      </c>
      <c r="B942" s="24">
        <v>2017</v>
      </c>
      <c r="C942" s="30">
        <v>6</v>
      </c>
      <c r="D942" s="31" t="s">
        <v>559</v>
      </c>
      <c r="E942" s="2" t="s">
        <v>955</v>
      </c>
      <c r="F942" s="2" t="s">
        <v>956</v>
      </c>
      <c r="G942" s="2" t="s">
        <v>54</v>
      </c>
      <c r="H942" s="25" t="s">
        <v>14</v>
      </c>
      <c r="I942" s="4">
        <v>0.9246153846153846</v>
      </c>
      <c r="J942" s="26">
        <v>17</v>
      </c>
      <c r="K942" s="27">
        <v>26760</v>
      </c>
      <c r="L942" s="28">
        <v>10171</v>
      </c>
    </row>
    <row r="943" spans="1:12" s="29" customFormat="1" ht="38.25">
      <c r="A943" s="24">
        <v>2014</v>
      </c>
      <c r="B943" s="24">
        <v>2016</v>
      </c>
      <c r="C943" s="30">
        <v>6</v>
      </c>
      <c r="D943" s="31" t="s">
        <v>560</v>
      </c>
      <c r="E943" s="2" t="s">
        <v>957</v>
      </c>
      <c r="F943" s="2" t="s">
        <v>958</v>
      </c>
      <c r="G943" s="2" t="s">
        <v>57</v>
      </c>
      <c r="H943" s="25" t="s">
        <v>15</v>
      </c>
      <c r="I943" s="4">
        <v>0.912</v>
      </c>
      <c r="J943" s="26">
        <v>18</v>
      </c>
      <c r="K943" s="27">
        <v>10311</v>
      </c>
      <c r="L943" s="28">
        <v>3743</v>
      </c>
    </row>
    <row r="944" spans="1:12" s="29" customFormat="1" ht="25.5">
      <c r="A944" s="24">
        <v>2014</v>
      </c>
      <c r="B944" s="24">
        <v>2016</v>
      </c>
      <c r="C944" s="30">
        <v>6</v>
      </c>
      <c r="D944" s="31" t="s">
        <v>561</v>
      </c>
      <c r="E944" s="2" t="s">
        <v>959</v>
      </c>
      <c r="F944" s="9" t="s">
        <v>440</v>
      </c>
      <c r="G944" s="2" t="s">
        <v>59</v>
      </c>
      <c r="H944" s="25" t="s">
        <v>13</v>
      </c>
      <c r="I944" s="4">
        <v>0.9057435897435898</v>
      </c>
      <c r="J944" s="26">
        <v>19</v>
      </c>
      <c r="K944" s="27">
        <v>15448</v>
      </c>
      <c r="L944" s="28">
        <v>5345</v>
      </c>
    </row>
    <row r="945" spans="1:12" s="29" customFormat="1" ht="38.25">
      <c r="A945" s="24">
        <v>2014</v>
      </c>
      <c r="B945" s="24">
        <v>2016</v>
      </c>
      <c r="C945" s="30">
        <v>6</v>
      </c>
      <c r="D945" s="31" t="s">
        <v>562</v>
      </c>
      <c r="E945" s="2" t="s">
        <v>960</v>
      </c>
      <c r="F945" s="9" t="s">
        <v>961</v>
      </c>
      <c r="G945" s="2" t="s">
        <v>55</v>
      </c>
      <c r="H945" s="25" t="s">
        <v>15</v>
      </c>
      <c r="I945" s="4">
        <v>0.9025641025641026</v>
      </c>
      <c r="J945" s="26">
        <v>20</v>
      </c>
      <c r="K945" s="27">
        <v>23800</v>
      </c>
      <c r="L945" s="28">
        <v>7829</v>
      </c>
    </row>
    <row r="946" spans="1:12" s="29" customFormat="1" ht="38.25">
      <c r="A946" s="24">
        <v>2014</v>
      </c>
      <c r="B946" s="24">
        <v>2016</v>
      </c>
      <c r="C946" s="31">
        <v>6</v>
      </c>
      <c r="D946" s="31" t="s">
        <v>1726</v>
      </c>
      <c r="E946" s="41" t="s">
        <v>2070</v>
      </c>
      <c r="F946" s="41" t="s">
        <v>2249</v>
      </c>
      <c r="G946" s="41" t="s">
        <v>59</v>
      </c>
      <c r="H946" s="24" t="s">
        <v>13</v>
      </c>
      <c r="I946" s="4">
        <v>0.8741538461538461</v>
      </c>
      <c r="J946" s="26">
        <v>21</v>
      </c>
      <c r="K946" s="27">
        <v>2185</v>
      </c>
      <c r="L946" s="28">
        <v>682</v>
      </c>
    </row>
    <row r="947" spans="1:13" s="29" customFormat="1" ht="51">
      <c r="A947" s="35">
        <v>2014</v>
      </c>
      <c r="B947" s="35">
        <v>2016</v>
      </c>
      <c r="C947" s="37">
        <v>7</v>
      </c>
      <c r="D947" s="37" t="s">
        <v>563</v>
      </c>
      <c r="E947" s="38" t="s">
        <v>962</v>
      </c>
      <c r="F947" s="38" t="s">
        <v>2250</v>
      </c>
      <c r="G947" s="38" t="s">
        <v>26</v>
      </c>
      <c r="H947" s="35" t="s">
        <v>16</v>
      </c>
      <c r="I947" s="4">
        <v>1</v>
      </c>
      <c r="J947" s="26">
        <v>1</v>
      </c>
      <c r="K947" s="27">
        <v>9551</v>
      </c>
      <c r="L947" s="28">
        <v>6235</v>
      </c>
      <c r="M947" s="29" t="s">
        <v>2275</v>
      </c>
    </row>
    <row r="948" spans="1:12" s="29" customFormat="1" ht="76.5">
      <c r="A948" s="24">
        <v>2014</v>
      </c>
      <c r="B948" s="24">
        <v>2016</v>
      </c>
      <c r="C948" s="30">
        <v>7</v>
      </c>
      <c r="D948" s="31" t="s">
        <v>564</v>
      </c>
      <c r="E948" s="2" t="s">
        <v>3917</v>
      </c>
      <c r="F948" s="9" t="s">
        <v>2251</v>
      </c>
      <c r="G948" s="2" t="s">
        <v>37</v>
      </c>
      <c r="H948" s="25" t="s">
        <v>14</v>
      </c>
      <c r="I948" s="4">
        <v>0.9953408285222323</v>
      </c>
      <c r="J948" s="26">
        <v>2</v>
      </c>
      <c r="K948" s="27">
        <v>19499</v>
      </c>
      <c r="L948" s="28">
        <v>12492</v>
      </c>
    </row>
    <row r="949" spans="1:12" s="29" customFormat="1" ht="38.25">
      <c r="A949" s="24">
        <v>2014</v>
      </c>
      <c r="B949" s="24">
        <v>2016</v>
      </c>
      <c r="C949" s="30">
        <v>7</v>
      </c>
      <c r="D949" s="31" t="s">
        <v>565</v>
      </c>
      <c r="E949" s="2" t="s">
        <v>963</v>
      </c>
      <c r="F949" s="2" t="s">
        <v>129</v>
      </c>
      <c r="G949" s="2" t="s">
        <v>48</v>
      </c>
      <c r="H949" s="25" t="s">
        <v>13</v>
      </c>
      <c r="I949" s="4">
        <v>0.9769067152841082</v>
      </c>
      <c r="J949" s="26">
        <v>3</v>
      </c>
      <c r="K949" s="27">
        <v>28189</v>
      </c>
      <c r="L949" s="28">
        <v>17716</v>
      </c>
    </row>
    <row r="950" spans="1:12" s="29" customFormat="1" ht="38.25">
      <c r="A950" s="24">
        <v>2014</v>
      </c>
      <c r="B950" s="24">
        <v>2016</v>
      </c>
      <c r="C950" s="30">
        <v>7</v>
      </c>
      <c r="D950" s="31" t="s">
        <v>566</v>
      </c>
      <c r="E950" s="2" t="s">
        <v>964</v>
      </c>
      <c r="F950" s="9" t="s">
        <v>2319</v>
      </c>
      <c r="G950" s="2" t="s">
        <v>50</v>
      </c>
      <c r="H950" s="25" t="s">
        <v>13</v>
      </c>
      <c r="I950" s="4">
        <v>0.9750835612275904</v>
      </c>
      <c r="J950" s="26">
        <v>4</v>
      </c>
      <c r="K950" s="27">
        <v>17706</v>
      </c>
      <c r="L950" s="28">
        <v>10912</v>
      </c>
    </row>
    <row r="951" spans="1:12" s="29" customFormat="1" ht="38.25">
      <c r="A951" s="24">
        <v>2014</v>
      </c>
      <c r="B951" s="24">
        <v>2017</v>
      </c>
      <c r="C951" s="30">
        <v>7</v>
      </c>
      <c r="D951" s="31" t="s">
        <v>567</v>
      </c>
      <c r="E951" s="2" t="s">
        <v>965</v>
      </c>
      <c r="F951" s="2" t="s">
        <v>966</v>
      </c>
      <c r="G951" s="2" t="s">
        <v>32</v>
      </c>
      <c r="H951" s="25" t="s">
        <v>13</v>
      </c>
      <c r="I951" s="4">
        <v>0.9732604071710727</v>
      </c>
      <c r="J951" s="26">
        <v>5</v>
      </c>
      <c r="K951" s="27">
        <v>29874</v>
      </c>
      <c r="L951" s="28">
        <v>18048</v>
      </c>
    </row>
    <row r="952" spans="1:12" s="29" customFormat="1" ht="51">
      <c r="A952" s="24">
        <v>2014</v>
      </c>
      <c r="B952" s="24">
        <v>2016</v>
      </c>
      <c r="C952" s="30">
        <v>7</v>
      </c>
      <c r="D952" s="31" t="s">
        <v>568</v>
      </c>
      <c r="E952" s="2" t="s">
        <v>967</v>
      </c>
      <c r="F952" s="9" t="s">
        <v>2536</v>
      </c>
      <c r="G952" s="2" t="s">
        <v>37</v>
      </c>
      <c r="H952" s="25" t="s">
        <v>14</v>
      </c>
      <c r="I952" s="4">
        <v>0.9732604071710727</v>
      </c>
      <c r="J952" s="26">
        <v>5</v>
      </c>
      <c r="K952" s="27">
        <v>26010</v>
      </c>
      <c r="L952" s="28">
        <v>15713</v>
      </c>
    </row>
    <row r="953" spans="1:12" s="29" customFormat="1" ht="38.25">
      <c r="A953" s="24">
        <v>2014</v>
      </c>
      <c r="B953" s="24">
        <v>2017</v>
      </c>
      <c r="C953" s="30">
        <v>7</v>
      </c>
      <c r="D953" s="31" t="s">
        <v>569</v>
      </c>
      <c r="E953" s="2" t="s">
        <v>968</v>
      </c>
      <c r="F953" s="2" t="s">
        <v>969</v>
      </c>
      <c r="G953" s="2" t="s">
        <v>50</v>
      </c>
      <c r="H953" s="25" t="s">
        <v>13</v>
      </c>
      <c r="I953" s="4">
        <v>0.9705256760862959</v>
      </c>
      <c r="J953" s="26">
        <v>6</v>
      </c>
      <c r="K953" s="27">
        <v>23159</v>
      </c>
      <c r="L953" s="28">
        <v>13709</v>
      </c>
    </row>
    <row r="954" spans="1:12" s="29" customFormat="1" ht="38.25">
      <c r="A954" s="24">
        <v>2014</v>
      </c>
      <c r="B954" s="24">
        <v>2017</v>
      </c>
      <c r="C954" s="30">
        <v>7</v>
      </c>
      <c r="D954" s="31" t="s">
        <v>570</v>
      </c>
      <c r="E954" s="2" t="s">
        <v>3918</v>
      </c>
      <c r="F954" s="9" t="s">
        <v>970</v>
      </c>
      <c r="G954" s="2" t="s">
        <v>3919</v>
      </c>
      <c r="H954" s="25" t="s">
        <v>16</v>
      </c>
      <c r="I954" s="4">
        <v>0.9705256760862959</v>
      </c>
      <c r="J954" s="26">
        <v>6</v>
      </c>
      <c r="K954" s="27">
        <v>13994</v>
      </c>
      <c r="L954" s="28">
        <v>8284</v>
      </c>
    </row>
    <row r="955" spans="1:12" s="29" customFormat="1" ht="63.75">
      <c r="A955" s="24">
        <v>2014</v>
      </c>
      <c r="B955" s="24">
        <v>2017</v>
      </c>
      <c r="C955" s="30">
        <v>7</v>
      </c>
      <c r="D955" s="31" t="s">
        <v>571</v>
      </c>
      <c r="E955" s="2" t="s">
        <v>971</v>
      </c>
      <c r="F955" s="9" t="s">
        <v>972</v>
      </c>
      <c r="G955" s="2" t="s">
        <v>50</v>
      </c>
      <c r="H955" s="25" t="s">
        <v>13</v>
      </c>
      <c r="I955" s="4">
        <v>0.9696140990580371</v>
      </c>
      <c r="J955" s="26">
        <v>7</v>
      </c>
      <c r="K955" s="27">
        <v>21404</v>
      </c>
      <c r="L955" s="28">
        <v>12410</v>
      </c>
    </row>
    <row r="956" spans="1:12" s="29" customFormat="1" ht="38.25">
      <c r="A956" s="24">
        <v>2014</v>
      </c>
      <c r="B956" s="24">
        <v>2016</v>
      </c>
      <c r="C956" s="30">
        <v>7</v>
      </c>
      <c r="D956" s="31" t="s">
        <v>572</v>
      </c>
      <c r="E956" s="2" t="s">
        <v>973</v>
      </c>
      <c r="F956" s="9" t="s">
        <v>2320</v>
      </c>
      <c r="G956" s="2" t="s">
        <v>37</v>
      </c>
      <c r="H956" s="25" t="s">
        <v>14</v>
      </c>
      <c r="I956" s="4">
        <v>0.9693102400486174</v>
      </c>
      <c r="J956" s="26">
        <v>8</v>
      </c>
      <c r="K956" s="27">
        <v>25028</v>
      </c>
      <c r="L956" s="28">
        <v>14206</v>
      </c>
    </row>
    <row r="957" spans="1:12" s="29" customFormat="1" ht="25.5">
      <c r="A957" s="24">
        <v>2014</v>
      </c>
      <c r="B957" s="24">
        <v>2016</v>
      </c>
      <c r="C957" s="30">
        <v>7</v>
      </c>
      <c r="D957" s="31" t="s">
        <v>573</v>
      </c>
      <c r="E957" s="2" t="s">
        <v>974</v>
      </c>
      <c r="F957" s="9" t="s">
        <v>441</v>
      </c>
      <c r="G957" s="2" t="s">
        <v>60</v>
      </c>
      <c r="H957" s="25" t="s">
        <v>15</v>
      </c>
      <c r="I957" s="4">
        <v>0.9687025220297781</v>
      </c>
      <c r="J957" s="26">
        <v>9</v>
      </c>
      <c r="K957" s="27">
        <v>19272</v>
      </c>
      <c r="L957" s="28">
        <v>10704</v>
      </c>
    </row>
    <row r="958" spans="1:12" s="29" customFormat="1" ht="38.25">
      <c r="A958" s="24">
        <v>2014</v>
      </c>
      <c r="B958" s="24">
        <v>2017</v>
      </c>
      <c r="C958" s="30">
        <v>7</v>
      </c>
      <c r="D958" s="31" t="s">
        <v>574</v>
      </c>
      <c r="E958" s="2" t="s">
        <v>975</v>
      </c>
      <c r="F958" s="2" t="s">
        <v>450</v>
      </c>
      <c r="G958" s="2" t="s">
        <v>56</v>
      </c>
      <c r="H958" s="25" t="s">
        <v>14</v>
      </c>
      <c r="I958" s="4">
        <v>0.9622201964954926</v>
      </c>
      <c r="J958" s="26">
        <v>10</v>
      </c>
      <c r="K958" s="27">
        <v>28050</v>
      </c>
      <c r="L958" s="28">
        <v>15238</v>
      </c>
    </row>
    <row r="959" spans="1:13" s="29" customFormat="1" ht="38.25">
      <c r="A959" s="35">
        <v>2014</v>
      </c>
      <c r="B959" s="35">
        <v>2016</v>
      </c>
      <c r="C959" s="37">
        <v>7</v>
      </c>
      <c r="D959" s="37" t="s">
        <v>575</v>
      </c>
      <c r="E959" s="38" t="s">
        <v>976</v>
      </c>
      <c r="F959" s="38" t="s">
        <v>2252</v>
      </c>
      <c r="G959" s="38" t="s">
        <v>37</v>
      </c>
      <c r="H959" s="35" t="s">
        <v>14</v>
      </c>
      <c r="I959" s="4">
        <v>0.9585738883824572</v>
      </c>
      <c r="J959" s="26">
        <v>11</v>
      </c>
      <c r="K959" s="27">
        <v>8000</v>
      </c>
      <c r="L959" s="28">
        <v>4249</v>
      </c>
      <c r="M959" s="29" t="s">
        <v>2275</v>
      </c>
    </row>
    <row r="960" spans="1:12" s="29" customFormat="1" ht="38.25">
      <c r="A960" s="24">
        <v>2014</v>
      </c>
      <c r="B960" s="24">
        <v>2016</v>
      </c>
      <c r="C960" s="30">
        <v>7</v>
      </c>
      <c r="D960" s="31" t="s">
        <v>576</v>
      </c>
      <c r="E960" s="2" t="s">
        <v>977</v>
      </c>
      <c r="F960" s="9" t="s">
        <v>442</v>
      </c>
      <c r="G960" s="2" t="s">
        <v>50</v>
      </c>
      <c r="H960" s="25" t="s">
        <v>13</v>
      </c>
      <c r="I960" s="4">
        <v>0.9566494479894662</v>
      </c>
      <c r="J960" s="26">
        <v>12</v>
      </c>
      <c r="K960" s="27">
        <v>14763</v>
      </c>
      <c r="L960" s="28">
        <v>7661</v>
      </c>
    </row>
    <row r="961" spans="1:13" s="29" customFormat="1" ht="25.5">
      <c r="A961" s="35">
        <v>2014</v>
      </c>
      <c r="B961" s="35">
        <v>2016</v>
      </c>
      <c r="C961" s="37">
        <v>7</v>
      </c>
      <c r="D961" s="37" t="s">
        <v>577</v>
      </c>
      <c r="E961" s="38" t="s">
        <v>978</v>
      </c>
      <c r="F961" s="38" t="s">
        <v>2253</v>
      </c>
      <c r="G961" s="38" t="s">
        <v>42</v>
      </c>
      <c r="H961" s="35" t="s">
        <v>1</v>
      </c>
      <c r="I961" s="4">
        <v>0.956548161652993</v>
      </c>
      <c r="J961" s="26">
        <v>13</v>
      </c>
      <c r="K961" s="27">
        <v>3576</v>
      </c>
      <c r="L961" s="28">
        <v>1812</v>
      </c>
      <c r="M961" s="29" t="s">
        <v>2275</v>
      </c>
    </row>
    <row r="962" spans="1:13" s="29" customFormat="1" ht="51">
      <c r="A962" s="35">
        <v>2014</v>
      </c>
      <c r="B962" s="35">
        <v>2016</v>
      </c>
      <c r="C962" s="37">
        <v>7</v>
      </c>
      <c r="D962" s="37" t="s">
        <v>578</v>
      </c>
      <c r="E962" s="38" t="s">
        <v>979</v>
      </c>
      <c r="F962" s="38" t="s">
        <v>2537</v>
      </c>
      <c r="G962" s="38" t="s">
        <v>37</v>
      </c>
      <c r="H962" s="35" t="s">
        <v>14</v>
      </c>
      <c r="I962" s="4">
        <v>0.9520915628481716</v>
      </c>
      <c r="J962" s="26">
        <v>14</v>
      </c>
      <c r="K962" s="27">
        <v>1200</v>
      </c>
      <c r="L962" s="28">
        <v>593</v>
      </c>
      <c r="M962" s="29" t="s">
        <v>2275</v>
      </c>
    </row>
    <row r="963" spans="1:12" s="29" customFormat="1" ht="38.25">
      <c r="A963" s="24">
        <v>2014</v>
      </c>
      <c r="B963" s="24">
        <v>2016</v>
      </c>
      <c r="C963" s="30">
        <v>7</v>
      </c>
      <c r="D963" s="31" t="s">
        <v>579</v>
      </c>
      <c r="E963" s="2" t="s">
        <v>980</v>
      </c>
      <c r="F963" s="2" t="s">
        <v>2387</v>
      </c>
      <c r="G963" s="2" t="s">
        <v>50</v>
      </c>
      <c r="H963" s="25" t="s">
        <v>13</v>
      </c>
      <c r="I963" s="4">
        <v>0.9446976602856274</v>
      </c>
      <c r="J963" s="26">
        <v>15</v>
      </c>
      <c r="K963" s="27">
        <v>12097</v>
      </c>
      <c r="L963" s="28">
        <v>5835</v>
      </c>
    </row>
    <row r="964" spans="1:12" s="29" customFormat="1" ht="51">
      <c r="A964" s="24">
        <v>2014</v>
      </c>
      <c r="B964" s="24">
        <v>2016</v>
      </c>
      <c r="C964" s="30">
        <v>7</v>
      </c>
      <c r="D964" s="31" t="s">
        <v>580</v>
      </c>
      <c r="E964" s="2" t="s">
        <v>981</v>
      </c>
      <c r="F964" s="2" t="s">
        <v>130</v>
      </c>
      <c r="G964" s="2" t="s">
        <v>37</v>
      </c>
      <c r="H964" s="25" t="s">
        <v>14</v>
      </c>
      <c r="I964" s="4">
        <v>0.9437860832573687</v>
      </c>
      <c r="J964" s="26">
        <v>16</v>
      </c>
      <c r="K964" s="27">
        <v>27050</v>
      </c>
      <c r="L964" s="28">
        <v>12719</v>
      </c>
    </row>
    <row r="965" spans="1:12" s="29" customFormat="1" ht="51">
      <c r="A965" s="24">
        <v>2014</v>
      </c>
      <c r="B965" s="24">
        <v>2017</v>
      </c>
      <c r="C965" s="30">
        <v>7</v>
      </c>
      <c r="D965" s="31" t="s">
        <v>581</v>
      </c>
      <c r="E965" s="2" t="s">
        <v>982</v>
      </c>
      <c r="F965" s="9" t="s">
        <v>2254</v>
      </c>
      <c r="G965" s="2" t="s">
        <v>50</v>
      </c>
      <c r="H965" s="25" t="s">
        <v>13</v>
      </c>
      <c r="I965" s="4">
        <v>0.9437860832573687</v>
      </c>
      <c r="J965" s="26">
        <v>16</v>
      </c>
      <c r="K965" s="27">
        <v>22405</v>
      </c>
      <c r="L965" s="28">
        <v>10535</v>
      </c>
    </row>
    <row r="966" spans="1:12" s="29" customFormat="1" ht="38.25">
      <c r="A966" s="24">
        <v>2014</v>
      </c>
      <c r="B966" s="24">
        <v>2016</v>
      </c>
      <c r="C966" s="30">
        <v>7</v>
      </c>
      <c r="D966" s="31" t="s">
        <v>582</v>
      </c>
      <c r="E966" s="2" t="s">
        <v>983</v>
      </c>
      <c r="F966" s="9" t="s">
        <v>984</v>
      </c>
      <c r="G966" s="2" t="s">
        <v>50</v>
      </c>
      <c r="H966" s="25" t="s">
        <v>13</v>
      </c>
      <c r="I966" s="4">
        <v>0.9409500658361187</v>
      </c>
      <c r="J966" s="26">
        <v>17</v>
      </c>
      <c r="K966" s="27">
        <v>10280</v>
      </c>
      <c r="L966" s="28">
        <v>4708</v>
      </c>
    </row>
    <row r="967" spans="1:12" s="29" customFormat="1" ht="38.25">
      <c r="A967" s="24">
        <v>2014</v>
      </c>
      <c r="B967" s="24">
        <v>2017</v>
      </c>
      <c r="C967" s="30">
        <v>7</v>
      </c>
      <c r="D967" s="31" t="s">
        <v>583</v>
      </c>
      <c r="E967" s="2" t="s">
        <v>985</v>
      </c>
      <c r="F967" s="9" t="s">
        <v>2538</v>
      </c>
      <c r="G967" s="2" t="s">
        <v>37</v>
      </c>
      <c r="H967" s="25" t="s">
        <v>14</v>
      </c>
      <c r="I967" s="4">
        <v>0.9401397751443329</v>
      </c>
      <c r="J967" s="26">
        <v>18</v>
      </c>
      <c r="K967" s="27">
        <v>18000</v>
      </c>
      <c r="L967" s="28">
        <v>8025</v>
      </c>
    </row>
    <row r="968" spans="1:12" s="29" customFormat="1" ht="51">
      <c r="A968" s="24">
        <v>2014</v>
      </c>
      <c r="B968" s="24">
        <v>2017</v>
      </c>
      <c r="C968" s="30">
        <v>7</v>
      </c>
      <c r="D968" s="31" t="s">
        <v>584</v>
      </c>
      <c r="E968" s="2" t="s">
        <v>986</v>
      </c>
      <c r="F968" s="9" t="s">
        <v>987</v>
      </c>
      <c r="G968" s="2" t="s">
        <v>45</v>
      </c>
      <c r="H968" s="25" t="s">
        <v>14</v>
      </c>
      <c r="I968" s="4">
        <v>0.9401397751443329</v>
      </c>
      <c r="J968" s="26">
        <v>18</v>
      </c>
      <c r="K968" s="27">
        <v>20588</v>
      </c>
      <c r="L968" s="28">
        <v>9179</v>
      </c>
    </row>
    <row r="969" spans="1:12" s="29" customFormat="1" ht="38.25">
      <c r="A969" s="24">
        <v>2014</v>
      </c>
      <c r="B969" s="24">
        <v>2016</v>
      </c>
      <c r="C969" s="30">
        <v>7</v>
      </c>
      <c r="D969" s="31" t="s">
        <v>585</v>
      </c>
      <c r="E969" s="2" t="s">
        <v>988</v>
      </c>
      <c r="F969" s="2" t="s">
        <v>989</v>
      </c>
      <c r="G969" s="2" t="s">
        <v>61</v>
      </c>
      <c r="H969" s="25" t="s">
        <v>13</v>
      </c>
      <c r="I969" s="4">
        <v>0.9363921806948242</v>
      </c>
      <c r="J969" s="26">
        <v>19</v>
      </c>
      <c r="K969" s="27">
        <v>29054</v>
      </c>
      <c r="L969" s="28">
        <v>12600</v>
      </c>
    </row>
    <row r="970" spans="1:12" s="29" customFormat="1" ht="63.75">
      <c r="A970" s="24">
        <v>2014</v>
      </c>
      <c r="B970" s="24">
        <v>2017</v>
      </c>
      <c r="C970" s="30">
        <v>7</v>
      </c>
      <c r="D970" s="31" t="s">
        <v>586</v>
      </c>
      <c r="E970" s="2" t="s">
        <v>3920</v>
      </c>
      <c r="F970" s="9" t="s">
        <v>2539</v>
      </c>
      <c r="G970" s="2" t="s">
        <v>50</v>
      </c>
      <c r="H970" s="25" t="s">
        <v>13</v>
      </c>
      <c r="I970" s="4">
        <v>0.9327458725817889</v>
      </c>
      <c r="J970" s="26">
        <v>20</v>
      </c>
      <c r="K970" s="27">
        <v>27204</v>
      </c>
      <c r="L970" s="28">
        <v>11466</v>
      </c>
    </row>
    <row r="971" spans="1:12" s="29" customFormat="1" ht="38.25">
      <c r="A971" s="24">
        <v>2014</v>
      </c>
      <c r="B971" s="24">
        <v>2017</v>
      </c>
      <c r="C971" s="30">
        <v>7</v>
      </c>
      <c r="D971" s="31" t="s">
        <v>587</v>
      </c>
      <c r="E971" s="2" t="s">
        <v>990</v>
      </c>
      <c r="F971" s="2" t="s">
        <v>2540</v>
      </c>
      <c r="G971" s="2" t="s">
        <v>56</v>
      </c>
      <c r="H971" s="25" t="s">
        <v>14</v>
      </c>
      <c r="I971" s="4">
        <v>0.9318342955535299</v>
      </c>
      <c r="J971" s="26">
        <v>21</v>
      </c>
      <c r="K971" s="27">
        <v>10750</v>
      </c>
      <c r="L971" s="28">
        <v>4400</v>
      </c>
    </row>
    <row r="972" spans="1:12" s="29" customFormat="1" ht="38.25">
      <c r="A972" s="24">
        <v>2014</v>
      </c>
      <c r="B972" s="24">
        <v>2016</v>
      </c>
      <c r="C972" s="30">
        <v>7</v>
      </c>
      <c r="D972" s="31" t="s">
        <v>588</v>
      </c>
      <c r="E972" s="2" t="s">
        <v>991</v>
      </c>
      <c r="F972" s="2" t="s">
        <v>992</v>
      </c>
      <c r="G972" s="2" t="s">
        <v>60</v>
      </c>
      <c r="H972" s="25" t="s">
        <v>15</v>
      </c>
      <c r="I972" s="4">
        <v>0.9298085688240656</v>
      </c>
      <c r="J972" s="26">
        <v>22</v>
      </c>
      <c r="K972" s="27">
        <v>3870</v>
      </c>
      <c r="L972" s="28">
        <v>1537</v>
      </c>
    </row>
    <row r="973" spans="1:12" s="29" customFormat="1" ht="51">
      <c r="A973" s="24">
        <v>2014</v>
      </c>
      <c r="B973" s="24">
        <v>2016</v>
      </c>
      <c r="C973" s="30">
        <v>7</v>
      </c>
      <c r="D973" s="31" t="s">
        <v>589</v>
      </c>
      <c r="E973" s="2" t="s">
        <v>993</v>
      </c>
      <c r="F973" s="9" t="s">
        <v>2541</v>
      </c>
      <c r="G973" s="2" t="s">
        <v>106</v>
      </c>
      <c r="H973" s="25" t="s">
        <v>16</v>
      </c>
      <c r="I973" s="4">
        <v>0.9290995644687531</v>
      </c>
      <c r="J973" s="26">
        <v>23</v>
      </c>
      <c r="K973" s="27">
        <v>11500</v>
      </c>
      <c r="L973" s="28">
        <v>4427</v>
      </c>
    </row>
    <row r="974" spans="1:12" s="29" customFormat="1" ht="51">
      <c r="A974" s="24">
        <v>2014</v>
      </c>
      <c r="B974" s="24">
        <v>2016</v>
      </c>
      <c r="C974" s="30">
        <v>7</v>
      </c>
      <c r="D974" s="31" t="s">
        <v>590</v>
      </c>
      <c r="E974" s="2" t="s">
        <v>994</v>
      </c>
      <c r="F974" s="9" t="s">
        <v>2542</v>
      </c>
      <c r="G974" s="2" t="s">
        <v>32</v>
      </c>
      <c r="H974" s="25" t="s">
        <v>13</v>
      </c>
      <c r="I974" s="4">
        <v>0.9272764104122353</v>
      </c>
      <c r="J974" s="26">
        <v>24</v>
      </c>
      <c r="K974" s="27">
        <v>20000</v>
      </c>
      <c r="L974" s="28">
        <v>7456</v>
      </c>
    </row>
    <row r="975" spans="1:12" s="29" customFormat="1" ht="38.25">
      <c r="A975" s="24">
        <v>2014</v>
      </c>
      <c r="B975" s="24">
        <v>2016</v>
      </c>
      <c r="C975" s="30">
        <v>7</v>
      </c>
      <c r="D975" s="31" t="s">
        <v>591</v>
      </c>
      <c r="E975" s="2" t="s">
        <v>995</v>
      </c>
      <c r="F975" s="2" t="s">
        <v>996</v>
      </c>
      <c r="G975" s="2" t="s">
        <v>61</v>
      </c>
      <c r="H975" s="25" t="s">
        <v>13</v>
      </c>
      <c r="I975" s="4">
        <v>0.9262635470475032</v>
      </c>
      <c r="J975" s="26">
        <v>25</v>
      </c>
      <c r="K975" s="27">
        <v>10000</v>
      </c>
      <c r="L975" s="28">
        <v>3606</v>
      </c>
    </row>
    <row r="976" spans="1:12" s="29" customFormat="1" ht="38.25">
      <c r="A976" s="24">
        <v>2014</v>
      </c>
      <c r="B976" s="24">
        <v>2016</v>
      </c>
      <c r="C976" s="30">
        <v>7</v>
      </c>
      <c r="D976" s="31" t="s">
        <v>592</v>
      </c>
      <c r="E976" s="2" t="s">
        <v>997</v>
      </c>
      <c r="F976" s="2" t="s">
        <v>998</v>
      </c>
      <c r="G976" s="2" t="s">
        <v>60</v>
      </c>
      <c r="H976" s="25" t="s">
        <v>15</v>
      </c>
      <c r="I976" s="4">
        <v>0.9253519700192444</v>
      </c>
      <c r="J976" s="26">
        <v>26</v>
      </c>
      <c r="K976" s="27">
        <v>24852</v>
      </c>
      <c r="L976" s="28">
        <v>8659</v>
      </c>
    </row>
    <row r="977" spans="1:13" s="29" customFormat="1" ht="51">
      <c r="A977" s="35">
        <v>2014</v>
      </c>
      <c r="B977" s="35">
        <v>2016</v>
      </c>
      <c r="C977" s="37">
        <v>7</v>
      </c>
      <c r="D977" s="37" t="s">
        <v>593</v>
      </c>
      <c r="E977" s="38" t="s">
        <v>999</v>
      </c>
      <c r="F977" s="39" t="s">
        <v>2388</v>
      </c>
      <c r="G977" s="38" t="s">
        <v>56</v>
      </c>
      <c r="H977" s="35" t="s">
        <v>14</v>
      </c>
      <c r="I977" s="4">
        <v>0.9235288159627266</v>
      </c>
      <c r="J977" s="26">
        <v>27</v>
      </c>
      <c r="K977" s="27">
        <v>1550</v>
      </c>
      <c r="L977" s="28">
        <v>526</v>
      </c>
      <c r="M977" s="29" t="s">
        <v>2275</v>
      </c>
    </row>
    <row r="978" spans="1:12" s="29" customFormat="1" ht="25.5">
      <c r="A978" s="24">
        <v>2014</v>
      </c>
      <c r="B978" s="24">
        <v>2016</v>
      </c>
      <c r="C978" s="30">
        <v>7</v>
      </c>
      <c r="D978" s="31" t="s">
        <v>594</v>
      </c>
      <c r="E978" s="2" t="s">
        <v>1000</v>
      </c>
      <c r="F978" s="2" t="s">
        <v>1001</v>
      </c>
      <c r="G978" s="2" t="s">
        <v>50</v>
      </c>
      <c r="H978" s="25" t="s">
        <v>13</v>
      </c>
      <c r="I978" s="4">
        <v>0.9227185252709408</v>
      </c>
      <c r="J978" s="26">
        <v>28</v>
      </c>
      <c r="K978" s="27">
        <v>14800</v>
      </c>
      <c r="L978" s="28">
        <v>4796</v>
      </c>
    </row>
    <row r="979" spans="1:12" s="29" customFormat="1" ht="38.25">
      <c r="A979" s="24">
        <v>2014</v>
      </c>
      <c r="B979" s="24">
        <v>2016</v>
      </c>
      <c r="C979" s="30">
        <v>7</v>
      </c>
      <c r="D979" s="31" t="s">
        <v>595</v>
      </c>
      <c r="E979" s="2" t="s">
        <v>1002</v>
      </c>
      <c r="F979" s="2" t="s">
        <v>1003</v>
      </c>
      <c r="G979" s="2" t="s">
        <v>62</v>
      </c>
      <c r="H979" s="25" t="s">
        <v>14</v>
      </c>
      <c r="I979" s="4">
        <v>0.9217056619062088</v>
      </c>
      <c r="J979" s="26">
        <v>29</v>
      </c>
      <c r="K979" s="27">
        <v>6900</v>
      </c>
      <c r="L979" s="28">
        <v>2152</v>
      </c>
    </row>
    <row r="980" spans="1:12" s="29" customFormat="1" ht="51">
      <c r="A980" s="24">
        <v>2014</v>
      </c>
      <c r="B980" s="24">
        <v>2017</v>
      </c>
      <c r="C980" s="30">
        <v>7</v>
      </c>
      <c r="D980" s="31" t="s">
        <v>596</v>
      </c>
      <c r="E980" s="2" t="s">
        <v>1004</v>
      </c>
      <c r="F980" s="9" t="s">
        <v>3921</v>
      </c>
      <c r="G980" s="2" t="s">
        <v>61</v>
      </c>
      <c r="H980" s="25" t="s">
        <v>13</v>
      </c>
      <c r="I980" s="4">
        <v>0.9217056619062088</v>
      </c>
      <c r="J980" s="26">
        <v>29</v>
      </c>
      <c r="K980" s="27">
        <v>8929</v>
      </c>
      <c r="L980" s="28">
        <v>2785</v>
      </c>
    </row>
    <row r="981" spans="1:12" s="29" customFormat="1" ht="38.25">
      <c r="A981" s="24">
        <v>2014</v>
      </c>
      <c r="B981" s="24">
        <v>2017</v>
      </c>
      <c r="C981" s="30">
        <v>8</v>
      </c>
      <c r="D981" s="31" t="s">
        <v>597</v>
      </c>
      <c r="E981" s="2" t="s">
        <v>1005</v>
      </c>
      <c r="F981" s="9" t="s">
        <v>2389</v>
      </c>
      <c r="G981" s="2" t="s">
        <v>48</v>
      </c>
      <c r="H981" s="25" t="s">
        <v>13</v>
      </c>
      <c r="I981" s="4">
        <v>1</v>
      </c>
      <c r="J981" s="26">
        <v>1</v>
      </c>
      <c r="K981" s="27">
        <v>29870</v>
      </c>
      <c r="L981" s="28">
        <v>19500</v>
      </c>
    </row>
    <row r="982" spans="1:12" s="29" customFormat="1" ht="25.5">
      <c r="A982" s="24">
        <v>2014</v>
      </c>
      <c r="B982" s="24">
        <v>2017</v>
      </c>
      <c r="C982" s="30">
        <v>8</v>
      </c>
      <c r="D982" s="31" t="s">
        <v>598</v>
      </c>
      <c r="E982" s="2" t="s">
        <v>1006</v>
      </c>
      <c r="F982" s="9" t="s">
        <v>2255</v>
      </c>
      <c r="G982" s="2" t="s">
        <v>69</v>
      </c>
      <c r="H982" s="25" t="s">
        <v>18</v>
      </c>
      <c r="I982" s="4">
        <v>0.9903162666117236</v>
      </c>
      <c r="J982" s="26">
        <v>2</v>
      </c>
      <c r="K982" s="27">
        <v>28160</v>
      </c>
      <c r="L982" s="28">
        <v>18084</v>
      </c>
    </row>
    <row r="983" spans="1:13" s="29" customFormat="1" ht="38.25">
      <c r="A983" s="35">
        <v>2014</v>
      </c>
      <c r="B983" s="35">
        <v>2017</v>
      </c>
      <c r="C983" s="37">
        <v>8</v>
      </c>
      <c r="D983" s="37" t="s">
        <v>599</v>
      </c>
      <c r="E983" s="38" t="s">
        <v>1007</v>
      </c>
      <c r="F983" s="39" t="s">
        <v>1008</v>
      </c>
      <c r="G983" s="38" t="s">
        <v>47</v>
      </c>
      <c r="H983" s="35" t="s">
        <v>19</v>
      </c>
      <c r="I983" s="4">
        <v>0.9818687545070568</v>
      </c>
      <c r="J983" s="26">
        <v>3</v>
      </c>
      <c r="K983" s="27">
        <v>20965</v>
      </c>
      <c r="L983" s="28">
        <v>13240</v>
      </c>
      <c r="M983" s="29" t="s">
        <v>2275</v>
      </c>
    </row>
    <row r="984" spans="1:12" s="29" customFormat="1" ht="63.75">
      <c r="A984" s="24">
        <v>2014</v>
      </c>
      <c r="B984" s="24">
        <v>2016</v>
      </c>
      <c r="C984" s="30">
        <v>8</v>
      </c>
      <c r="D984" s="31" t="s">
        <v>600</v>
      </c>
      <c r="E984" s="2" t="s">
        <v>1009</v>
      </c>
      <c r="F984" s="2" t="s">
        <v>2390</v>
      </c>
      <c r="G984" s="2" t="s">
        <v>182</v>
      </c>
      <c r="H984" s="25" t="s">
        <v>223</v>
      </c>
      <c r="I984" s="4">
        <v>0.9786751828577316</v>
      </c>
      <c r="J984" s="26">
        <v>4</v>
      </c>
      <c r="K984" s="27">
        <v>27025</v>
      </c>
      <c r="L984" s="28">
        <v>16779</v>
      </c>
    </row>
    <row r="985" spans="1:12" s="29" customFormat="1" ht="51">
      <c r="A985" s="24">
        <v>2014</v>
      </c>
      <c r="B985" s="24">
        <v>2016</v>
      </c>
      <c r="C985" s="30">
        <v>8</v>
      </c>
      <c r="D985" s="31" t="s">
        <v>601</v>
      </c>
      <c r="E985" s="2" t="s">
        <v>1010</v>
      </c>
      <c r="F985" s="9" t="s">
        <v>1011</v>
      </c>
      <c r="G985" s="2" t="s">
        <v>182</v>
      </c>
      <c r="H985" s="25" t="s">
        <v>223</v>
      </c>
      <c r="I985" s="4">
        <v>0.9773359431338211</v>
      </c>
      <c r="J985" s="26">
        <v>5</v>
      </c>
      <c r="K985" s="27">
        <v>27000</v>
      </c>
      <c r="L985" s="28">
        <v>16476</v>
      </c>
    </row>
    <row r="986" spans="1:12" s="29" customFormat="1" ht="51">
      <c r="A986" s="24">
        <v>2014</v>
      </c>
      <c r="B986" s="24">
        <v>2016</v>
      </c>
      <c r="C986" s="30">
        <v>8</v>
      </c>
      <c r="D986" s="31" t="s">
        <v>602</v>
      </c>
      <c r="E986" s="2" t="s">
        <v>1012</v>
      </c>
      <c r="F986" s="2" t="s">
        <v>2543</v>
      </c>
      <c r="G986" s="2" t="s">
        <v>65</v>
      </c>
      <c r="H986" s="25" t="s">
        <v>18</v>
      </c>
      <c r="I986" s="4">
        <v>0.976717832492016</v>
      </c>
      <c r="J986" s="26">
        <v>6</v>
      </c>
      <c r="K986" s="27">
        <v>18900</v>
      </c>
      <c r="L986" s="28">
        <v>11332</v>
      </c>
    </row>
    <row r="987" spans="1:12" s="29" customFormat="1" ht="51">
      <c r="A987" s="24">
        <v>2014</v>
      </c>
      <c r="B987" s="24">
        <v>2016</v>
      </c>
      <c r="C987" s="30">
        <v>8</v>
      </c>
      <c r="D987" s="31" t="s">
        <v>603</v>
      </c>
      <c r="E987" s="2" t="s">
        <v>1013</v>
      </c>
      <c r="F987" s="2" t="s">
        <v>1014</v>
      </c>
      <c r="G987" s="2" t="s">
        <v>69</v>
      </c>
      <c r="H987" s="25" t="s">
        <v>18</v>
      </c>
      <c r="I987" s="4">
        <v>0.972906150200886</v>
      </c>
      <c r="J987" s="26">
        <v>7</v>
      </c>
      <c r="K987" s="27">
        <v>18857</v>
      </c>
      <c r="L987" s="28">
        <v>11105</v>
      </c>
    </row>
    <row r="988" spans="1:12" s="29" customFormat="1" ht="38.25">
      <c r="A988" s="31">
        <v>2014</v>
      </c>
      <c r="B988" s="31">
        <v>2016</v>
      </c>
      <c r="C988" s="30">
        <v>8</v>
      </c>
      <c r="D988" s="31" t="s">
        <v>604</v>
      </c>
      <c r="E988" s="2" t="s">
        <v>1015</v>
      </c>
      <c r="F988" s="2" t="s">
        <v>2544</v>
      </c>
      <c r="G988" s="2" t="s">
        <v>69</v>
      </c>
      <c r="H988" s="25" t="s">
        <v>18</v>
      </c>
      <c r="I988" s="2">
        <v>0.9720820026784796</v>
      </c>
      <c r="J988" s="34">
        <v>8</v>
      </c>
      <c r="K988" s="27">
        <v>29600</v>
      </c>
      <c r="L988" s="28">
        <v>17116</v>
      </c>
    </row>
    <row r="989" spans="1:12" s="29" customFormat="1" ht="51">
      <c r="A989" s="31">
        <v>2014</v>
      </c>
      <c r="B989" s="31">
        <v>2016</v>
      </c>
      <c r="C989" s="30">
        <v>8</v>
      </c>
      <c r="D989" s="31" t="s">
        <v>605</v>
      </c>
      <c r="E989" s="2" t="s">
        <v>1016</v>
      </c>
      <c r="F989" s="2" t="s">
        <v>2321</v>
      </c>
      <c r="G989" s="2" t="s">
        <v>182</v>
      </c>
      <c r="H989" s="25" t="s">
        <v>223</v>
      </c>
      <c r="I989" s="2">
        <v>0.9703306891933656</v>
      </c>
      <c r="J989" s="34">
        <v>9</v>
      </c>
      <c r="K989" s="27">
        <v>27400</v>
      </c>
      <c r="L989" s="28">
        <v>15552</v>
      </c>
    </row>
    <row r="990" spans="1:12" s="29" customFormat="1" ht="63.75">
      <c r="A990" s="31">
        <v>2014</v>
      </c>
      <c r="B990" s="31">
        <v>2017</v>
      </c>
      <c r="C990" s="30">
        <v>8</v>
      </c>
      <c r="D990" s="31" t="s">
        <v>606</v>
      </c>
      <c r="E990" s="2" t="s">
        <v>1017</v>
      </c>
      <c r="F990" s="9" t="s">
        <v>2391</v>
      </c>
      <c r="G990" s="2" t="s">
        <v>48</v>
      </c>
      <c r="H990" s="25" t="s">
        <v>13</v>
      </c>
      <c r="I990" s="2">
        <v>0.9683733388276502</v>
      </c>
      <c r="J990" s="34">
        <v>10</v>
      </c>
      <c r="K990" s="27">
        <v>12510</v>
      </c>
      <c r="L990" s="28">
        <v>6967</v>
      </c>
    </row>
    <row r="991" spans="1:12" s="29" customFormat="1" ht="51">
      <c r="A991" s="31">
        <v>2014</v>
      </c>
      <c r="B991" s="31">
        <v>2016</v>
      </c>
      <c r="C991" s="30">
        <v>8</v>
      </c>
      <c r="D991" s="31" t="s">
        <v>607</v>
      </c>
      <c r="E991" s="2" t="s">
        <v>3922</v>
      </c>
      <c r="F991" s="2" t="s">
        <v>131</v>
      </c>
      <c r="G991" s="2" t="s">
        <v>182</v>
      </c>
      <c r="H991" s="25" t="s">
        <v>223</v>
      </c>
      <c r="I991" s="2">
        <v>0.9676522097455446</v>
      </c>
      <c r="J991" s="34">
        <v>11</v>
      </c>
      <c r="K991" s="27">
        <v>12755</v>
      </c>
      <c r="L991" s="28">
        <v>6968</v>
      </c>
    </row>
    <row r="992" spans="1:12" s="29" customFormat="1" ht="38.25">
      <c r="A992" s="31">
        <v>2014</v>
      </c>
      <c r="B992" s="31">
        <v>2016</v>
      </c>
      <c r="C992" s="30">
        <v>8</v>
      </c>
      <c r="D992" s="31" t="s">
        <v>608</v>
      </c>
      <c r="E992" s="2" t="s">
        <v>1018</v>
      </c>
      <c r="F992" s="2" t="s">
        <v>1019</v>
      </c>
      <c r="G992" s="2" t="s">
        <v>68</v>
      </c>
      <c r="H992" s="25" t="s">
        <v>18</v>
      </c>
      <c r="I992" s="2">
        <v>0.965179767178325</v>
      </c>
      <c r="J992" s="34">
        <v>12</v>
      </c>
      <c r="K992" s="27">
        <v>21011</v>
      </c>
      <c r="L992" s="28">
        <v>11254</v>
      </c>
    </row>
    <row r="993" spans="1:12" s="29" customFormat="1" ht="51">
      <c r="A993" s="31">
        <v>2014</v>
      </c>
      <c r="B993" s="31">
        <v>2017</v>
      </c>
      <c r="C993" s="30">
        <v>8</v>
      </c>
      <c r="D993" s="31" t="s">
        <v>609</v>
      </c>
      <c r="E993" s="2" t="s">
        <v>1020</v>
      </c>
      <c r="F993" s="2" t="s">
        <v>1021</v>
      </c>
      <c r="G993" s="2" t="s">
        <v>182</v>
      </c>
      <c r="H993" s="25" t="s">
        <v>223</v>
      </c>
      <c r="I993" s="2">
        <v>0.965179767178325</v>
      </c>
      <c r="J993" s="34">
        <v>12</v>
      </c>
      <c r="K993" s="27">
        <v>18050</v>
      </c>
      <c r="L993" s="28">
        <v>9668</v>
      </c>
    </row>
    <row r="994" spans="1:12" s="29" customFormat="1" ht="51">
      <c r="A994" s="31">
        <v>2014</v>
      </c>
      <c r="B994" s="31">
        <v>2016</v>
      </c>
      <c r="C994" s="30">
        <v>8</v>
      </c>
      <c r="D994" s="31" t="s">
        <v>610</v>
      </c>
      <c r="E994" s="2" t="s">
        <v>1022</v>
      </c>
      <c r="F994" s="2" t="s">
        <v>1023</v>
      </c>
      <c r="G994" s="2" t="s">
        <v>65</v>
      </c>
      <c r="H994" s="25" t="s">
        <v>18</v>
      </c>
      <c r="I994" s="2">
        <v>0.965179767178325</v>
      </c>
      <c r="J994" s="34">
        <v>12</v>
      </c>
      <c r="K994" s="27">
        <v>19950</v>
      </c>
      <c r="L994" s="28">
        <v>10686</v>
      </c>
    </row>
    <row r="995" spans="1:12" s="29" customFormat="1" ht="51">
      <c r="A995" s="31">
        <v>2014</v>
      </c>
      <c r="B995" s="31">
        <v>2016</v>
      </c>
      <c r="C995" s="30">
        <v>8</v>
      </c>
      <c r="D995" s="31" t="s">
        <v>611</v>
      </c>
      <c r="E995" s="2" t="s">
        <v>2071</v>
      </c>
      <c r="F995" s="9" t="s">
        <v>1024</v>
      </c>
      <c r="G995" s="2" t="s">
        <v>47</v>
      </c>
      <c r="H995" s="25" t="s">
        <v>19</v>
      </c>
      <c r="I995" s="2">
        <v>0.9644586380962195</v>
      </c>
      <c r="J995" s="34">
        <v>13</v>
      </c>
      <c r="K995" s="27">
        <v>24470</v>
      </c>
      <c r="L995" s="28">
        <v>12846</v>
      </c>
    </row>
    <row r="996" spans="1:12" s="29" customFormat="1" ht="38.25">
      <c r="A996" s="31">
        <v>2014</v>
      </c>
      <c r="B996" s="31">
        <v>2016</v>
      </c>
      <c r="C996" s="30">
        <v>8</v>
      </c>
      <c r="D996" s="31" t="s">
        <v>612</v>
      </c>
      <c r="E996" s="2" t="s">
        <v>1025</v>
      </c>
      <c r="F996" s="2" t="s">
        <v>1026</v>
      </c>
      <c r="G996" s="2" t="s">
        <v>39</v>
      </c>
      <c r="H996" s="25" t="s">
        <v>3</v>
      </c>
      <c r="I996" s="2">
        <v>0.9642526012156176</v>
      </c>
      <c r="J996" s="34">
        <v>14</v>
      </c>
      <c r="K996" s="27">
        <v>28970</v>
      </c>
      <c r="L996" s="28">
        <v>14900</v>
      </c>
    </row>
    <row r="997" spans="1:12" s="29" customFormat="1" ht="25.5">
      <c r="A997" s="31">
        <v>2014</v>
      </c>
      <c r="B997" s="31">
        <v>2017</v>
      </c>
      <c r="C997" s="30">
        <v>8</v>
      </c>
      <c r="D997" s="31" t="s">
        <v>613</v>
      </c>
      <c r="E997" s="2" t="s">
        <v>3923</v>
      </c>
      <c r="F997" s="9" t="s">
        <v>2545</v>
      </c>
      <c r="G997" s="2" t="s">
        <v>33</v>
      </c>
      <c r="H997" s="25" t="s">
        <v>2</v>
      </c>
      <c r="I997" s="2">
        <v>0.9632224168126097</v>
      </c>
      <c r="J997" s="34">
        <v>15</v>
      </c>
      <c r="K997" s="27">
        <v>19300</v>
      </c>
      <c r="L997" s="28">
        <v>9721</v>
      </c>
    </row>
    <row r="998" spans="1:12" s="29" customFormat="1" ht="51">
      <c r="A998" s="31">
        <v>2014</v>
      </c>
      <c r="B998" s="31">
        <v>2016</v>
      </c>
      <c r="C998" s="30">
        <v>8</v>
      </c>
      <c r="D998" s="31" t="s">
        <v>614</v>
      </c>
      <c r="E998" s="2" t="s">
        <v>1027</v>
      </c>
      <c r="F998" s="9" t="s">
        <v>2546</v>
      </c>
      <c r="G998" s="2" t="s">
        <v>65</v>
      </c>
      <c r="H998" s="25" t="s">
        <v>18</v>
      </c>
      <c r="I998" s="2">
        <v>0.9602348820438859</v>
      </c>
      <c r="J998" s="34">
        <v>16</v>
      </c>
      <c r="K998" s="27">
        <v>21690</v>
      </c>
      <c r="L998" s="28">
        <v>10694</v>
      </c>
    </row>
    <row r="999" spans="1:12" s="29" customFormat="1" ht="63.75">
      <c r="A999" s="31">
        <v>2014</v>
      </c>
      <c r="B999" s="31">
        <v>2016</v>
      </c>
      <c r="C999" s="30">
        <v>8</v>
      </c>
      <c r="D999" s="31" t="s">
        <v>615</v>
      </c>
      <c r="E999" s="2" t="s">
        <v>3924</v>
      </c>
      <c r="F999" s="9" t="s">
        <v>2256</v>
      </c>
      <c r="G999" s="2" t="s">
        <v>182</v>
      </c>
      <c r="H999" s="25" t="s">
        <v>223</v>
      </c>
      <c r="I999" s="2">
        <v>0.9580714947975689</v>
      </c>
      <c r="J999" s="34">
        <v>17</v>
      </c>
      <c r="K999" s="27">
        <v>18200</v>
      </c>
      <c r="L999" s="28">
        <v>8779</v>
      </c>
    </row>
    <row r="1000" spans="1:12" s="29" customFormat="1" ht="38.25">
      <c r="A1000" s="31">
        <v>2014</v>
      </c>
      <c r="B1000" s="31">
        <v>2017</v>
      </c>
      <c r="C1000" s="30">
        <v>8</v>
      </c>
      <c r="D1000" s="31" t="s">
        <v>616</v>
      </c>
      <c r="E1000" s="2" t="s">
        <v>1028</v>
      </c>
      <c r="F1000" s="9" t="s">
        <v>1029</v>
      </c>
      <c r="G1000" s="2" t="s">
        <v>33</v>
      </c>
      <c r="H1000" s="25" t="s">
        <v>2</v>
      </c>
      <c r="I1000" s="2">
        <v>0.953538683424333</v>
      </c>
      <c r="J1000" s="34">
        <v>18</v>
      </c>
      <c r="K1000" s="27">
        <v>12082</v>
      </c>
      <c r="L1000" s="28">
        <v>5699</v>
      </c>
    </row>
    <row r="1001" spans="1:12" s="29" customFormat="1" ht="51">
      <c r="A1001" s="31">
        <v>2014</v>
      </c>
      <c r="B1001" s="31">
        <v>2016</v>
      </c>
      <c r="C1001" s="30">
        <v>8</v>
      </c>
      <c r="D1001" s="31" t="s">
        <v>617</v>
      </c>
      <c r="E1001" s="2" t="s">
        <v>3925</v>
      </c>
      <c r="F1001" s="9" t="s">
        <v>3926</v>
      </c>
      <c r="G1001" s="2" t="s">
        <v>68</v>
      </c>
      <c r="H1001" s="25" t="s">
        <v>18</v>
      </c>
      <c r="I1001" s="2">
        <v>0.9523024621407232</v>
      </c>
      <c r="J1001" s="34">
        <v>19</v>
      </c>
      <c r="K1001" s="27">
        <v>15700</v>
      </c>
      <c r="L1001" s="28">
        <v>7239</v>
      </c>
    </row>
    <row r="1002" spans="1:12" s="29" customFormat="1" ht="38.25">
      <c r="A1002" s="31">
        <v>2014</v>
      </c>
      <c r="B1002" s="31">
        <v>2016</v>
      </c>
      <c r="C1002" s="30">
        <v>8</v>
      </c>
      <c r="D1002" s="31" t="s">
        <v>618</v>
      </c>
      <c r="E1002" s="2" t="s">
        <v>1030</v>
      </c>
      <c r="F1002" s="9" t="s">
        <v>1031</v>
      </c>
      <c r="G1002" s="2" t="s">
        <v>65</v>
      </c>
      <c r="H1002" s="25" t="s">
        <v>18</v>
      </c>
      <c r="I1002" s="2">
        <v>0.9505511486556094</v>
      </c>
      <c r="J1002" s="34">
        <v>20</v>
      </c>
      <c r="K1002" s="27">
        <v>13200</v>
      </c>
      <c r="L1002" s="28">
        <v>5945</v>
      </c>
    </row>
    <row r="1003" spans="1:12" s="29" customFormat="1" ht="63.75">
      <c r="A1003" s="31">
        <v>2014</v>
      </c>
      <c r="B1003" s="31">
        <v>2016</v>
      </c>
      <c r="C1003" s="30">
        <v>8</v>
      </c>
      <c r="D1003" s="31" t="s">
        <v>619</v>
      </c>
      <c r="E1003" s="2" t="s">
        <v>1032</v>
      </c>
      <c r="F1003" s="2" t="s">
        <v>1033</v>
      </c>
      <c r="G1003" s="2" t="s">
        <v>65</v>
      </c>
      <c r="H1003" s="25" t="s">
        <v>18</v>
      </c>
      <c r="I1003" s="2">
        <v>0.9497270011332029</v>
      </c>
      <c r="J1003" s="34">
        <v>21</v>
      </c>
      <c r="K1003" s="27">
        <v>17470</v>
      </c>
      <c r="L1003" s="28">
        <v>7683</v>
      </c>
    </row>
    <row r="1004" spans="1:13" s="29" customFormat="1" ht="38.25">
      <c r="A1004" s="37">
        <v>2014</v>
      </c>
      <c r="B1004" s="37">
        <v>2017</v>
      </c>
      <c r="C1004" s="37">
        <v>8</v>
      </c>
      <c r="D1004" s="37" t="s">
        <v>620</v>
      </c>
      <c r="E1004" s="38" t="s">
        <v>1034</v>
      </c>
      <c r="F1004" s="38" t="s">
        <v>1035</v>
      </c>
      <c r="G1004" s="38" t="s">
        <v>66</v>
      </c>
      <c r="H1004" s="35" t="s">
        <v>21</v>
      </c>
      <c r="I1004" s="2">
        <v>0.9497270011332029</v>
      </c>
      <c r="J1004" s="34">
        <v>21</v>
      </c>
      <c r="K1004" s="27">
        <v>13500</v>
      </c>
      <c r="L1004" s="28">
        <v>5937</v>
      </c>
      <c r="M1004" s="29" t="s">
        <v>2275</v>
      </c>
    </row>
    <row r="1005" spans="1:12" s="29" customFormat="1" ht="51">
      <c r="A1005" s="31">
        <v>2014</v>
      </c>
      <c r="B1005" s="31">
        <v>2016</v>
      </c>
      <c r="C1005" s="30">
        <v>8</v>
      </c>
      <c r="D1005" s="31" t="s">
        <v>621</v>
      </c>
      <c r="E1005" s="2" t="s">
        <v>3927</v>
      </c>
      <c r="F1005" s="2" t="s">
        <v>1036</v>
      </c>
      <c r="G1005" s="2" t="s">
        <v>64</v>
      </c>
      <c r="H1005" s="25" t="s">
        <v>19</v>
      </c>
      <c r="I1005" s="2">
        <v>0.9484907798495931</v>
      </c>
      <c r="J1005" s="34">
        <v>22</v>
      </c>
      <c r="K1005" s="27">
        <v>19619</v>
      </c>
      <c r="L1005" s="28">
        <v>8419</v>
      </c>
    </row>
    <row r="1006" spans="1:12" s="29" customFormat="1" ht="51">
      <c r="A1006" s="31">
        <v>2014</v>
      </c>
      <c r="B1006" s="31">
        <v>2016</v>
      </c>
      <c r="C1006" s="30">
        <v>8</v>
      </c>
      <c r="D1006" s="31" t="s">
        <v>622</v>
      </c>
      <c r="E1006" s="2" t="s">
        <v>1037</v>
      </c>
      <c r="F1006" s="2" t="s">
        <v>1038</v>
      </c>
      <c r="G1006" s="2" t="s">
        <v>69</v>
      </c>
      <c r="H1006" s="25" t="s">
        <v>18</v>
      </c>
      <c r="I1006" s="2">
        <v>0.9477696507674874</v>
      </c>
      <c r="J1006" s="34">
        <v>23</v>
      </c>
      <c r="K1006" s="27">
        <v>29874</v>
      </c>
      <c r="L1006" s="28">
        <v>12501</v>
      </c>
    </row>
    <row r="1007" spans="1:12" s="29" customFormat="1" ht="102">
      <c r="A1007" s="31">
        <v>2014</v>
      </c>
      <c r="B1007" s="31">
        <v>2016</v>
      </c>
      <c r="C1007" s="30">
        <v>8</v>
      </c>
      <c r="D1007" s="31" t="s">
        <v>623</v>
      </c>
      <c r="E1007" s="2" t="s">
        <v>3928</v>
      </c>
      <c r="F1007" s="2" t="s">
        <v>1039</v>
      </c>
      <c r="G1007" s="2" t="s">
        <v>42</v>
      </c>
      <c r="H1007" s="25" t="s">
        <v>1</v>
      </c>
      <c r="I1007" s="2">
        <v>0.9465334294838776</v>
      </c>
      <c r="J1007" s="34">
        <v>24</v>
      </c>
      <c r="K1007" s="27">
        <v>17240</v>
      </c>
      <c r="L1007" s="28">
        <v>7030</v>
      </c>
    </row>
    <row r="1008" spans="1:12" s="29" customFormat="1" ht="51">
      <c r="A1008" s="31">
        <v>2014</v>
      </c>
      <c r="B1008" s="31">
        <v>2016</v>
      </c>
      <c r="C1008" s="30">
        <v>8</v>
      </c>
      <c r="D1008" s="31" t="s">
        <v>624</v>
      </c>
      <c r="E1008" s="2" t="s">
        <v>3929</v>
      </c>
      <c r="F1008" s="2" t="s">
        <v>2547</v>
      </c>
      <c r="G1008" s="2" t="s">
        <v>63</v>
      </c>
      <c r="H1008" s="25" t="s">
        <v>19</v>
      </c>
      <c r="I1008" s="2">
        <v>0.9456062635211704</v>
      </c>
      <c r="J1008" s="34">
        <v>25</v>
      </c>
      <c r="K1008" s="27">
        <v>19100</v>
      </c>
      <c r="L1008" s="28">
        <v>7585</v>
      </c>
    </row>
    <row r="1009" spans="1:12" s="29" customFormat="1" ht="25.5">
      <c r="A1009" s="31">
        <v>2014</v>
      </c>
      <c r="B1009" s="31">
        <v>2016</v>
      </c>
      <c r="C1009" s="30">
        <v>8</v>
      </c>
      <c r="D1009" s="31" t="s">
        <v>625</v>
      </c>
      <c r="E1009" s="2" t="s">
        <v>1040</v>
      </c>
      <c r="F1009" s="9" t="s">
        <v>1041</v>
      </c>
      <c r="G1009" s="2" t="s">
        <v>219</v>
      </c>
      <c r="H1009" s="25" t="s">
        <v>18</v>
      </c>
      <c r="I1009" s="2">
        <v>0.9445760791181622</v>
      </c>
      <c r="J1009" s="34">
        <v>26</v>
      </c>
      <c r="K1009" s="27">
        <v>13850</v>
      </c>
      <c r="L1009" s="28">
        <v>5353</v>
      </c>
    </row>
    <row r="1010" spans="1:12" s="29" customFormat="1" ht="63.75">
      <c r="A1010" s="31">
        <v>2014</v>
      </c>
      <c r="B1010" s="31">
        <v>2016</v>
      </c>
      <c r="C1010" s="30">
        <v>8</v>
      </c>
      <c r="D1010" s="31" t="s">
        <v>626</v>
      </c>
      <c r="E1010" s="2" t="s">
        <v>1042</v>
      </c>
      <c r="F1010" s="9" t="s">
        <v>1043</v>
      </c>
      <c r="G1010" s="2" t="s">
        <v>219</v>
      </c>
      <c r="H1010" s="25" t="s">
        <v>18</v>
      </c>
      <c r="I1010" s="2">
        <v>0.9438549500360566</v>
      </c>
      <c r="J1010" s="34">
        <v>27</v>
      </c>
      <c r="K1010" s="27">
        <v>19300</v>
      </c>
      <c r="L1010" s="28">
        <v>7254</v>
      </c>
    </row>
    <row r="1011" spans="1:12" s="29" customFormat="1" ht="38.25">
      <c r="A1011" s="31">
        <v>2014</v>
      </c>
      <c r="B1011" s="31">
        <v>2016</v>
      </c>
      <c r="C1011" s="30">
        <v>8</v>
      </c>
      <c r="D1011" s="31" t="s">
        <v>627</v>
      </c>
      <c r="E1011" s="2" t="s">
        <v>1044</v>
      </c>
      <c r="F1011" s="2" t="s">
        <v>2322</v>
      </c>
      <c r="G1011" s="2" t="s">
        <v>65</v>
      </c>
      <c r="H1011" s="25" t="s">
        <v>18</v>
      </c>
      <c r="I1011" s="2">
        <v>0.9438549500360566</v>
      </c>
      <c r="J1011" s="34">
        <v>27</v>
      </c>
      <c r="K1011" s="27">
        <v>23600</v>
      </c>
      <c r="L1011" s="28">
        <v>8870</v>
      </c>
    </row>
    <row r="1012" spans="1:12" s="29" customFormat="1" ht="51">
      <c r="A1012" s="31">
        <v>2014</v>
      </c>
      <c r="B1012" s="31">
        <v>2016</v>
      </c>
      <c r="C1012" s="30">
        <v>8</v>
      </c>
      <c r="D1012" s="31" t="s">
        <v>628</v>
      </c>
      <c r="E1012" s="2" t="s">
        <v>1045</v>
      </c>
      <c r="F1012" s="2" t="s">
        <v>1046</v>
      </c>
      <c r="G1012" s="2" t="s">
        <v>219</v>
      </c>
      <c r="H1012" s="25" t="s">
        <v>18</v>
      </c>
      <c r="I1012" s="2">
        <v>0.9415885443494387</v>
      </c>
      <c r="J1012" s="34">
        <v>28</v>
      </c>
      <c r="K1012" s="27">
        <v>29157</v>
      </c>
      <c r="L1012" s="28">
        <v>10648</v>
      </c>
    </row>
    <row r="1013" spans="1:12" s="29" customFormat="1" ht="38.25">
      <c r="A1013" s="31">
        <v>2014</v>
      </c>
      <c r="B1013" s="31">
        <v>2016</v>
      </c>
      <c r="C1013" s="30">
        <v>8</v>
      </c>
      <c r="D1013" s="31" t="s">
        <v>629</v>
      </c>
      <c r="E1013" s="2" t="s">
        <v>1047</v>
      </c>
      <c r="F1013" s="9" t="s">
        <v>132</v>
      </c>
      <c r="G1013" s="2" t="s">
        <v>65</v>
      </c>
      <c r="H1013" s="33" t="s">
        <v>18</v>
      </c>
      <c r="I1013" s="2">
        <v>0.9408674152673329</v>
      </c>
      <c r="J1013" s="34">
        <v>29</v>
      </c>
      <c r="K1013" s="27">
        <v>24765</v>
      </c>
      <c r="L1013" s="28">
        <v>8780</v>
      </c>
    </row>
    <row r="1014" spans="1:12" s="29" customFormat="1" ht="63.75">
      <c r="A1014" s="31">
        <v>2014</v>
      </c>
      <c r="B1014" s="31">
        <v>2017</v>
      </c>
      <c r="C1014" s="30">
        <v>8</v>
      </c>
      <c r="D1014" s="31" t="s">
        <v>630</v>
      </c>
      <c r="E1014" s="2" t="s">
        <v>3930</v>
      </c>
      <c r="F1014" s="2" t="s">
        <v>2548</v>
      </c>
      <c r="G1014" s="2" t="s">
        <v>47</v>
      </c>
      <c r="H1014" s="25" t="s">
        <v>19</v>
      </c>
      <c r="I1014" s="2">
        <v>0.9406613783867315</v>
      </c>
      <c r="J1014" s="34">
        <v>30</v>
      </c>
      <c r="K1014" s="27">
        <v>24125</v>
      </c>
      <c r="L1014" s="28">
        <v>8296</v>
      </c>
    </row>
    <row r="1015" spans="1:12" s="29" customFormat="1" ht="38.25">
      <c r="A1015" s="31">
        <v>2014</v>
      </c>
      <c r="B1015" s="31">
        <v>2016</v>
      </c>
      <c r="C1015" s="30">
        <v>8</v>
      </c>
      <c r="D1015" s="31" t="s">
        <v>631</v>
      </c>
      <c r="E1015" s="2" t="s">
        <v>1048</v>
      </c>
      <c r="F1015" s="2" t="s">
        <v>1049</v>
      </c>
      <c r="G1015" s="2" t="s">
        <v>47</v>
      </c>
      <c r="H1015" s="25" t="s">
        <v>19</v>
      </c>
      <c r="I1015" s="2">
        <v>0.9400432677449264</v>
      </c>
      <c r="J1015" s="34">
        <v>31</v>
      </c>
      <c r="K1015" s="27">
        <v>9854</v>
      </c>
      <c r="L1015" s="28">
        <v>3284</v>
      </c>
    </row>
    <row r="1016" spans="1:12" s="29" customFormat="1" ht="38.25">
      <c r="A1016" s="31">
        <v>2014</v>
      </c>
      <c r="B1016" s="31">
        <v>2017</v>
      </c>
      <c r="C1016" s="30">
        <v>8</v>
      </c>
      <c r="D1016" s="31" t="s">
        <v>632</v>
      </c>
      <c r="E1016" s="2" t="s">
        <v>1050</v>
      </c>
      <c r="F1016" s="2" t="s">
        <v>2323</v>
      </c>
      <c r="G1016" s="2" t="s">
        <v>8</v>
      </c>
      <c r="H1016" s="33" t="s">
        <v>18</v>
      </c>
      <c r="I1016" s="2">
        <v>0.9394251571031215</v>
      </c>
      <c r="J1016" s="34">
        <v>32</v>
      </c>
      <c r="K1016" s="27">
        <v>27500</v>
      </c>
      <c r="L1016" s="28">
        <v>8871</v>
      </c>
    </row>
    <row r="1017" spans="1:12" s="29" customFormat="1" ht="51">
      <c r="A1017" s="31">
        <v>2014</v>
      </c>
      <c r="B1017" s="31">
        <v>2016</v>
      </c>
      <c r="C1017" s="30">
        <v>8</v>
      </c>
      <c r="D1017" s="31" t="s">
        <v>633</v>
      </c>
      <c r="E1017" s="2" t="s">
        <v>3931</v>
      </c>
      <c r="F1017" s="9" t="s">
        <v>2549</v>
      </c>
      <c r="G1017" s="2" t="s">
        <v>47</v>
      </c>
      <c r="H1017" s="25" t="s">
        <v>19</v>
      </c>
      <c r="I1017" s="2">
        <v>0.9381889358195117</v>
      </c>
      <c r="J1017" s="34">
        <v>33</v>
      </c>
      <c r="K1017" s="27">
        <v>20000</v>
      </c>
      <c r="L1017" s="28">
        <v>6238</v>
      </c>
    </row>
    <row r="1018" spans="1:13" s="29" customFormat="1" ht="38.25">
      <c r="A1018" s="37">
        <v>2014</v>
      </c>
      <c r="B1018" s="37">
        <v>2016</v>
      </c>
      <c r="C1018" s="37">
        <v>9</v>
      </c>
      <c r="D1018" s="37" t="s">
        <v>634</v>
      </c>
      <c r="E1018" s="38" t="s">
        <v>1051</v>
      </c>
      <c r="F1018" s="39" t="s">
        <v>1052</v>
      </c>
      <c r="G1018" s="38" t="s">
        <v>49</v>
      </c>
      <c r="H1018" s="35" t="s">
        <v>1</v>
      </c>
      <c r="I1018" s="2">
        <v>1</v>
      </c>
      <c r="J1018" s="34">
        <v>1</v>
      </c>
      <c r="K1018" s="27">
        <v>10676</v>
      </c>
      <c r="L1018" s="28">
        <v>6970</v>
      </c>
      <c r="M1018" s="29" t="s">
        <v>2275</v>
      </c>
    </row>
    <row r="1019" spans="1:12" s="29" customFormat="1" ht="38.25">
      <c r="A1019" s="31">
        <v>2014</v>
      </c>
      <c r="B1019" s="31">
        <v>2016</v>
      </c>
      <c r="C1019" s="30">
        <v>9</v>
      </c>
      <c r="D1019" s="31" t="s">
        <v>635</v>
      </c>
      <c r="E1019" s="2" t="s">
        <v>1053</v>
      </c>
      <c r="F1019" s="9" t="s">
        <v>3932</v>
      </c>
      <c r="G1019" s="2" t="s">
        <v>67</v>
      </c>
      <c r="H1019" s="25" t="s">
        <v>2</v>
      </c>
      <c r="I1019" s="2">
        <v>0.9991836734693877</v>
      </c>
      <c r="J1019" s="34">
        <v>2</v>
      </c>
      <c r="K1019" s="27">
        <v>17620</v>
      </c>
      <c r="L1019" s="28">
        <v>11217</v>
      </c>
    </row>
    <row r="1020" spans="1:12" s="29" customFormat="1" ht="25.5">
      <c r="A1020" s="31">
        <v>2014</v>
      </c>
      <c r="B1020" s="31">
        <v>2016</v>
      </c>
      <c r="C1020" s="30">
        <v>9</v>
      </c>
      <c r="D1020" s="31" t="s">
        <v>636</v>
      </c>
      <c r="E1020" s="2" t="s">
        <v>1054</v>
      </c>
      <c r="F1020" s="2" t="s">
        <v>2550</v>
      </c>
      <c r="G1020" s="2" t="s">
        <v>67</v>
      </c>
      <c r="H1020" s="25" t="s">
        <v>2</v>
      </c>
      <c r="I1020" s="2">
        <v>0.998469387755102</v>
      </c>
      <c r="J1020" s="34">
        <v>3</v>
      </c>
      <c r="K1020" s="27">
        <v>27204</v>
      </c>
      <c r="L1020" s="28">
        <v>16876</v>
      </c>
    </row>
    <row r="1021" spans="1:12" s="29" customFormat="1" ht="38.25">
      <c r="A1021" s="31">
        <v>2014</v>
      </c>
      <c r="B1021" s="31">
        <v>2016</v>
      </c>
      <c r="C1021" s="30">
        <v>9</v>
      </c>
      <c r="D1021" s="31" t="s">
        <v>637</v>
      </c>
      <c r="E1021" s="2" t="s">
        <v>1055</v>
      </c>
      <c r="F1021" s="9" t="s">
        <v>136</v>
      </c>
      <c r="G1021" s="2" t="s">
        <v>49</v>
      </c>
      <c r="H1021" s="25" t="s">
        <v>1</v>
      </c>
      <c r="I1021" s="2">
        <v>0.9953061224489796</v>
      </c>
      <c r="J1021" s="34">
        <v>4</v>
      </c>
      <c r="K1021" s="27">
        <v>25000</v>
      </c>
      <c r="L1021" s="28">
        <v>15103</v>
      </c>
    </row>
    <row r="1022" spans="1:12" s="29" customFormat="1" ht="38.25">
      <c r="A1022" s="31">
        <v>2014</v>
      </c>
      <c r="B1022" s="31">
        <v>2016</v>
      </c>
      <c r="C1022" s="30">
        <v>9</v>
      </c>
      <c r="D1022" s="31" t="s">
        <v>638</v>
      </c>
      <c r="E1022" s="2" t="s">
        <v>1056</v>
      </c>
      <c r="F1022" s="9" t="s">
        <v>2551</v>
      </c>
      <c r="G1022" s="2" t="s">
        <v>49</v>
      </c>
      <c r="H1022" s="25" t="s">
        <v>1</v>
      </c>
      <c r="I1022" s="2">
        <v>0.9944897959183673</v>
      </c>
      <c r="J1022" s="34">
        <v>5</v>
      </c>
      <c r="K1022" s="27">
        <v>7200</v>
      </c>
      <c r="L1022" s="28">
        <v>4233</v>
      </c>
    </row>
    <row r="1023" spans="1:12" s="29" customFormat="1" ht="63.75">
      <c r="A1023" s="31">
        <v>2014</v>
      </c>
      <c r="B1023" s="31">
        <v>2016</v>
      </c>
      <c r="C1023" s="30">
        <v>9</v>
      </c>
      <c r="D1023" s="31" t="s">
        <v>639</v>
      </c>
      <c r="E1023" s="2" t="s">
        <v>1057</v>
      </c>
      <c r="F1023" s="2" t="s">
        <v>1058</v>
      </c>
      <c r="G1023" s="2" t="s">
        <v>67</v>
      </c>
      <c r="H1023" s="25" t="s">
        <v>2</v>
      </c>
      <c r="I1023" s="2">
        <v>0.993673469387755</v>
      </c>
      <c r="J1023" s="34">
        <v>6</v>
      </c>
      <c r="K1023" s="27">
        <v>29600</v>
      </c>
      <c r="L1023" s="28">
        <v>16921</v>
      </c>
    </row>
    <row r="1024" spans="1:12" s="29" customFormat="1" ht="51">
      <c r="A1024" s="31">
        <v>2014</v>
      </c>
      <c r="B1024" s="31">
        <v>2016</v>
      </c>
      <c r="C1024" s="30">
        <v>9</v>
      </c>
      <c r="D1024" s="31" t="s">
        <v>640</v>
      </c>
      <c r="E1024" s="2" t="s">
        <v>3933</v>
      </c>
      <c r="F1024" s="9" t="s">
        <v>2324</v>
      </c>
      <c r="G1024" s="2" t="s">
        <v>49</v>
      </c>
      <c r="H1024" s="25" t="s">
        <v>1</v>
      </c>
      <c r="I1024" s="2">
        <v>0.9913265306122451</v>
      </c>
      <c r="J1024" s="34">
        <v>7</v>
      </c>
      <c r="K1024" s="27">
        <v>28699</v>
      </c>
      <c r="L1024" s="28">
        <v>15940</v>
      </c>
    </row>
    <row r="1025" spans="1:12" s="29" customFormat="1" ht="38.25">
      <c r="A1025" s="31">
        <v>2014</v>
      </c>
      <c r="B1025" s="31">
        <v>2017</v>
      </c>
      <c r="C1025" s="30">
        <v>9</v>
      </c>
      <c r="D1025" s="31" t="s">
        <v>641</v>
      </c>
      <c r="E1025" s="2" t="s">
        <v>3934</v>
      </c>
      <c r="F1025" s="2" t="s">
        <v>1059</v>
      </c>
      <c r="G1025" s="2" t="s">
        <v>72</v>
      </c>
      <c r="H1025" s="25" t="s">
        <v>1</v>
      </c>
      <c r="I1025" s="2">
        <v>0.9913265306122451</v>
      </c>
      <c r="J1025" s="34">
        <v>7</v>
      </c>
      <c r="K1025" s="27">
        <v>12350</v>
      </c>
      <c r="L1025" s="28">
        <v>6860</v>
      </c>
    </row>
    <row r="1026" spans="1:12" s="29" customFormat="1" ht="25.5">
      <c r="A1026" s="31">
        <v>2014</v>
      </c>
      <c r="B1026" s="31">
        <v>2017</v>
      </c>
      <c r="C1026" s="30">
        <v>9</v>
      </c>
      <c r="D1026" s="31" t="s">
        <v>642</v>
      </c>
      <c r="E1026" s="2" t="s">
        <v>3935</v>
      </c>
      <c r="F1026" s="2" t="s">
        <v>1060</v>
      </c>
      <c r="G1026" s="2" t="s">
        <v>71</v>
      </c>
      <c r="H1026" s="25" t="s">
        <v>1</v>
      </c>
      <c r="I1026" s="2">
        <v>0.989795918367347</v>
      </c>
      <c r="J1026" s="34">
        <v>8</v>
      </c>
      <c r="K1026" s="27">
        <v>24190</v>
      </c>
      <c r="L1026" s="28">
        <v>13043</v>
      </c>
    </row>
    <row r="1027" spans="1:12" s="29" customFormat="1" ht="51">
      <c r="A1027" s="31">
        <v>2014</v>
      </c>
      <c r="B1027" s="31">
        <v>2016</v>
      </c>
      <c r="C1027" s="30">
        <v>9</v>
      </c>
      <c r="D1027" s="31" t="s">
        <v>643</v>
      </c>
      <c r="E1027" s="2" t="s">
        <v>1061</v>
      </c>
      <c r="F1027" s="9" t="s">
        <v>2325</v>
      </c>
      <c r="G1027" s="2" t="s">
        <v>49</v>
      </c>
      <c r="H1027" s="25" t="s">
        <v>1</v>
      </c>
      <c r="I1027" s="2">
        <v>0.989795918367347</v>
      </c>
      <c r="J1027" s="34">
        <v>8</v>
      </c>
      <c r="K1027" s="27">
        <v>15156</v>
      </c>
      <c r="L1027" s="28">
        <v>8172</v>
      </c>
    </row>
    <row r="1028" spans="1:12" s="29" customFormat="1" ht="25.5">
      <c r="A1028" s="31">
        <v>2014</v>
      </c>
      <c r="B1028" s="31">
        <v>2016</v>
      </c>
      <c r="C1028" s="30">
        <v>9</v>
      </c>
      <c r="D1028" s="31" t="s">
        <v>644</v>
      </c>
      <c r="E1028" s="2" t="s">
        <v>1062</v>
      </c>
      <c r="F1028" s="9" t="s">
        <v>138</v>
      </c>
      <c r="G1028" s="2" t="s">
        <v>71</v>
      </c>
      <c r="H1028" s="25" t="s">
        <v>1</v>
      </c>
      <c r="I1028" s="2">
        <v>0.9889795918367347</v>
      </c>
      <c r="J1028" s="34">
        <v>9</v>
      </c>
      <c r="K1028" s="27">
        <v>28550</v>
      </c>
      <c r="L1028" s="28">
        <v>14930</v>
      </c>
    </row>
    <row r="1029" spans="1:12" s="29" customFormat="1" ht="25.5">
      <c r="A1029" s="31">
        <v>2014</v>
      </c>
      <c r="B1029" s="31">
        <v>2017</v>
      </c>
      <c r="C1029" s="30">
        <v>9</v>
      </c>
      <c r="D1029" s="31" t="s">
        <v>645</v>
      </c>
      <c r="E1029" s="2" t="s">
        <v>1063</v>
      </c>
      <c r="F1029" s="2" t="s">
        <v>1064</v>
      </c>
      <c r="G1029" s="2" t="s">
        <v>49</v>
      </c>
      <c r="H1029" s="25" t="s">
        <v>1</v>
      </c>
      <c r="I1029" s="2">
        <v>0.9693877551020408</v>
      </c>
      <c r="J1029" s="34">
        <v>10</v>
      </c>
      <c r="K1029" s="27">
        <v>29865</v>
      </c>
      <c r="L1029" s="28">
        <v>15133</v>
      </c>
    </row>
    <row r="1030" spans="1:12" s="29" customFormat="1" ht="51">
      <c r="A1030" s="31">
        <v>2014</v>
      </c>
      <c r="B1030" s="31">
        <v>2017</v>
      </c>
      <c r="C1030" s="30">
        <v>9</v>
      </c>
      <c r="D1030" s="31" t="s">
        <v>646</v>
      </c>
      <c r="E1030" s="2" t="s">
        <v>1065</v>
      </c>
      <c r="F1030" s="2" t="s">
        <v>2552</v>
      </c>
      <c r="G1030" s="2" t="s">
        <v>71</v>
      </c>
      <c r="H1030" s="25" t="s">
        <v>1</v>
      </c>
      <c r="I1030" s="2">
        <v>0.9693877551020408</v>
      </c>
      <c r="J1030" s="34">
        <v>10</v>
      </c>
      <c r="K1030" s="27">
        <v>21400</v>
      </c>
      <c r="L1030" s="28">
        <v>10844</v>
      </c>
    </row>
    <row r="1031" spans="1:12" s="29" customFormat="1" ht="38.25">
      <c r="A1031" s="31">
        <v>2014</v>
      </c>
      <c r="B1031" s="31">
        <v>2017</v>
      </c>
      <c r="C1031" s="30">
        <v>9</v>
      </c>
      <c r="D1031" s="31" t="s">
        <v>647</v>
      </c>
      <c r="E1031" s="2" t="s">
        <v>1066</v>
      </c>
      <c r="F1031" s="9" t="s">
        <v>2553</v>
      </c>
      <c r="G1031" s="2" t="s">
        <v>71</v>
      </c>
      <c r="H1031" s="25" t="s">
        <v>1</v>
      </c>
      <c r="I1031" s="2">
        <v>0.9693877551020408</v>
      </c>
      <c r="J1031" s="34">
        <v>10</v>
      </c>
      <c r="K1031" s="27">
        <v>22800</v>
      </c>
      <c r="L1031" s="28">
        <v>11553</v>
      </c>
    </row>
    <row r="1032" spans="1:12" s="29" customFormat="1" ht="51">
      <c r="A1032" s="31">
        <v>2014</v>
      </c>
      <c r="B1032" s="31">
        <v>2017</v>
      </c>
      <c r="C1032" s="30">
        <v>9</v>
      </c>
      <c r="D1032" s="31" t="s">
        <v>648</v>
      </c>
      <c r="E1032" s="2" t="s">
        <v>1067</v>
      </c>
      <c r="F1032" s="2" t="s">
        <v>137</v>
      </c>
      <c r="G1032" s="2" t="s">
        <v>71</v>
      </c>
      <c r="H1032" s="25" t="s">
        <v>1</v>
      </c>
      <c r="I1032" s="2">
        <v>0.9693877551020408</v>
      </c>
      <c r="J1032" s="34">
        <v>10</v>
      </c>
      <c r="K1032" s="27">
        <v>26750</v>
      </c>
      <c r="L1032" s="28">
        <v>13555</v>
      </c>
    </row>
    <row r="1033" spans="1:12" s="29" customFormat="1" ht="51">
      <c r="A1033" s="31">
        <v>2014</v>
      </c>
      <c r="B1033" s="31">
        <v>2016</v>
      </c>
      <c r="C1033" s="30">
        <v>9</v>
      </c>
      <c r="D1033" s="31" t="s">
        <v>649</v>
      </c>
      <c r="E1033" s="2" t="s">
        <v>1068</v>
      </c>
      <c r="F1033" s="9" t="s">
        <v>218</v>
      </c>
      <c r="G1033" s="2" t="s">
        <v>49</v>
      </c>
      <c r="H1033" s="25" t="s">
        <v>1</v>
      </c>
      <c r="I1033" s="2">
        <v>0.9693877551020408</v>
      </c>
      <c r="J1033" s="34">
        <v>10</v>
      </c>
      <c r="K1033" s="27">
        <v>26826</v>
      </c>
      <c r="L1033" s="28">
        <v>13593</v>
      </c>
    </row>
    <row r="1034" spans="1:12" s="29" customFormat="1" ht="25.5">
      <c r="A1034" s="31">
        <v>2014</v>
      </c>
      <c r="B1034" s="31">
        <v>2017</v>
      </c>
      <c r="C1034" s="30">
        <v>9</v>
      </c>
      <c r="D1034" s="31" t="s">
        <v>650</v>
      </c>
      <c r="E1034" s="2" t="s">
        <v>1069</v>
      </c>
      <c r="F1034" s="9" t="s">
        <v>140</v>
      </c>
      <c r="G1034" s="2" t="s">
        <v>71</v>
      </c>
      <c r="H1034" s="25" t="s">
        <v>1</v>
      </c>
      <c r="I1034" s="2">
        <v>0.9685714285714286</v>
      </c>
      <c r="J1034" s="34">
        <v>11</v>
      </c>
      <c r="K1034" s="27">
        <v>28700</v>
      </c>
      <c r="L1034" s="28">
        <v>14077</v>
      </c>
    </row>
    <row r="1035" spans="1:12" s="29" customFormat="1" ht="51">
      <c r="A1035" s="31">
        <v>2014</v>
      </c>
      <c r="B1035" s="31">
        <v>2016</v>
      </c>
      <c r="C1035" s="30">
        <v>9</v>
      </c>
      <c r="D1035" s="31" t="s">
        <v>651</v>
      </c>
      <c r="E1035" s="2" t="s">
        <v>1070</v>
      </c>
      <c r="F1035" s="2" t="s">
        <v>1071</v>
      </c>
      <c r="G1035" s="2" t="s">
        <v>67</v>
      </c>
      <c r="H1035" s="25" t="s">
        <v>2</v>
      </c>
      <c r="I1035" s="2">
        <v>0.9662244897959184</v>
      </c>
      <c r="J1035" s="34">
        <v>12</v>
      </c>
      <c r="K1035" s="27">
        <v>14702</v>
      </c>
      <c r="L1035" s="28">
        <v>6973</v>
      </c>
    </row>
    <row r="1036" spans="1:12" s="29" customFormat="1" ht="51">
      <c r="A1036" s="31">
        <v>2014</v>
      </c>
      <c r="B1036" s="31">
        <v>2016</v>
      </c>
      <c r="C1036" s="30">
        <v>9</v>
      </c>
      <c r="D1036" s="31" t="s">
        <v>652</v>
      </c>
      <c r="E1036" s="2" t="s">
        <v>1072</v>
      </c>
      <c r="F1036" s="9" t="s">
        <v>2554</v>
      </c>
      <c r="G1036" s="2" t="s">
        <v>49</v>
      </c>
      <c r="H1036" s="25" t="s">
        <v>1</v>
      </c>
      <c r="I1036" s="2">
        <v>0.9576530612244898</v>
      </c>
      <c r="J1036" s="34">
        <v>13</v>
      </c>
      <c r="K1036" s="27">
        <v>11655</v>
      </c>
      <c r="L1036" s="28">
        <v>5338</v>
      </c>
    </row>
    <row r="1037" spans="1:12" s="29" customFormat="1" ht="63.75">
      <c r="A1037" s="31">
        <v>2014</v>
      </c>
      <c r="B1037" s="31">
        <v>2016</v>
      </c>
      <c r="C1037" s="30">
        <v>9</v>
      </c>
      <c r="D1037" s="31" t="s">
        <v>653</v>
      </c>
      <c r="E1037" s="2" t="s">
        <v>1073</v>
      </c>
      <c r="F1037" s="2" t="s">
        <v>2326</v>
      </c>
      <c r="G1037" s="2" t="s">
        <v>49</v>
      </c>
      <c r="H1037" s="25" t="s">
        <v>1</v>
      </c>
      <c r="I1037" s="2">
        <v>0.9576530612244898</v>
      </c>
      <c r="J1037" s="34">
        <v>13</v>
      </c>
      <c r="K1037" s="27">
        <v>13095</v>
      </c>
      <c r="L1037" s="28">
        <v>5998</v>
      </c>
    </row>
    <row r="1038" spans="1:12" s="29" customFormat="1" ht="38.25">
      <c r="A1038" s="31">
        <v>2014</v>
      </c>
      <c r="B1038" s="31">
        <v>2016</v>
      </c>
      <c r="C1038" s="30">
        <v>9</v>
      </c>
      <c r="D1038" s="31" t="s">
        <v>654</v>
      </c>
      <c r="E1038" s="2" t="s">
        <v>1074</v>
      </c>
      <c r="F1038" s="2" t="s">
        <v>1075</v>
      </c>
      <c r="G1038" s="2" t="s">
        <v>48</v>
      </c>
      <c r="H1038" s="25" t="s">
        <v>13</v>
      </c>
      <c r="I1038" s="2">
        <v>0.9576530612244898</v>
      </c>
      <c r="J1038" s="34">
        <v>13</v>
      </c>
      <c r="K1038" s="27">
        <v>18870</v>
      </c>
      <c r="L1038" s="28">
        <v>8643</v>
      </c>
    </row>
    <row r="1039" spans="1:12" s="29" customFormat="1" ht="38.25">
      <c r="A1039" s="31">
        <v>2014</v>
      </c>
      <c r="B1039" s="31">
        <v>2016</v>
      </c>
      <c r="C1039" s="30">
        <v>9</v>
      </c>
      <c r="D1039" s="31" t="s">
        <v>655</v>
      </c>
      <c r="E1039" s="2" t="s">
        <v>1076</v>
      </c>
      <c r="F1039" s="2" t="s">
        <v>1077</v>
      </c>
      <c r="G1039" s="2" t="s">
        <v>67</v>
      </c>
      <c r="H1039" s="25" t="s">
        <v>2</v>
      </c>
      <c r="I1039" s="2">
        <v>0.9568367346938775</v>
      </c>
      <c r="J1039" s="34">
        <v>14</v>
      </c>
      <c r="K1039" s="27">
        <v>9800</v>
      </c>
      <c r="L1039" s="28">
        <v>4330</v>
      </c>
    </row>
    <row r="1040" spans="1:12" s="29" customFormat="1" ht="25.5">
      <c r="A1040" s="31">
        <v>2014</v>
      </c>
      <c r="B1040" s="31">
        <v>2016</v>
      </c>
      <c r="C1040" s="30">
        <v>9</v>
      </c>
      <c r="D1040" s="31" t="s">
        <v>656</v>
      </c>
      <c r="E1040" s="2" t="s">
        <v>1078</v>
      </c>
      <c r="F1040" s="2" t="s">
        <v>2555</v>
      </c>
      <c r="G1040" s="2" t="s">
        <v>49</v>
      </c>
      <c r="H1040" s="25" t="s">
        <v>1</v>
      </c>
      <c r="I1040" s="2">
        <v>0.9505102040816327</v>
      </c>
      <c r="J1040" s="34">
        <v>15</v>
      </c>
      <c r="K1040" s="27">
        <v>9277</v>
      </c>
      <c r="L1040" s="28">
        <v>3948</v>
      </c>
    </row>
    <row r="1041" spans="1:12" s="29" customFormat="1" ht="38.25">
      <c r="A1041" s="31">
        <v>2014</v>
      </c>
      <c r="B1041" s="31">
        <v>2016</v>
      </c>
      <c r="C1041" s="30">
        <v>9</v>
      </c>
      <c r="D1041" s="31" t="s">
        <v>657</v>
      </c>
      <c r="E1041" s="2" t="s">
        <v>1079</v>
      </c>
      <c r="F1041" s="2" t="s">
        <v>2556</v>
      </c>
      <c r="G1041" s="2" t="s">
        <v>71</v>
      </c>
      <c r="H1041" s="25" t="s">
        <v>1</v>
      </c>
      <c r="I1041" s="2">
        <v>0.9481632653061225</v>
      </c>
      <c r="J1041" s="34">
        <v>16</v>
      </c>
      <c r="K1041" s="27">
        <v>23791</v>
      </c>
      <c r="L1041" s="28">
        <v>9738</v>
      </c>
    </row>
    <row r="1042" spans="1:12" s="29" customFormat="1" ht="51">
      <c r="A1042" s="31">
        <v>2014</v>
      </c>
      <c r="B1042" s="31">
        <v>2016</v>
      </c>
      <c r="C1042" s="30">
        <v>9</v>
      </c>
      <c r="D1042" s="31" t="s">
        <v>658</v>
      </c>
      <c r="E1042" s="2" t="s">
        <v>1080</v>
      </c>
      <c r="F1042" s="2" t="s">
        <v>1081</v>
      </c>
      <c r="G1042" s="2" t="s">
        <v>67</v>
      </c>
      <c r="H1042" s="25" t="s">
        <v>2</v>
      </c>
      <c r="I1042" s="2">
        <v>0.9458163265306122</v>
      </c>
      <c r="J1042" s="34">
        <v>17</v>
      </c>
      <c r="K1042" s="27">
        <v>18165</v>
      </c>
      <c r="L1042" s="28">
        <v>7140</v>
      </c>
    </row>
    <row r="1043" spans="1:12" s="29" customFormat="1" ht="51">
      <c r="A1043" s="31">
        <v>2014</v>
      </c>
      <c r="B1043" s="31">
        <v>2017</v>
      </c>
      <c r="C1043" s="30">
        <v>9</v>
      </c>
      <c r="D1043" s="31" t="s">
        <v>659</v>
      </c>
      <c r="E1043" s="2" t="s">
        <v>3936</v>
      </c>
      <c r="F1043" s="2" t="s">
        <v>1082</v>
      </c>
      <c r="G1043" s="2" t="s">
        <v>49</v>
      </c>
      <c r="H1043" s="25" t="s">
        <v>1</v>
      </c>
      <c r="I1043" s="2">
        <v>0.9395918367346938</v>
      </c>
      <c r="J1043" s="34">
        <v>18</v>
      </c>
      <c r="K1043" s="27">
        <v>5106</v>
      </c>
      <c r="L1043" s="28">
        <v>1924</v>
      </c>
    </row>
    <row r="1044" spans="1:12" s="29" customFormat="1" ht="25.5">
      <c r="A1044" s="31">
        <v>2014</v>
      </c>
      <c r="B1044" s="31">
        <v>2016</v>
      </c>
      <c r="C1044" s="30">
        <v>9</v>
      </c>
      <c r="D1044" s="31" t="s">
        <v>660</v>
      </c>
      <c r="E1044" s="2" t="s">
        <v>1083</v>
      </c>
      <c r="F1044" s="2" t="s">
        <v>1084</v>
      </c>
      <c r="G1044" s="2" t="s">
        <v>39</v>
      </c>
      <c r="H1044" s="25" t="s">
        <v>3</v>
      </c>
      <c r="I1044" s="2">
        <v>0.9387755102040817</v>
      </c>
      <c r="J1044" s="34">
        <v>19</v>
      </c>
      <c r="K1044" s="27">
        <v>20900</v>
      </c>
      <c r="L1044" s="28">
        <v>7537</v>
      </c>
    </row>
    <row r="1045" spans="1:12" s="29" customFormat="1" ht="38.25">
      <c r="A1045" s="31">
        <v>2014</v>
      </c>
      <c r="B1045" s="31">
        <v>2017</v>
      </c>
      <c r="C1045" s="30">
        <v>9</v>
      </c>
      <c r="D1045" s="31" t="s">
        <v>661</v>
      </c>
      <c r="E1045" s="2" t="s">
        <v>1085</v>
      </c>
      <c r="F1045" s="9" t="s">
        <v>2557</v>
      </c>
      <c r="G1045" s="2" t="s">
        <v>71</v>
      </c>
      <c r="H1045" s="33" t="s">
        <v>1</v>
      </c>
      <c r="I1045" s="2">
        <v>0.9387755102040817</v>
      </c>
      <c r="J1045" s="34">
        <v>19</v>
      </c>
      <c r="K1045" s="27">
        <v>29800</v>
      </c>
      <c r="L1045" s="28">
        <v>10746</v>
      </c>
    </row>
    <row r="1046" spans="1:12" s="29" customFormat="1" ht="63.75">
      <c r="A1046" s="31">
        <v>2014</v>
      </c>
      <c r="B1046" s="31">
        <v>2017</v>
      </c>
      <c r="C1046" s="30">
        <v>9</v>
      </c>
      <c r="D1046" s="31" t="s">
        <v>662</v>
      </c>
      <c r="E1046" s="9" t="s">
        <v>1086</v>
      </c>
      <c r="F1046" s="9" t="s">
        <v>1087</v>
      </c>
      <c r="G1046" s="2" t="s">
        <v>182</v>
      </c>
      <c r="H1046" s="25" t="s">
        <v>223</v>
      </c>
      <c r="I1046" s="2">
        <v>0.9387755102040817</v>
      </c>
      <c r="J1046" s="34">
        <v>19</v>
      </c>
      <c r="K1046" s="27">
        <v>10900</v>
      </c>
      <c r="L1046" s="28">
        <v>3931</v>
      </c>
    </row>
    <row r="1047" spans="1:12" s="29" customFormat="1" ht="51">
      <c r="A1047" s="31">
        <v>2014</v>
      </c>
      <c r="B1047" s="31">
        <v>2016</v>
      </c>
      <c r="C1047" s="30">
        <v>9</v>
      </c>
      <c r="D1047" s="31" t="s">
        <v>663</v>
      </c>
      <c r="E1047" s="2" t="s">
        <v>1088</v>
      </c>
      <c r="F1047" s="9" t="s">
        <v>2327</v>
      </c>
      <c r="G1047" s="2" t="s">
        <v>67</v>
      </c>
      <c r="H1047" s="25" t="s">
        <v>2</v>
      </c>
      <c r="I1047" s="2">
        <v>0.9379591836734694</v>
      </c>
      <c r="J1047" s="34">
        <v>20</v>
      </c>
      <c r="K1047" s="27">
        <v>24170</v>
      </c>
      <c r="L1047" s="28">
        <v>8324</v>
      </c>
    </row>
    <row r="1048" spans="1:12" s="29" customFormat="1" ht="51">
      <c r="A1048" s="31">
        <v>2014</v>
      </c>
      <c r="B1048" s="31">
        <v>2016</v>
      </c>
      <c r="C1048" s="30">
        <v>9</v>
      </c>
      <c r="D1048" s="31" t="s">
        <v>664</v>
      </c>
      <c r="E1048" s="2" t="s">
        <v>1089</v>
      </c>
      <c r="F1048" s="2" t="s">
        <v>1090</v>
      </c>
      <c r="G1048" s="2" t="s">
        <v>49</v>
      </c>
      <c r="H1048" s="25" t="s">
        <v>1</v>
      </c>
      <c r="I1048" s="2">
        <v>0.9379591836734694</v>
      </c>
      <c r="J1048" s="34">
        <v>20</v>
      </c>
      <c r="K1048" s="27">
        <v>22000</v>
      </c>
      <c r="L1048" s="28">
        <v>7576</v>
      </c>
    </row>
    <row r="1049" spans="1:12" s="29" customFormat="1" ht="38.25">
      <c r="A1049" s="31">
        <v>2014</v>
      </c>
      <c r="B1049" s="31">
        <v>2017</v>
      </c>
      <c r="C1049" s="30">
        <v>9</v>
      </c>
      <c r="D1049" s="31" t="s">
        <v>665</v>
      </c>
      <c r="E1049" s="2" t="s">
        <v>1091</v>
      </c>
      <c r="F1049" s="2" t="s">
        <v>2558</v>
      </c>
      <c r="G1049" s="2" t="s">
        <v>71</v>
      </c>
      <c r="H1049" s="25" t="s">
        <v>1</v>
      </c>
      <c r="I1049" s="2">
        <v>0.9379591836734694</v>
      </c>
      <c r="J1049" s="34">
        <v>20</v>
      </c>
      <c r="K1049" s="27">
        <v>26902</v>
      </c>
      <c r="L1049" s="28">
        <v>9264</v>
      </c>
    </row>
    <row r="1050" spans="1:12" s="29" customFormat="1" ht="38.25">
      <c r="A1050" s="31">
        <v>2014</v>
      </c>
      <c r="B1050" s="31">
        <v>2016</v>
      </c>
      <c r="C1050" s="30">
        <v>9</v>
      </c>
      <c r="D1050" s="31" t="s">
        <v>666</v>
      </c>
      <c r="E1050" s="2" t="s">
        <v>1092</v>
      </c>
      <c r="F1050" s="2" t="s">
        <v>2559</v>
      </c>
      <c r="G1050" s="2" t="s">
        <v>72</v>
      </c>
      <c r="H1050" s="25" t="s">
        <v>1</v>
      </c>
      <c r="I1050" s="2">
        <v>0.9379591836734694</v>
      </c>
      <c r="J1050" s="34">
        <v>20</v>
      </c>
      <c r="K1050" s="27">
        <v>29704</v>
      </c>
      <c r="L1050" s="28">
        <v>10229</v>
      </c>
    </row>
    <row r="1051" spans="1:12" s="29" customFormat="1" ht="38.25">
      <c r="A1051" s="31">
        <v>2014</v>
      </c>
      <c r="B1051" s="31">
        <v>2016</v>
      </c>
      <c r="C1051" s="30">
        <v>9</v>
      </c>
      <c r="D1051" s="31" t="s">
        <v>667</v>
      </c>
      <c r="E1051" s="2" t="s">
        <v>1093</v>
      </c>
      <c r="F1051" s="9" t="s">
        <v>2560</v>
      </c>
      <c r="G1051" s="2" t="s">
        <v>72</v>
      </c>
      <c r="H1051" s="25" t="s">
        <v>1</v>
      </c>
      <c r="I1051" s="2">
        <v>0.9364285714285714</v>
      </c>
      <c r="J1051" s="34">
        <v>21</v>
      </c>
      <c r="K1051" s="27">
        <v>15473</v>
      </c>
      <c r="L1051" s="28">
        <v>5077</v>
      </c>
    </row>
    <row r="1052" spans="1:12" s="29" customFormat="1" ht="51">
      <c r="A1052" s="31">
        <v>2014</v>
      </c>
      <c r="B1052" s="31">
        <v>2017</v>
      </c>
      <c r="C1052" s="30">
        <v>9</v>
      </c>
      <c r="D1052" s="31" t="s">
        <v>668</v>
      </c>
      <c r="E1052" s="9" t="s">
        <v>1094</v>
      </c>
      <c r="F1052" s="9" t="s">
        <v>1095</v>
      </c>
      <c r="G1052" s="2" t="s">
        <v>67</v>
      </c>
      <c r="H1052" s="25" t="s">
        <v>2</v>
      </c>
      <c r="I1052" s="2">
        <v>0.9356122448979591</v>
      </c>
      <c r="J1052" s="34">
        <v>22</v>
      </c>
      <c r="K1052" s="27">
        <v>21888</v>
      </c>
      <c r="L1052" s="28">
        <v>6827</v>
      </c>
    </row>
    <row r="1053" spans="1:12" s="29" customFormat="1" ht="25.5">
      <c r="A1053" s="31">
        <v>2014</v>
      </c>
      <c r="B1053" s="31">
        <v>2016</v>
      </c>
      <c r="C1053" s="30">
        <v>10</v>
      </c>
      <c r="D1053" s="31" t="s">
        <v>669</v>
      </c>
      <c r="E1053" s="2" t="s">
        <v>1096</v>
      </c>
      <c r="F1053" s="2" t="s">
        <v>1097</v>
      </c>
      <c r="G1053" s="2" t="s">
        <v>76</v>
      </c>
      <c r="H1053" s="25" t="s">
        <v>5</v>
      </c>
      <c r="I1053" s="2">
        <v>1</v>
      </c>
      <c r="J1053" s="34">
        <v>1</v>
      </c>
      <c r="K1053" s="27">
        <v>8200</v>
      </c>
      <c r="L1053" s="28">
        <v>5353</v>
      </c>
    </row>
    <row r="1054" spans="1:12" s="29" customFormat="1" ht="25.5">
      <c r="A1054" s="31">
        <v>2014</v>
      </c>
      <c r="B1054" s="31">
        <v>2016</v>
      </c>
      <c r="C1054" s="30">
        <v>10</v>
      </c>
      <c r="D1054" s="31" t="s">
        <v>670</v>
      </c>
      <c r="E1054" s="2" t="s">
        <v>1098</v>
      </c>
      <c r="F1054" s="9" t="s">
        <v>1099</v>
      </c>
      <c r="G1054" s="2" t="s">
        <v>73</v>
      </c>
      <c r="H1054" s="25" t="s">
        <v>12</v>
      </c>
      <c r="I1054" s="2">
        <v>0.9978768577494692</v>
      </c>
      <c r="J1054" s="34">
        <v>2</v>
      </c>
      <c r="K1054" s="27">
        <v>3900</v>
      </c>
      <c r="L1054" s="28">
        <v>2509</v>
      </c>
    </row>
    <row r="1055" spans="1:13" s="29" customFormat="1" ht="38.25">
      <c r="A1055" s="37">
        <v>2014</v>
      </c>
      <c r="B1055" s="37">
        <v>2016</v>
      </c>
      <c r="C1055" s="37">
        <v>10</v>
      </c>
      <c r="D1055" s="37" t="s">
        <v>671</v>
      </c>
      <c r="E1055" s="38" t="s">
        <v>1100</v>
      </c>
      <c r="F1055" s="38" t="s">
        <v>2561</v>
      </c>
      <c r="G1055" s="38" t="s">
        <v>1101</v>
      </c>
      <c r="H1055" s="35" t="s">
        <v>11</v>
      </c>
      <c r="I1055" s="2">
        <v>0.9950106157112528</v>
      </c>
      <c r="J1055" s="34">
        <v>3</v>
      </c>
      <c r="K1055" s="27">
        <v>1030</v>
      </c>
      <c r="L1055" s="28">
        <v>653</v>
      </c>
      <c r="M1055" s="29" t="s">
        <v>2275</v>
      </c>
    </row>
    <row r="1056" spans="1:12" s="29" customFormat="1" ht="25.5">
      <c r="A1056" s="31">
        <v>2014</v>
      </c>
      <c r="B1056" s="31">
        <v>2016</v>
      </c>
      <c r="C1056" s="30">
        <v>10</v>
      </c>
      <c r="D1056" s="31" t="s">
        <v>672</v>
      </c>
      <c r="E1056" s="2" t="s">
        <v>1102</v>
      </c>
      <c r="F1056" s="9" t="s">
        <v>2328</v>
      </c>
      <c r="G1056" s="2" t="s">
        <v>74</v>
      </c>
      <c r="H1056" s="25" t="s">
        <v>1</v>
      </c>
      <c r="I1056" s="2">
        <v>0.990764331210191</v>
      </c>
      <c r="J1056" s="34">
        <v>4</v>
      </c>
      <c r="K1056" s="27">
        <v>9000</v>
      </c>
      <c r="L1056" s="28">
        <v>5620</v>
      </c>
    </row>
    <row r="1057" spans="1:12" s="29" customFormat="1" ht="38.25">
      <c r="A1057" s="31">
        <v>2014</v>
      </c>
      <c r="B1057" s="31">
        <v>2016</v>
      </c>
      <c r="C1057" s="30">
        <v>10</v>
      </c>
      <c r="D1057" s="31" t="s">
        <v>673</v>
      </c>
      <c r="E1057" s="2" t="s">
        <v>1103</v>
      </c>
      <c r="F1057" s="9" t="s">
        <v>2562</v>
      </c>
      <c r="G1057" s="2" t="s">
        <v>74</v>
      </c>
      <c r="H1057" s="25" t="s">
        <v>1</v>
      </c>
      <c r="I1057" s="2">
        <v>0.990764331210191</v>
      </c>
      <c r="J1057" s="34">
        <v>4</v>
      </c>
      <c r="K1057" s="27">
        <v>5850</v>
      </c>
      <c r="L1057" s="28">
        <v>3653</v>
      </c>
    </row>
    <row r="1058" spans="1:12" s="29" customFormat="1" ht="12.75">
      <c r="A1058" s="31">
        <v>2014</v>
      </c>
      <c r="B1058" s="31">
        <v>2016</v>
      </c>
      <c r="C1058" s="30">
        <v>10</v>
      </c>
      <c r="D1058" s="31" t="s">
        <v>674</v>
      </c>
      <c r="E1058" s="2" t="s">
        <v>1104</v>
      </c>
      <c r="F1058" s="2" t="s">
        <v>2257</v>
      </c>
      <c r="G1058" s="2" t="s">
        <v>76</v>
      </c>
      <c r="H1058" s="25" t="s">
        <v>5</v>
      </c>
      <c r="I1058" s="2">
        <v>0.9865180467091296</v>
      </c>
      <c r="J1058" s="34">
        <v>5</v>
      </c>
      <c r="K1058" s="27">
        <v>7850</v>
      </c>
      <c r="L1058" s="28">
        <v>4827</v>
      </c>
    </row>
    <row r="1059" spans="1:12" s="29" customFormat="1" ht="63.75">
      <c r="A1059" s="31">
        <v>2014</v>
      </c>
      <c r="B1059" s="31">
        <v>2016</v>
      </c>
      <c r="C1059" s="30">
        <v>10</v>
      </c>
      <c r="D1059" s="31" t="s">
        <v>675</v>
      </c>
      <c r="E1059" s="2" t="s">
        <v>2072</v>
      </c>
      <c r="F1059" s="9" t="s">
        <v>1105</v>
      </c>
      <c r="G1059" s="2" t="s">
        <v>28</v>
      </c>
      <c r="H1059" s="25" t="s">
        <v>11</v>
      </c>
      <c r="I1059" s="2">
        <v>0.9846072186836516</v>
      </c>
      <c r="J1059" s="34">
        <v>6</v>
      </c>
      <c r="K1059" s="27">
        <v>29607</v>
      </c>
      <c r="L1059" s="28">
        <v>17927</v>
      </c>
    </row>
    <row r="1060" spans="1:12" s="29" customFormat="1" ht="51">
      <c r="A1060" s="31">
        <v>2014</v>
      </c>
      <c r="B1060" s="31">
        <v>2017</v>
      </c>
      <c r="C1060" s="30">
        <v>10</v>
      </c>
      <c r="D1060" s="31" t="s">
        <v>676</v>
      </c>
      <c r="E1060" s="2" t="s">
        <v>1106</v>
      </c>
      <c r="F1060" s="9" t="s">
        <v>1107</v>
      </c>
      <c r="G1060" s="2" t="s">
        <v>107</v>
      </c>
      <c r="H1060" s="25" t="s">
        <v>3</v>
      </c>
      <c r="I1060" s="2">
        <v>0.982696390658174</v>
      </c>
      <c r="J1060" s="34">
        <v>7</v>
      </c>
      <c r="K1060" s="27">
        <v>3465</v>
      </c>
      <c r="L1060" s="28">
        <v>2065</v>
      </c>
    </row>
    <row r="1061" spans="1:12" s="29" customFormat="1" ht="12.75">
      <c r="A1061" s="31">
        <v>2014</v>
      </c>
      <c r="B1061" s="31">
        <v>2016</v>
      </c>
      <c r="C1061" s="30">
        <v>10</v>
      </c>
      <c r="D1061" s="31" t="s">
        <v>677</v>
      </c>
      <c r="E1061" s="2" t="s">
        <v>1108</v>
      </c>
      <c r="F1061" s="9" t="s">
        <v>2392</v>
      </c>
      <c r="G1061" s="2" t="s">
        <v>74</v>
      </c>
      <c r="H1061" s="25" t="s">
        <v>1</v>
      </c>
      <c r="I1061" s="2">
        <v>0.9719745222929936</v>
      </c>
      <c r="J1061" s="34">
        <v>8</v>
      </c>
      <c r="K1061" s="27">
        <v>19865</v>
      </c>
      <c r="L1061" s="28">
        <v>11652</v>
      </c>
    </row>
    <row r="1062" spans="1:12" s="29" customFormat="1" ht="12.75">
      <c r="A1062" s="31">
        <v>2014</v>
      </c>
      <c r="B1062" s="31">
        <v>2016</v>
      </c>
      <c r="C1062" s="30">
        <v>10</v>
      </c>
      <c r="D1062" s="31" t="s">
        <v>678</v>
      </c>
      <c r="E1062" s="2" t="s">
        <v>1109</v>
      </c>
      <c r="F1062" s="2" t="s">
        <v>2329</v>
      </c>
      <c r="G1062" s="2" t="s">
        <v>73</v>
      </c>
      <c r="H1062" s="25" t="s">
        <v>12</v>
      </c>
      <c r="I1062" s="2">
        <v>0.9710191082802546</v>
      </c>
      <c r="J1062" s="34">
        <v>9</v>
      </c>
      <c r="K1062" s="27">
        <v>21000</v>
      </c>
      <c r="L1062" s="28">
        <v>12119</v>
      </c>
    </row>
    <row r="1063" spans="1:12" s="29" customFormat="1" ht="25.5">
      <c r="A1063" s="31">
        <v>2014</v>
      </c>
      <c r="B1063" s="31">
        <v>2016</v>
      </c>
      <c r="C1063" s="30">
        <v>10</v>
      </c>
      <c r="D1063" s="31" t="s">
        <v>679</v>
      </c>
      <c r="E1063" s="2" t="s">
        <v>1110</v>
      </c>
      <c r="F1063" s="2" t="s">
        <v>2563</v>
      </c>
      <c r="G1063" s="2" t="s">
        <v>75</v>
      </c>
      <c r="H1063" s="25" t="s">
        <v>3</v>
      </c>
      <c r="I1063" s="2">
        <v>0.9660297239915074</v>
      </c>
      <c r="J1063" s="34">
        <v>10</v>
      </c>
      <c r="K1063" s="27">
        <v>24000</v>
      </c>
      <c r="L1063" s="28">
        <v>13622</v>
      </c>
    </row>
    <row r="1064" spans="1:12" s="29" customFormat="1" ht="51">
      <c r="A1064" s="31">
        <v>2014</v>
      </c>
      <c r="B1064" s="31">
        <v>2016</v>
      </c>
      <c r="C1064" s="30">
        <v>10</v>
      </c>
      <c r="D1064" s="31" t="s">
        <v>680</v>
      </c>
      <c r="E1064" s="2" t="s">
        <v>2073</v>
      </c>
      <c r="F1064" s="9" t="s">
        <v>2564</v>
      </c>
      <c r="G1064" s="2" t="s">
        <v>73</v>
      </c>
      <c r="H1064" s="25" t="s">
        <v>12</v>
      </c>
      <c r="I1064" s="2">
        <v>0.9631634819532909</v>
      </c>
      <c r="J1064" s="34">
        <v>11</v>
      </c>
      <c r="K1064" s="27">
        <v>7490</v>
      </c>
      <c r="L1064" s="28">
        <v>4180</v>
      </c>
    </row>
    <row r="1065" spans="1:12" s="29" customFormat="1" ht="25.5">
      <c r="A1065" s="31">
        <v>2014</v>
      </c>
      <c r="B1065" s="31">
        <v>2016</v>
      </c>
      <c r="C1065" s="30">
        <v>10</v>
      </c>
      <c r="D1065" s="31" t="s">
        <v>681</v>
      </c>
      <c r="E1065" s="2" t="s">
        <v>1111</v>
      </c>
      <c r="F1065" s="2" t="s">
        <v>2330</v>
      </c>
      <c r="G1065" s="2" t="s">
        <v>78</v>
      </c>
      <c r="H1065" s="25" t="s">
        <v>1</v>
      </c>
      <c r="I1065" s="2">
        <v>0.9627388535031847</v>
      </c>
      <c r="J1065" s="34">
        <v>12</v>
      </c>
      <c r="K1065" s="27">
        <v>10298</v>
      </c>
      <c r="L1065" s="28">
        <v>5650</v>
      </c>
    </row>
    <row r="1066" spans="1:13" s="29" customFormat="1" ht="38.25">
      <c r="A1066" s="37">
        <v>2014</v>
      </c>
      <c r="B1066" s="37">
        <v>2017</v>
      </c>
      <c r="C1066" s="37">
        <v>10</v>
      </c>
      <c r="D1066" s="37" t="s">
        <v>682</v>
      </c>
      <c r="E1066" s="38" t="s">
        <v>1112</v>
      </c>
      <c r="F1066" s="38" t="s">
        <v>2565</v>
      </c>
      <c r="G1066" s="38" t="s">
        <v>45</v>
      </c>
      <c r="H1066" s="35" t="s">
        <v>14</v>
      </c>
      <c r="I1066" s="2">
        <v>0.9604033970276008</v>
      </c>
      <c r="J1066" s="34">
        <v>13</v>
      </c>
      <c r="K1066" s="27">
        <v>5665</v>
      </c>
      <c r="L1066" s="28">
        <v>3055</v>
      </c>
      <c r="M1066" s="29" t="s">
        <v>2275</v>
      </c>
    </row>
    <row r="1067" spans="1:12" s="29" customFormat="1" ht="38.25">
      <c r="A1067" s="31">
        <v>2014</v>
      </c>
      <c r="B1067" s="31">
        <v>2016</v>
      </c>
      <c r="C1067" s="30">
        <v>10</v>
      </c>
      <c r="D1067" s="31" t="s">
        <v>683</v>
      </c>
      <c r="E1067" s="2" t="s">
        <v>1113</v>
      </c>
      <c r="F1067" s="9" t="s">
        <v>2393</v>
      </c>
      <c r="G1067" s="2" t="s">
        <v>74</v>
      </c>
      <c r="H1067" s="25" t="s">
        <v>1</v>
      </c>
      <c r="I1067" s="2">
        <v>0.9596602972399151</v>
      </c>
      <c r="J1067" s="34">
        <v>14</v>
      </c>
      <c r="K1067" s="27">
        <v>3400</v>
      </c>
      <c r="L1067" s="28">
        <v>1801</v>
      </c>
    </row>
    <row r="1068" spans="1:12" s="29" customFormat="1" ht="38.25">
      <c r="A1068" s="31">
        <v>2014</v>
      </c>
      <c r="B1068" s="31">
        <v>2016</v>
      </c>
      <c r="C1068" s="30">
        <v>10</v>
      </c>
      <c r="D1068" s="31" t="s">
        <v>684</v>
      </c>
      <c r="E1068" s="2" t="s">
        <v>1114</v>
      </c>
      <c r="F1068" s="9" t="s">
        <v>1115</v>
      </c>
      <c r="G1068" s="2" t="s">
        <v>1116</v>
      </c>
      <c r="H1068" s="25" t="s">
        <v>11</v>
      </c>
      <c r="I1068" s="2">
        <v>0.9554140127388535</v>
      </c>
      <c r="J1068" s="34">
        <v>15</v>
      </c>
      <c r="K1068" s="27">
        <v>8450</v>
      </c>
      <c r="L1068" s="28">
        <v>4396</v>
      </c>
    </row>
    <row r="1069" spans="1:12" s="29" customFormat="1" ht="38.25">
      <c r="A1069" s="31">
        <v>2014</v>
      </c>
      <c r="B1069" s="31">
        <v>2016</v>
      </c>
      <c r="C1069" s="30">
        <v>10</v>
      </c>
      <c r="D1069" s="31" t="s">
        <v>685</v>
      </c>
      <c r="E1069" s="2" t="s">
        <v>1117</v>
      </c>
      <c r="F1069" s="9" t="s">
        <v>3937</v>
      </c>
      <c r="G1069" s="2" t="s">
        <v>74</v>
      </c>
      <c r="H1069" s="25" t="s">
        <v>1</v>
      </c>
      <c r="I1069" s="2">
        <v>0.952547770700637</v>
      </c>
      <c r="J1069" s="34">
        <v>16</v>
      </c>
      <c r="K1069" s="27">
        <v>18500</v>
      </c>
      <c r="L1069" s="28">
        <v>9449</v>
      </c>
    </row>
    <row r="1070" spans="1:12" s="29" customFormat="1" ht="25.5">
      <c r="A1070" s="31">
        <v>2014</v>
      </c>
      <c r="B1070" s="31">
        <v>2016</v>
      </c>
      <c r="C1070" s="30">
        <v>10</v>
      </c>
      <c r="D1070" s="31" t="s">
        <v>686</v>
      </c>
      <c r="E1070" s="2" t="s">
        <v>1118</v>
      </c>
      <c r="F1070" s="9" t="s">
        <v>205</v>
      </c>
      <c r="G1070" s="2" t="s">
        <v>183</v>
      </c>
      <c r="H1070" s="25" t="s">
        <v>4</v>
      </c>
      <c r="I1070" s="2">
        <v>0.9521231422505307</v>
      </c>
      <c r="J1070" s="34">
        <v>17</v>
      </c>
      <c r="K1070" s="27">
        <v>6780</v>
      </c>
      <c r="L1070" s="28">
        <v>3399</v>
      </c>
    </row>
    <row r="1071" spans="1:12" s="29" customFormat="1" ht="38.25">
      <c r="A1071" s="31">
        <v>2014</v>
      </c>
      <c r="B1071" s="31">
        <v>2016</v>
      </c>
      <c r="C1071" s="30">
        <v>10</v>
      </c>
      <c r="D1071" s="31" t="s">
        <v>687</v>
      </c>
      <c r="E1071" s="2" t="s">
        <v>1119</v>
      </c>
      <c r="F1071" s="2" t="s">
        <v>2258</v>
      </c>
      <c r="G1071" s="2" t="s">
        <v>73</v>
      </c>
      <c r="H1071" s="25" t="s">
        <v>12</v>
      </c>
      <c r="I1071" s="2">
        <v>0.9504246284501062</v>
      </c>
      <c r="J1071" s="34">
        <v>18</v>
      </c>
      <c r="K1071" s="27">
        <v>6100</v>
      </c>
      <c r="L1071" s="28">
        <v>3000</v>
      </c>
    </row>
    <row r="1072" spans="1:12" s="29" customFormat="1" ht="38.25">
      <c r="A1072" s="31">
        <v>2014</v>
      </c>
      <c r="B1072" s="31">
        <v>2016</v>
      </c>
      <c r="C1072" s="30">
        <v>10</v>
      </c>
      <c r="D1072" s="31" t="s">
        <v>688</v>
      </c>
      <c r="E1072" s="2" t="s">
        <v>1120</v>
      </c>
      <c r="F1072" s="2" t="s">
        <v>1121</v>
      </c>
      <c r="G1072" s="2" t="s">
        <v>35</v>
      </c>
      <c r="H1072" s="25" t="s">
        <v>22</v>
      </c>
      <c r="I1072" s="2">
        <v>0.9441613588110402</v>
      </c>
      <c r="J1072" s="34">
        <v>19</v>
      </c>
      <c r="K1072" s="27">
        <v>1800</v>
      </c>
      <c r="L1072" s="28">
        <v>868</v>
      </c>
    </row>
    <row r="1073" spans="1:13" s="29" customFormat="1" ht="38.25">
      <c r="A1073" s="37">
        <v>2014</v>
      </c>
      <c r="B1073" s="37">
        <v>2016</v>
      </c>
      <c r="C1073" s="37">
        <v>10</v>
      </c>
      <c r="D1073" s="37" t="s">
        <v>689</v>
      </c>
      <c r="E1073" s="38" t="s">
        <v>3938</v>
      </c>
      <c r="F1073" s="39" t="s">
        <v>2566</v>
      </c>
      <c r="G1073" s="38" t="s">
        <v>44</v>
      </c>
      <c r="H1073" s="35" t="s">
        <v>5</v>
      </c>
      <c r="I1073" s="2">
        <v>0.9440552016985139</v>
      </c>
      <c r="J1073" s="34">
        <v>20</v>
      </c>
      <c r="K1073" s="27">
        <v>3670</v>
      </c>
      <c r="L1073" s="28">
        <v>1736</v>
      </c>
      <c r="M1073" s="29" t="s">
        <v>2275</v>
      </c>
    </row>
    <row r="1074" spans="1:12" s="29" customFormat="1" ht="25.5">
      <c r="A1074" s="31">
        <v>2014</v>
      </c>
      <c r="B1074" s="31">
        <v>2016</v>
      </c>
      <c r="C1074" s="30">
        <v>10</v>
      </c>
      <c r="D1074" s="31" t="s">
        <v>690</v>
      </c>
      <c r="E1074" s="2" t="s">
        <v>1122</v>
      </c>
      <c r="F1074" s="9" t="s">
        <v>2394</v>
      </c>
      <c r="G1074" s="2" t="s">
        <v>74</v>
      </c>
      <c r="H1074" s="25" t="s">
        <v>1</v>
      </c>
      <c r="I1074" s="2">
        <v>0.9405520169851378</v>
      </c>
      <c r="J1074" s="34">
        <v>21</v>
      </c>
      <c r="K1074" s="27">
        <v>4168</v>
      </c>
      <c r="L1074" s="28">
        <v>1932</v>
      </c>
    </row>
    <row r="1075" spans="1:12" s="29" customFormat="1" ht="25.5">
      <c r="A1075" s="31">
        <v>2014</v>
      </c>
      <c r="B1075" s="31">
        <v>2016</v>
      </c>
      <c r="C1075" s="30">
        <v>10</v>
      </c>
      <c r="D1075" s="31" t="s">
        <v>691</v>
      </c>
      <c r="E1075" s="2" t="s">
        <v>1123</v>
      </c>
      <c r="F1075" s="2" t="s">
        <v>2567</v>
      </c>
      <c r="G1075" s="2" t="s">
        <v>79</v>
      </c>
      <c r="H1075" s="25" t="s">
        <v>21</v>
      </c>
      <c r="I1075" s="2">
        <v>0.9398089171974522</v>
      </c>
      <c r="J1075" s="34">
        <v>22</v>
      </c>
      <c r="K1075" s="27">
        <v>8356</v>
      </c>
      <c r="L1075" s="28">
        <v>3793</v>
      </c>
    </row>
    <row r="1076" spans="1:12" s="29" customFormat="1" ht="25.5">
      <c r="A1076" s="31">
        <v>2014</v>
      </c>
      <c r="B1076" s="31">
        <v>2016</v>
      </c>
      <c r="C1076" s="30">
        <v>10</v>
      </c>
      <c r="D1076" s="31" t="s">
        <v>692</v>
      </c>
      <c r="E1076" s="2" t="s">
        <v>1124</v>
      </c>
      <c r="F1076" s="9" t="s">
        <v>1125</v>
      </c>
      <c r="G1076" s="2" t="s">
        <v>73</v>
      </c>
      <c r="H1076" s="25" t="s">
        <v>12</v>
      </c>
      <c r="I1076" s="2">
        <v>0.9382165605095539</v>
      </c>
      <c r="J1076" s="34">
        <v>23</v>
      </c>
      <c r="K1076" s="27">
        <v>7770</v>
      </c>
      <c r="L1076" s="28">
        <v>3454</v>
      </c>
    </row>
    <row r="1077" spans="1:12" s="29" customFormat="1" ht="51">
      <c r="A1077" s="31">
        <v>2014</v>
      </c>
      <c r="B1077" s="31">
        <v>2016</v>
      </c>
      <c r="C1077" s="30">
        <v>10</v>
      </c>
      <c r="D1077" s="31" t="s">
        <v>693</v>
      </c>
      <c r="E1077" s="2" t="s">
        <v>1126</v>
      </c>
      <c r="F1077" s="2" t="s">
        <v>1127</v>
      </c>
      <c r="G1077" s="2" t="s">
        <v>1101</v>
      </c>
      <c r="H1077" s="25" t="s">
        <v>11</v>
      </c>
      <c r="I1077" s="2">
        <v>0.9341825902335457</v>
      </c>
      <c r="J1077" s="34">
        <v>24</v>
      </c>
      <c r="K1077" s="27">
        <v>4500</v>
      </c>
      <c r="L1077" s="28">
        <v>1958</v>
      </c>
    </row>
    <row r="1078" spans="1:12" s="29" customFormat="1" ht="51">
      <c r="A1078" s="31">
        <v>2014</v>
      </c>
      <c r="B1078" s="31">
        <v>2017</v>
      </c>
      <c r="C1078" s="30">
        <v>10</v>
      </c>
      <c r="D1078" s="31" t="s">
        <v>694</v>
      </c>
      <c r="E1078" s="2" t="s">
        <v>3939</v>
      </c>
      <c r="F1078" s="2" t="s">
        <v>1128</v>
      </c>
      <c r="G1078" s="2" t="s">
        <v>74</v>
      </c>
      <c r="H1078" s="25" t="s">
        <v>1</v>
      </c>
      <c r="I1078" s="2">
        <v>0.929936305732484</v>
      </c>
      <c r="J1078" s="34">
        <v>25</v>
      </c>
      <c r="K1078" s="27">
        <v>7015</v>
      </c>
      <c r="L1078" s="28">
        <v>2985</v>
      </c>
    </row>
    <row r="1079" spans="1:13" s="29" customFormat="1" ht="38.25">
      <c r="A1079" s="37">
        <v>2014</v>
      </c>
      <c r="B1079" s="37">
        <v>2017</v>
      </c>
      <c r="C1079" s="37">
        <v>10</v>
      </c>
      <c r="D1079" s="37" t="s">
        <v>695</v>
      </c>
      <c r="E1079" s="38" t="s">
        <v>1129</v>
      </c>
      <c r="F1079" s="38" t="s">
        <v>141</v>
      </c>
      <c r="G1079" s="38" t="s">
        <v>77</v>
      </c>
      <c r="H1079" s="35" t="s">
        <v>4</v>
      </c>
      <c r="I1079" s="2">
        <v>0.9207006369426751</v>
      </c>
      <c r="J1079" s="34">
        <v>26</v>
      </c>
      <c r="K1079" s="27">
        <v>4820</v>
      </c>
      <c r="L1079" s="28">
        <v>2006</v>
      </c>
      <c r="M1079" s="29" t="s">
        <v>2275</v>
      </c>
    </row>
    <row r="1080" spans="1:12" s="29" customFormat="1" ht="51">
      <c r="A1080" s="31">
        <v>2014</v>
      </c>
      <c r="B1080" s="31">
        <v>2016</v>
      </c>
      <c r="C1080" s="30">
        <v>10</v>
      </c>
      <c r="D1080" s="31" t="s">
        <v>696</v>
      </c>
      <c r="E1080" s="2" t="s">
        <v>1130</v>
      </c>
      <c r="F1080" s="2" t="s">
        <v>1131</v>
      </c>
      <c r="G1080" s="2" t="s">
        <v>3940</v>
      </c>
      <c r="H1080" s="25" t="s">
        <v>12</v>
      </c>
      <c r="I1080" s="2">
        <v>0.9176220806794055</v>
      </c>
      <c r="J1080" s="34">
        <v>27</v>
      </c>
      <c r="K1080" s="27">
        <v>5277</v>
      </c>
      <c r="L1080" s="28">
        <v>2146</v>
      </c>
    </row>
    <row r="1081" spans="1:12" s="29" customFormat="1" ht="25.5">
      <c r="A1081" s="31">
        <v>2014</v>
      </c>
      <c r="B1081" s="31">
        <v>2016</v>
      </c>
      <c r="C1081" s="30">
        <v>10</v>
      </c>
      <c r="D1081" s="31" t="s">
        <v>697</v>
      </c>
      <c r="E1081" s="2" t="s">
        <v>1132</v>
      </c>
      <c r="F1081" s="2" t="s">
        <v>1133</v>
      </c>
      <c r="G1081" s="2" t="s">
        <v>1101</v>
      </c>
      <c r="H1081" s="25" t="s">
        <v>11</v>
      </c>
      <c r="I1081" s="2">
        <v>0.9054140127388536</v>
      </c>
      <c r="J1081" s="34">
        <v>28</v>
      </c>
      <c r="K1081" s="27">
        <v>4550</v>
      </c>
      <c r="L1081" s="28">
        <v>1807</v>
      </c>
    </row>
    <row r="1082" spans="1:12" s="29" customFormat="1" ht="38.25">
      <c r="A1082" s="31">
        <v>2014</v>
      </c>
      <c r="B1082" s="31">
        <v>2016</v>
      </c>
      <c r="C1082" s="30">
        <v>10</v>
      </c>
      <c r="D1082" s="31" t="s">
        <v>698</v>
      </c>
      <c r="E1082" s="2" t="s">
        <v>1134</v>
      </c>
      <c r="F1082" s="2" t="s">
        <v>1135</v>
      </c>
      <c r="G1082" s="2" t="s">
        <v>74</v>
      </c>
      <c r="H1082" s="25" t="s">
        <v>1</v>
      </c>
      <c r="I1082" s="2">
        <v>0.9003184713375796</v>
      </c>
      <c r="J1082" s="34">
        <v>29</v>
      </c>
      <c r="K1082" s="27">
        <v>7270</v>
      </c>
      <c r="L1082" s="28">
        <v>2818</v>
      </c>
    </row>
    <row r="1083" spans="1:12" s="29" customFormat="1" ht="25.5">
      <c r="A1083" s="31">
        <v>2014</v>
      </c>
      <c r="B1083" s="31">
        <v>2017</v>
      </c>
      <c r="C1083" s="30">
        <v>10</v>
      </c>
      <c r="D1083" s="31" t="s">
        <v>699</v>
      </c>
      <c r="E1083" s="2" t="s">
        <v>1136</v>
      </c>
      <c r="F1083" s="9" t="s">
        <v>2395</v>
      </c>
      <c r="G1083" s="2" t="s">
        <v>74</v>
      </c>
      <c r="H1083" s="25" t="s">
        <v>1</v>
      </c>
      <c r="I1083" s="2">
        <v>0.8938428874734607</v>
      </c>
      <c r="J1083" s="34">
        <v>30</v>
      </c>
      <c r="K1083" s="27">
        <v>7650</v>
      </c>
      <c r="L1083" s="28">
        <v>2893</v>
      </c>
    </row>
    <row r="1084" spans="1:12" s="29" customFormat="1" ht="25.5">
      <c r="A1084" s="31">
        <v>2014</v>
      </c>
      <c r="B1084" s="31">
        <v>2016</v>
      </c>
      <c r="C1084" s="30">
        <v>10</v>
      </c>
      <c r="D1084" s="31" t="s">
        <v>700</v>
      </c>
      <c r="E1084" s="2" t="s">
        <v>1137</v>
      </c>
      <c r="F1084" s="2" t="s">
        <v>2568</v>
      </c>
      <c r="G1084" s="2" t="s">
        <v>87</v>
      </c>
      <c r="H1084" s="25" t="s">
        <v>12</v>
      </c>
      <c r="I1084" s="2">
        <v>0.8937367303609343</v>
      </c>
      <c r="J1084" s="34">
        <v>31</v>
      </c>
      <c r="K1084" s="27">
        <v>9340</v>
      </c>
      <c r="L1084" s="28">
        <v>3444</v>
      </c>
    </row>
    <row r="1085" spans="1:12" s="29" customFormat="1" ht="51">
      <c r="A1085" s="31">
        <v>2014</v>
      </c>
      <c r="B1085" s="31">
        <v>2016</v>
      </c>
      <c r="C1085" s="30">
        <v>10</v>
      </c>
      <c r="D1085" s="31" t="s">
        <v>701</v>
      </c>
      <c r="E1085" s="2" t="s">
        <v>1138</v>
      </c>
      <c r="F1085" s="2" t="s">
        <v>1139</v>
      </c>
      <c r="G1085" s="2" t="s">
        <v>380</v>
      </c>
      <c r="H1085" s="25" t="s">
        <v>5</v>
      </c>
      <c r="I1085" s="2">
        <v>0.8904458598726115</v>
      </c>
      <c r="J1085" s="34">
        <v>32</v>
      </c>
      <c r="K1085" s="27">
        <v>7176</v>
      </c>
      <c r="L1085" s="28">
        <v>2578</v>
      </c>
    </row>
    <row r="1086" spans="1:12" s="29" customFormat="1" ht="38.25">
      <c r="A1086" s="31">
        <v>2014</v>
      </c>
      <c r="B1086" s="31">
        <v>2016</v>
      </c>
      <c r="C1086" s="30">
        <v>10</v>
      </c>
      <c r="D1086" s="31" t="s">
        <v>702</v>
      </c>
      <c r="E1086" s="2" t="s">
        <v>1140</v>
      </c>
      <c r="F1086" s="9" t="s">
        <v>2569</v>
      </c>
      <c r="G1086" s="2" t="s">
        <v>77</v>
      </c>
      <c r="H1086" s="25" t="s">
        <v>4</v>
      </c>
      <c r="I1086" s="2">
        <v>0.8857749469214437</v>
      </c>
      <c r="J1086" s="34">
        <v>33</v>
      </c>
      <c r="K1086" s="27">
        <v>5620</v>
      </c>
      <c r="L1086" s="28">
        <v>1966</v>
      </c>
    </row>
    <row r="1087" spans="1:12" s="29" customFormat="1" ht="51">
      <c r="A1087" s="31">
        <v>2014</v>
      </c>
      <c r="B1087" s="31">
        <v>2016</v>
      </c>
      <c r="C1087" s="30">
        <v>10</v>
      </c>
      <c r="D1087" s="31" t="s">
        <v>703</v>
      </c>
      <c r="E1087" s="2" t="s">
        <v>1141</v>
      </c>
      <c r="F1087" s="2" t="s">
        <v>443</v>
      </c>
      <c r="G1087" s="2" t="s">
        <v>1101</v>
      </c>
      <c r="H1087" s="25" t="s">
        <v>11</v>
      </c>
      <c r="I1087" s="2">
        <v>0.8731422505307855</v>
      </c>
      <c r="J1087" s="34">
        <v>34</v>
      </c>
      <c r="K1087" s="27">
        <v>14850</v>
      </c>
      <c r="L1087" s="28">
        <v>5054</v>
      </c>
    </row>
    <row r="1088" spans="1:12" s="29" customFormat="1" ht="38.25">
      <c r="A1088" s="31">
        <v>2014</v>
      </c>
      <c r="B1088" s="31">
        <v>2016</v>
      </c>
      <c r="C1088" s="30">
        <v>10</v>
      </c>
      <c r="D1088" s="31" t="s">
        <v>704</v>
      </c>
      <c r="E1088" s="2" t="s">
        <v>1142</v>
      </c>
      <c r="F1088" s="9" t="s">
        <v>1143</v>
      </c>
      <c r="G1088" s="2" t="s">
        <v>1144</v>
      </c>
      <c r="H1088" s="25" t="s">
        <v>15</v>
      </c>
      <c r="I1088" s="2">
        <v>0.8718683651804671</v>
      </c>
      <c r="J1088" s="34">
        <v>35</v>
      </c>
      <c r="K1088" s="27">
        <v>20960</v>
      </c>
      <c r="L1088" s="28">
        <v>6935</v>
      </c>
    </row>
    <row r="1089" spans="1:12" s="29" customFormat="1" ht="25.5">
      <c r="A1089" s="31">
        <v>2014</v>
      </c>
      <c r="B1089" s="31">
        <v>2016</v>
      </c>
      <c r="C1089" s="30">
        <v>10</v>
      </c>
      <c r="D1089" s="31" t="s">
        <v>705</v>
      </c>
      <c r="E1089" s="2" t="s">
        <v>1145</v>
      </c>
      <c r="F1089" s="9" t="s">
        <v>3941</v>
      </c>
      <c r="G1089" s="2" t="s">
        <v>74</v>
      </c>
      <c r="H1089" s="25" t="s">
        <v>1</v>
      </c>
      <c r="I1089" s="2">
        <v>0.8669851380042463</v>
      </c>
      <c r="J1089" s="34">
        <v>36</v>
      </c>
      <c r="K1089" s="27">
        <v>7700</v>
      </c>
      <c r="L1089" s="28">
        <v>2475</v>
      </c>
    </row>
    <row r="1090" spans="1:12" s="29" customFormat="1" ht="25.5">
      <c r="A1090" s="31">
        <v>2014</v>
      </c>
      <c r="B1090" s="31">
        <v>2016</v>
      </c>
      <c r="C1090" s="30">
        <v>10</v>
      </c>
      <c r="D1090" s="31" t="s">
        <v>706</v>
      </c>
      <c r="E1090" s="2" t="s">
        <v>1146</v>
      </c>
      <c r="F1090" s="2" t="s">
        <v>1147</v>
      </c>
      <c r="G1090" s="2" t="s">
        <v>74</v>
      </c>
      <c r="H1090" s="25" t="s">
        <v>1</v>
      </c>
      <c r="I1090" s="2">
        <v>0.8639065817409766</v>
      </c>
      <c r="J1090" s="34">
        <v>37</v>
      </c>
      <c r="K1090" s="27">
        <v>4885</v>
      </c>
      <c r="L1090" s="28">
        <v>1524</v>
      </c>
    </row>
    <row r="1091" spans="1:12" s="29" customFormat="1" ht="25.5">
      <c r="A1091" s="31">
        <v>2014</v>
      </c>
      <c r="B1091" s="31">
        <v>2016</v>
      </c>
      <c r="C1091" s="30">
        <v>11</v>
      </c>
      <c r="D1091" s="31" t="s">
        <v>707</v>
      </c>
      <c r="E1091" s="2" t="s">
        <v>1148</v>
      </c>
      <c r="F1091" s="2" t="s">
        <v>3942</v>
      </c>
      <c r="G1091" s="2" t="s">
        <v>67</v>
      </c>
      <c r="H1091" s="25" t="s">
        <v>2</v>
      </c>
      <c r="I1091" s="2">
        <v>1</v>
      </c>
      <c r="J1091" s="34">
        <v>1</v>
      </c>
      <c r="K1091" s="27">
        <v>19756</v>
      </c>
      <c r="L1091" s="28">
        <v>12897</v>
      </c>
    </row>
    <row r="1092" spans="1:12" s="29" customFormat="1" ht="25.5">
      <c r="A1092" s="31">
        <v>2014</v>
      </c>
      <c r="B1092" s="31">
        <v>2016</v>
      </c>
      <c r="C1092" s="30">
        <v>11</v>
      </c>
      <c r="D1092" s="31" t="s">
        <v>708</v>
      </c>
      <c r="E1092" s="2" t="s">
        <v>1149</v>
      </c>
      <c r="F1092" s="2" t="s">
        <v>2259</v>
      </c>
      <c r="G1092" s="2" t="s">
        <v>38</v>
      </c>
      <c r="H1092" s="25" t="s">
        <v>12</v>
      </c>
      <c r="I1092" s="2">
        <v>0.9663385201651319</v>
      </c>
      <c r="J1092" s="34">
        <v>2</v>
      </c>
      <c r="K1092" s="27">
        <v>7800</v>
      </c>
      <c r="L1092" s="28">
        <v>4986</v>
      </c>
    </row>
    <row r="1093" spans="1:12" s="29" customFormat="1" ht="25.5">
      <c r="A1093" s="31">
        <v>2014</v>
      </c>
      <c r="B1093" s="31">
        <v>2016</v>
      </c>
      <c r="C1093" s="30">
        <v>11</v>
      </c>
      <c r="D1093" s="31" t="s">
        <v>709</v>
      </c>
      <c r="E1093" s="2" t="s">
        <v>1150</v>
      </c>
      <c r="F1093" s="9" t="s">
        <v>2260</v>
      </c>
      <c r="G1093" s="2" t="s">
        <v>38</v>
      </c>
      <c r="H1093" s="25" t="s">
        <v>12</v>
      </c>
      <c r="I1093" s="2">
        <v>0.9618926643378852</v>
      </c>
      <c r="J1093" s="34">
        <v>3</v>
      </c>
      <c r="K1093" s="27">
        <v>13200</v>
      </c>
      <c r="L1093" s="28">
        <v>8257</v>
      </c>
    </row>
    <row r="1094" spans="1:12" s="29" customFormat="1" ht="51">
      <c r="A1094" s="31">
        <v>2014</v>
      </c>
      <c r="B1094" s="31">
        <v>2016</v>
      </c>
      <c r="C1094" s="30">
        <v>11</v>
      </c>
      <c r="D1094" s="31" t="s">
        <v>710</v>
      </c>
      <c r="E1094" s="2" t="s">
        <v>1151</v>
      </c>
      <c r="F1094" s="2" t="s">
        <v>2396</v>
      </c>
      <c r="G1094" s="2" t="s">
        <v>81</v>
      </c>
      <c r="H1094" s="25" t="s">
        <v>1</v>
      </c>
      <c r="I1094" s="2">
        <v>0.9455911929713136</v>
      </c>
      <c r="J1094" s="34">
        <v>4</v>
      </c>
      <c r="K1094" s="27">
        <v>13263</v>
      </c>
      <c r="L1094" s="28">
        <v>8116</v>
      </c>
    </row>
    <row r="1095" spans="1:12" s="29" customFormat="1" ht="25.5">
      <c r="A1095" s="31">
        <v>2014</v>
      </c>
      <c r="B1095" s="31">
        <v>2016</v>
      </c>
      <c r="C1095" s="30">
        <v>11</v>
      </c>
      <c r="D1095" s="31" t="s">
        <v>711</v>
      </c>
      <c r="E1095" s="2" t="s">
        <v>1152</v>
      </c>
      <c r="F1095" s="2" t="s">
        <v>2331</v>
      </c>
      <c r="G1095" s="2" t="s">
        <v>81</v>
      </c>
      <c r="H1095" s="25" t="s">
        <v>1</v>
      </c>
      <c r="I1095" s="2">
        <v>0.9350058219540593</v>
      </c>
      <c r="J1095" s="34">
        <v>5</v>
      </c>
      <c r="K1095" s="27">
        <v>11215</v>
      </c>
      <c r="L1095" s="28">
        <v>6710</v>
      </c>
    </row>
    <row r="1096" spans="1:12" s="29" customFormat="1" ht="51">
      <c r="A1096" s="31">
        <v>2014</v>
      </c>
      <c r="B1096" s="31">
        <v>2016</v>
      </c>
      <c r="C1096" s="30">
        <v>11</v>
      </c>
      <c r="D1096" s="31" t="s">
        <v>712</v>
      </c>
      <c r="E1096" s="2" t="s">
        <v>1153</v>
      </c>
      <c r="F1096" s="2" t="s">
        <v>2261</v>
      </c>
      <c r="G1096" s="2" t="s">
        <v>78</v>
      </c>
      <c r="H1096" s="25" t="s">
        <v>1</v>
      </c>
      <c r="I1096" s="2">
        <v>0.9315126495183657</v>
      </c>
      <c r="J1096" s="34">
        <v>6</v>
      </c>
      <c r="K1096" s="27">
        <v>9178</v>
      </c>
      <c r="L1096" s="28">
        <v>5366</v>
      </c>
    </row>
    <row r="1097" spans="1:12" s="29" customFormat="1" ht="38.25">
      <c r="A1097" s="31">
        <v>2014</v>
      </c>
      <c r="B1097" s="31">
        <v>2016</v>
      </c>
      <c r="C1097" s="30">
        <v>11</v>
      </c>
      <c r="D1097" s="31" t="s">
        <v>713</v>
      </c>
      <c r="E1097" s="2" t="s">
        <v>1154</v>
      </c>
      <c r="F1097" s="2" t="s">
        <v>1155</v>
      </c>
      <c r="G1097" s="2" t="s">
        <v>84</v>
      </c>
      <c r="H1097" s="25" t="s">
        <v>5</v>
      </c>
      <c r="I1097" s="2">
        <v>0.9166931300942097</v>
      </c>
      <c r="J1097" s="34">
        <v>7</v>
      </c>
      <c r="K1097" s="27">
        <v>18851</v>
      </c>
      <c r="L1097" s="28">
        <v>10764</v>
      </c>
    </row>
    <row r="1098" spans="1:12" s="29" customFormat="1" ht="38.25">
      <c r="A1098" s="31">
        <v>2014</v>
      </c>
      <c r="B1098" s="31">
        <v>2016</v>
      </c>
      <c r="C1098" s="30">
        <v>11</v>
      </c>
      <c r="D1098" s="31" t="s">
        <v>714</v>
      </c>
      <c r="E1098" s="2" t="s">
        <v>1156</v>
      </c>
      <c r="F1098" s="2" t="s">
        <v>1157</v>
      </c>
      <c r="G1098" s="2" t="s">
        <v>81</v>
      </c>
      <c r="H1098" s="25" t="s">
        <v>1</v>
      </c>
      <c r="I1098" s="2">
        <v>0.911082883455065</v>
      </c>
      <c r="J1098" s="34">
        <v>8</v>
      </c>
      <c r="K1098" s="27">
        <v>3000</v>
      </c>
      <c r="L1098" s="28">
        <v>1672</v>
      </c>
    </row>
    <row r="1099" spans="1:12" s="29" customFormat="1" ht="63.75">
      <c r="A1099" s="31">
        <v>2014</v>
      </c>
      <c r="B1099" s="31">
        <v>2016</v>
      </c>
      <c r="C1099" s="30">
        <v>11</v>
      </c>
      <c r="D1099" s="31" t="s">
        <v>715</v>
      </c>
      <c r="E1099" s="2" t="s">
        <v>1158</v>
      </c>
      <c r="F1099" s="2" t="s">
        <v>2570</v>
      </c>
      <c r="G1099" s="2" t="s">
        <v>81</v>
      </c>
      <c r="H1099" s="25" t="s">
        <v>1</v>
      </c>
      <c r="I1099" s="2">
        <v>0.9096009315126498</v>
      </c>
      <c r="J1099" s="34">
        <v>9</v>
      </c>
      <c r="K1099" s="27">
        <v>4690</v>
      </c>
      <c r="L1099" s="28">
        <v>2550</v>
      </c>
    </row>
    <row r="1100" spans="1:12" s="29" customFormat="1" ht="25.5">
      <c r="A1100" s="31">
        <v>2014</v>
      </c>
      <c r="B1100" s="31">
        <v>2016</v>
      </c>
      <c r="C1100" s="30">
        <v>11</v>
      </c>
      <c r="D1100" s="31" t="s">
        <v>716</v>
      </c>
      <c r="E1100" s="2" t="s">
        <v>1159</v>
      </c>
      <c r="F1100" s="9" t="s">
        <v>1160</v>
      </c>
      <c r="G1100" s="2" t="s">
        <v>1101</v>
      </c>
      <c r="H1100" s="25" t="s">
        <v>11</v>
      </c>
      <c r="I1100" s="2">
        <v>0.9072721498888535</v>
      </c>
      <c r="J1100" s="34">
        <v>10</v>
      </c>
      <c r="K1100" s="27">
        <v>6400</v>
      </c>
      <c r="L1100" s="28">
        <v>3393</v>
      </c>
    </row>
    <row r="1101" spans="1:12" s="29" customFormat="1" ht="38.25">
      <c r="A1101" s="31">
        <v>2014</v>
      </c>
      <c r="B1101" s="31">
        <v>2016</v>
      </c>
      <c r="C1101" s="30">
        <v>11</v>
      </c>
      <c r="D1101" s="31" t="s">
        <v>717</v>
      </c>
      <c r="E1101" s="2" t="s">
        <v>1161</v>
      </c>
      <c r="F1101" s="2" t="s">
        <v>1162</v>
      </c>
      <c r="G1101" s="2" t="s">
        <v>75</v>
      </c>
      <c r="H1101" s="25" t="s">
        <v>3</v>
      </c>
      <c r="I1101" s="2">
        <v>0.9064253202074732</v>
      </c>
      <c r="J1101" s="34">
        <v>11</v>
      </c>
      <c r="K1101" s="27">
        <v>23180</v>
      </c>
      <c r="L1101" s="28">
        <v>11972</v>
      </c>
    </row>
    <row r="1102" spans="1:12" s="29" customFormat="1" ht="25.5">
      <c r="A1102" s="31">
        <v>2014</v>
      </c>
      <c r="B1102" s="31">
        <v>2016</v>
      </c>
      <c r="C1102" s="30">
        <v>11</v>
      </c>
      <c r="D1102" s="31" t="s">
        <v>718</v>
      </c>
      <c r="E1102" s="2" t="s">
        <v>1163</v>
      </c>
      <c r="F1102" s="9" t="s">
        <v>3943</v>
      </c>
      <c r="G1102" s="2" t="s">
        <v>38</v>
      </c>
      <c r="H1102" s="25" t="s">
        <v>12</v>
      </c>
      <c r="I1102" s="2">
        <v>0.9047316608447126</v>
      </c>
      <c r="J1102" s="34">
        <v>12</v>
      </c>
      <c r="K1102" s="27">
        <v>12500</v>
      </c>
      <c r="L1102" s="28">
        <v>6285</v>
      </c>
    </row>
    <row r="1103" spans="1:12" s="29" customFormat="1" ht="38.25">
      <c r="A1103" s="31">
        <v>2014</v>
      </c>
      <c r="B1103" s="31">
        <v>2016</v>
      </c>
      <c r="C1103" s="30">
        <v>11</v>
      </c>
      <c r="D1103" s="31" t="s">
        <v>719</v>
      </c>
      <c r="E1103" s="2" t="s">
        <v>1164</v>
      </c>
      <c r="F1103" s="2" t="s">
        <v>1165</v>
      </c>
      <c r="G1103" s="2" t="s">
        <v>81</v>
      </c>
      <c r="H1103" s="25" t="s">
        <v>1</v>
      </c>
      <c r="I1103" s="2">
        <v>0.9039906848735049</v>
      </c>
      <c r="J1103" s="34">
        <v>13</v>
      </c>
      <c r="K1103" s="27">
        <v>11050</v>
      </c>
      <c r="L1103" s="28">
        <v>5406</v>
      </c>
    </row>
    <row r="1104" spans="1:12" s="29" customFormat="1" ht="25.5">
      <c r="A1104" s="31">
        <v>2014</v>
      </c>
      <c r="B1104" s="31">
        <v>2016</v>
      </c>
      <c r="C1104" s="30">
        <v>11</v>
      </c>
      <c r="D1104" s="31" t="s">
        <v>720</v>
      </c>
      <c r="E1104" s="2" t="s">
        <v>1166</v>
      </c>
      <c r="F1104" s="2" t="s">
        <v>2571</v>
      </c>
      <c r="G1104" s="2" t="s">
        <v>39</v>
      </c>
      <c r="H1104" s="25" t="s">
        <v>3</v>
      </c>
      <c r="I1104" s="2">
        <v>0.9037789774531597</v>
      </c>
      <c r="J1104" s="34">
        <v>14</v>
      </c>
      <c r="K1104" s="27">
        <v>3125</v>
      </c>
      <c r="L1104" s="28">
        <v>1486</v>
      </c>
    </row>
    <row r="1105" spans="1:12" s="29" customFormat="1" ht="51">
      <c r="A1105" s="31">
        <v>2014</v>
      </c>
      <c r="B1105" s="31">
        <v>2016</v>
      </c>
      <c r="C1105" s="30">
        <v>11</v>
      </c>
      <c r="D1105" s="31" t="s">
        <v>721</v>
      </c>
      <c r="E1105" s="2" t="s">
        <v>2074</v>
      </c>
      <c r="F1105" s="2" t="s">
        <v>2572</v>
      </c>
      <c r="G1105" s="2" t="s">
        <v>88</v>
      </c>
      <c r="H1105" s="25" t="s">
        <v>3</v>
      </c>
      <c r="I1105" s="2">
        <v>0.8997565364666031</v>
      </c>
      <c r="J1105" s="34">
        <v>15</v>
      </c>
      <c r="K1105" s="27">
        <v>12900</v>
      </c>
      <c r="L1105" s="28">
        <v>5959</v>
      </c>
    </row>
    <row r="1106" spans="1:12" s="29" customFormat="1" ht="25.5">
      <c r="A1106" s="31">
        <v>2014</v>
      </c>
      <c r="B1106" s="31">
        <v>2016</v>
      </c>
      <c r="C1106" s="30">
        <v>11</v>
      </c>
      <c r="D1106" s="31" t="s">
        <v>722</v>
      </c>
      <c r="E1106" s="2" t="s">
        <v>1167</v>
      </c>
      <c r="F1106" s="9" t="s">
        <v>2573</v>
      </c>
      <c r="G1106" s="2" t="s">
        <v>39</v>
      </c>
      <c r="H1106" s="25" t="s">
        <v>3</v>
      </c>
      <c r="I1106" s="2">
        <v>0.8983804382343602</v>
      </c>
      <c r="J1106" s="34">
        <v>16</v>
      </c>
      <c r="K1106" s="27">
        <v>4050</v>
      </c>
      <c r="L1106" s="28">
        <v>1816</v>
      </c>
    </row>
    <row r="1107" spans="1:12" s="29" customFormat="1" ht="38.25">
      <c r="A1107" s="31">
        <v>2014</v>
      </c>
      <c r="B1107" s="31">
        <v>2016</v>
      </c>
      <c r="C1107" s="30">
        <v>11</v>
      </c>
      <c r="D1107" s="31" t="s">
        <v>723</v>
      </c>
      <c r="E1107" s="2" t="s">
        <v>1168</v>
      </c>
      <c r="F1107" s="9" t="s">
        <v>1169</v>
      </c>
      <c r="G1107" s="2" t="s">
        <v>74</v>
      </c>
      <c r="H1107" s="25" t="s">
        <v>1</v>
      </c>
      <c r="I1107" s="2">
        <v>0.8968984862919446</v>
      </c>
      <c r="J1107" s="34">
        <v>17</v>
      </c>
      <c r="K1107" s="27">
        <v>3706</v>
      </c>
      <c r="L1107" s="28">
        <v>1611</v>
      </c>
    </row>
    <row r="1108" spans="1:12" s="29" customFormat="1" ht="38.25">
      <c r="A1108" s="31">
        <v>2014</v>
      </c>
      <c r="B1108" s="31">
        <v>2016</v>
      </c>
      <c r="C1108" s="30">
        <v>11</v>
      </c>
      <c r="D1108" s="31" t="s">
        <v>724</v>
      </c>
      <c r="E1108" s="2" t="s">
        <v>1170</v>
      </c>
      <c r="F1108" s="9" t="s">
        <v>2574</v>
      </c>
      <c r="G1108" s="2" t="s">
        <v>74</v>
      </c>
      <c r="H1108" s="25" t="s">
        <v>1</v>
      </c>
      <c r="I1108" s="2">
        <v>0.8947814120884936</v>
      </c>
      <c r="J1108" s="34">
        <v>18</v>
      </c>
      <c r="K1108" s="27">
        <v>4412</v>
      </c>
      <c r="L1108" s="28">
        <v>1857</v>
      </c>
    </row>
    <row r="1109" spans="1:12" s="29" customFormat="1" ht="38.25">
      <c r="A1109" s="31">
        <v>2014</v>
      </c>
      <c r="B1109" s="31">
        <v>2016</v>
      </c>
      <c r="C1109" s="30">
        <v>11</v>
      </c>
      <c r="D1109" s="31" t="s">
        <v>725</v>
      </c>
      <c r="E1109" s="2" t="s">
        <v>3944</v>
      </c>
      <c r="F1109" s="9" t="s">
        <v>2575</v>
      </c>
      <c r="G1109" s="2" t="s">
        <v>1101</v>
      </c>
      <c r="H1109" s="25" t="s">
        <v>11</v>
      </c>
      <c r="I1109" s="2">
        <v>0.8934053138562507</v>
      </c>
      <c r="J1109" s="34">
        <v>19</v>
      </c>
      <c r="K1109" s="27">
        <v>3050</v>
      </c>
      <c r="L1109" s="28">
        <v>1242</v>
      </c>
    </row>
    <row r="1110" spans="1:12" s="29" customFormat="1" ht="38.25">
      <c r="A1110" s="31">
        <v>2014</v>
      </c>
      <c r="B1110" s="31">
        <v>2016</v>
      </c>
      <c r="C1110" s="30">
        <v>11</v>
      </c>
      <c r="D1110" s="31" t="s">
        <v>726</v>
      </c>
      <c r="E1110" s="2" t="s">
        <v>1171</v>
      </c>
      <c r="F1110" s="9" t="s">
        <v>1172</v>
      </c>
      <c r="G1110" s="2" t="s">
        <v>88</v>
      </c>
      <c r="H1110" s="25" t="s">
        <v>3</v>
      </c>
      <c r="I1110" s="2">
        <v>0.8920292156240076</v>
      </c>
      <c r="J1110" s="34">
        <v>20</v>
      </c>
      <c r="K1110" s="27">
        <v>8597</v>
      </c>
      <c r="L1110" s="28">
        <v>3385</v>
      </c>
    </row>
    <row r="1111" spans="1:12" s="29" customFormat="1" ht="63.75">
      <c r="A1111" s="31">
        <v>2014</v>
      </c>
      <c r="B1111" s="31">
        <v>2016</v>
      </c>
      <c r="C1111" s="30">
        <v>11</v>
      </c>
      <c r="D1111" s="31" t="s">
        <v>727</v>
      </c>
      <c r="E1111" s="2" t="s">
        <v>3945</v>
      </c>
      <c r="F1111" s="2" t="s">
        <v>2576</v>
      </c>
      <c r="G1111" s="2" t="s">
        <v>78</v>
      </c>
      <c r="H1111" s="25" t="s">
        <v>1</v>
      </c>
      <c r="I1111" s="2">
        <v>0.8807028686355457</v>
      </c>
      <c r="J1111" s="34">
        <v>21</v>
      </c>
      <c r="K1111" s="27">
        <v>10421</v>
      </c>
      <c r="L1111" s="28">
        <v>3961</v>
      </c>
    </row>
    <row r="1112" spans="1:12" s="29" customFormat="1" ht="51">
      <c r="A1112" s="31">
        <v>2014</v>
      </c>
      <c r="B1112" s="31">
        <v>2016</v>
      </c>
      <c r="C1112" s="30">
        <v>11</v>
      </c>
      <c r="D1112" s="31" t="s">
        <v>728</v>
      </c>
      <c r="E1112" s="2" t="s">
        <v>1173</v>
      </c>
      <c r="F1112" s="2" t="s">
        <v>2577</v>
      </c>
      <c r="G1112" s="2" t="s">
        <v>81</v>
      </c>
      <c r="H1112" s="25" t="s">
        <v>1</v>
      </c>
      <c r="I1112" s="2">
        <v>0.8763628665184714</v>
      </c>
      <c r="J1112" s="34">
        <v>22</v>
      </c>
      <c r="K1112" s="27">
        <v>1750</v>
      </c>
      <c r="L1112" s="28">
        <v>641</v>
      </c>
    </row>
    <row r="1113" spans="1:12" s="29" customFormat="1" ht="51">
      <c r="A1113" s="31">
        <v>2014</v>
      </c>
      <c r="B1113" s="31">
        <v>2016</v>
      </c>
      <c r="C1113" s="30">
        <v>11</v>
      </c>
      <c r="D1113" s="31" t="s">
        <v>729</v>
      </c>
      <c r="E1113" s="2" t="s">
        <v>1174</v>
      </c>
      <c r="F1113" s="2" t="s">
        <v>444</v>
      </c>
      <c r="G1113" s="2" t="s">
        <v>78</v>
      </c>
      <c r="H1113" s="25" t="s">
        <v>1</v>
      </c>
      <c r="I1113" s="2">
        <v>0.8743516460251931</v>
      </c>
      <c r="J1113" s="34">
        <v>23</v>
      </c>
      <c r="K1113" s="27">
        <v>16163</v>
      </c>
      <c r="L1113" s="28">
        <v>5703</v>
      </c>
    </row>
    <row r="1114" spans="1:12" s="29" customFormat="1" ht="25.5">
      <c r="A1114" s="31">
        <v>2014</v>
      </c>
      <c r="B1114" s="31">
        <v>2016</v>
      </c>
      <c r="C1114" s="30">
        <v>11</v>
      </c>
      <c r="D1114" s="31" t="s">
        <v>730</v>
      </c>
      <c r="E1114" s="2" t="s">
        <v>1175</v>
      </c>
      <c r="F1114" s="2" t="s">
        <v>2578</v>
      </c>
      <c r="G1114" s="2" t="s">
        <v>83</v>
      </c>
      <c r="H1114" s="25" t="s">
        <v>3</v>
      </c>
      <c r="I1114" s="2">
        <v>0.870223351328464</v>
      </c>
      <c r="J1114" s="34">
        <v>24</v>
      </c>
      <c r="K1114" s="27">
        <v>4762</v>
      </c>
      <c r="L1114" s="28">
        <v>1615</v>
      </c>
    </row>
    <row r="1115" spans="1:12" s="29" customFormat="1" ht="51">
      <c r="A1115" s="31">
        <v>2014</v>
      </c>
      <c r="B1115" s="31">
        <v>2016</v>
      </c>
      <c r="C1115" s="30">
        <v>11</v>
      </c>
      <c r="D1115" s="31" t="s">
        <v>731</v>
      </c>
      <c r="E1115" s="2" t="s">
        <v>1176</v>
      </c>
      <c r="F1115" s="2" t="s">
        <v>2579</v>
      </c>
      <c r="G1115" s="2" t="s">
        <v>85</v>
      </c>
      <c r="H1115" s="25" t="s">
        <v>2</v>
      </c>
      <c r="I1115" s="2">
        <v>0.8687413993860484</v>
      </c>
      <c r="J1115" s="34">
        <v>25</v>
      </c>
      <c r="K1115" s="27">
        <v>4790</v>
      </c>
      <c r="L1115" s="28">
        <v>1559</v>
      </c>
    </row>
    <row r="1116" spans="1:12" s="29" customFormat="1" ht="25.5">
      <c r="A1116" s="31">
        <v>2014</v>
      </c>
      <c r="B1116" s="31">
        <v>2016</v>
      </c>
      <c r="C1116" s="30">
        <v>11</v>
      </c>
      <c r="D1116" s="31" t="s">
        <v>732</v>
      </c>
      <c r="E1116" s="2" t="s">
        <v>1177</v>
      </c>
      <c r="F1116" s="2" t="s">
        <v>1178</v>
      </c>
      <c r="G1116" s="2" t="s">
        <v>75</v>
      </c>
      <c r="H1116" s="25" t="s">
        <v>3</v>
      </c>
      <c r="I1116" s="2">
        <v>0.8574150523975865</v>
      </c>
      <c r="J1116" s="34">
        <v>26</v>
      </c>
      <c r="K1116" s="27">
        <v>20295</v>
      </c>
      <c r="L1116" s="28">
        <v>6330</v>
      </c>
    </row>
    <row r="1117" spans="1:12" s="29" customFormat="1" ht="25.5">
      <c r="A1117" s="31">
        <v>2014</v>
      </c>
      <c r="B1117" s="31">
        <v>2016</v>
      </c>
      <c r="C1117" s="30">
        <v>12</v>
      </c>
      <c r="D1117" s="31" t="s">
        <v>733</v>
      </c>
      <c r="E1117" s="2" t="s">
        <v>1179</v>
      </c>
      <c r="F1117" s="2" t="s">
        <v>2332</v>
      </c>
      <c r="G1117" s="2" t="s">
        <v>77</v>
      </c>
      <c r="H1117" s="25" t="s">
        <v>4</v>
      </c>
      <c r="I1117" s="2">
        <v>1</v>
      </c>
      <c r="J1117" s="34">
        <v>1</v>
      </c>
      <c r="K1117" s="27">
        <v>7310</v>
      </c>
      <c r="L1117" s="28">
        <v>4772</v>
      </c>
    </row>
    <row r="1118" spans="1:12" s="29" customFormat="1" ht="38.25">
      <c r="A1118" s="31">
        <v>2014</v>
      </c>
      <c r="B1118" s="31">
        <v>2016</v>
      </c>
      <c r="C1118" s="30">
        <v>12</v>
      </c>
      <c r="D1118" s="31" t="s">
        <v>734</v>
      </c>
      <c r="E1118" s="2" t="s">
        <v>1180</v>
      </c>
      <c r="F1118" s="2" t="s">
        <v>2580</v>
      </c>
      <c r="G1118" s="2" t="s">
        <v>76</v>
      </c>
      <c r="H1118" s="25" t="s">
        <v>5</v>
      </c>
      <c r="I1118" s="2">
        <v>0.9951809699579617</v>
      </c>
      <c r="J1118" s="34">
        <v>2</v>
      </c>
      <c r="K1118" s="27">
        <v>14508</v>
      </c>
      <c r="L1118" s="28">
        <v>9224</v>
      </c>
    </row>
    <row r="1119" spans="1:12" s="29" customFormat="1" ht="12.75">
      <c r="A1119" s="31">
        <v>2014</v>
      </c>
      <c r="B1119" s="31">
        <v>2016</v>
      </c>
      <c r="C1119" s="30">
        <v>12</v>
      </c>
      <c r="D1119" s="31" t="s">
        <v>735</v>
      </c>
      <c r="E1119" s="2" t="s">
        <v>1181</v>
      </c>
      <c r="F1119" s="2" t="s">
        <v>2581</v>
      </c>
      <c r="G1119" s="2" t="s">
        <v>73</v>
      </c>
      <c r="H1119" s="25" t="s">
        <v>12</v>
      </c>
      <c r="I1119" s="2">
        <v>0.9830821285758228</v>
      </c>
      <c r="J1119" s="34">
        <v>3</v>
      </c>
      <c r="K1119" s="27">
        <v>15079</v>
      </c>
      <c r="L1119" s="28">
        <v>9330</v>
      </c>
    </row>
    <row r="1120" spans="1:12" s="29" customFormat="1" ht="38.25">
      <c r="A1120" s="31">
        <v>2014</v>
      </c>
      <c r="B1120" s="31">
        <v>2016</v>
      </c>
      <c r="C1120" s="30">
        <v>12</v>
      </c>
      <c r="D1120" s="31" t="s">
        <v>736</v>
      </c>
      <c r="E1120" s="2" t="s">
        <v>1182</v>
      </c>
      <c r="F1120" s="2" t="s">
        <v>1183</v>
      </c>
      <c r="G1120" s="2" t="s">
        <v>1101</v>
      </c>
      <c r="H1120" s="25" t="s">
        <v>11</v>
      </c>
      <c r="I1120" s="2">
        <v>0.9822618681431353</v>
      </c>
      <c r="J1120" s="34">
        <v>4</v>
      </c>
      <c r="K1120" s="27">
        <v>16350</v>
      </c>
      <c r="L1120" s="28">
        <v>9838</v>
      </c>
    </row>
    <row r="1121" spans="1:12" s="29" customFormat="1" ht="38.25">
      <c r="A1121" s="31">
        <v>2014</v>
      </c>
      <c r="B1121" s="31">
        <v>2016</v>
      </c>
      <c r="C1121" s="30">
        <v>12</v>
      </c>
      <c r="D1121" s="31" t="s">
        <v>737</v>
      </c>
      <c r="E1121" s="2" t="s">
        <v>1184</v>
      </c>
      <c r="F1121" s="2" t="s">
        <v>1185</v>
      </c>
      <c r="G1121" s="2" t="s">
        <v>76</v>
      </c>
      <c r="H1121" s="25" t="s">
        <v>5</v>
      </c>
      <c r="I1121" s="2">
        <v>0.9779555008715266</v>
      </c>
      <c r="J1121" s="34">
        <v>5</v>
      </c>
      <c r="K1121" s="27">
        <v>9720</v>
      </c>
      <c r="L1121" s="28">
        <v>5683</v>
      </c>
    </row>
    <row r="1122" spans="1:12" s="29" customFormat="1" ht="25.5">
      <c r="A1122" s="31">
        <v>2014</v>
      </c>
      <c r="B1122" s="31">
        <v>2016</v>
      </c>
      <c r="C1122" s="30">
        <v>12</v>
      </c>
      <c r="D1122" s="31" t="s">
        <v>738</v>
      </c>
      <c r="E1122" s="2" t="s">
        <v>1186</v>
      </c>
      <c r="F1122" s="9" t="s">
        <v>1187</v>
      </c>
      <c r="G1122" s="2" t="s">
        <v>74</v>
      </c>
      <c r="H1122" s="25" t="s">
        <v>1</v>
      </c>
      <c r="I1122" s="2">
        <v>0.9728288731672304</v>
      </c>
      <c r="J1122" s="34">
        <v>6</v>
      </c>
      <c r="K1122" s="27">
        <v>4976</v>
      </c>
      <c r="L1122" s="28">
        <v>2824</v>
      </c>
    </row>
    <row r="1123" spans="1:12" s="29" customFormat="1" ht="51">
      <c r="A1123" s="31">
        <v>2014</v>
      </c>
      <c r="B1123" s="31">
        <v>2016</v>
      </c>
      <c r="C1123" s="30">
        <v>12</v>
      </c>
      <c r="D1123" s="31" t="s">
        <v>739</v>
      </c>
      <c r="E1123" s="2" t="s">
        <v>1188</v>
      </c>
      <c r="F1123" s="2" t="s">
        <v>1189</v>
      </c>
      <c r="G1123" s="2" t="s">
        <v>1190</v>
      </c>
      <c r="H1123" s="25" t="s">
        <v>3</v>
      </c>
      <c r="I1123" s="2">
        <v>0.9663693222598175</v>
      </c>
      <c r="J1123" s="34">
        <v>7</v>
      </c>
      <c r="K1123" s="27">
        <v>7100</v>
      </c>
      <c r="L1123" s="28">
        <v>3909</v>
      </c>
    </row>
    <row r="1124" spans="1:12" s="29" customFormat="1" ht="38.25">
      <c r="A1124" s="31">
        <v>2014</v>
      </c>
      <c r="B1124" s="31">
        <v>2016</v>
      </c>
      <c r="C1124" s="30">
        <v>12</v>
      </c>
      <c r="D1124" s="31" t="s">
        <v>740</v>
      </c>
      <c r="E1124" s="2" t="s">
        <v>1191</v>
      </c>
      <c r="F1124" s="9" t="s">
        <v>2397</v>
      </c>
      <c r="G1124" s="2" t="s">
        <v>74</v>
      </c>
      <c r="H1124" s="25" t="s">
        <v>1</v>
      </c>
      <c r="I1124" s="2">
        <v>0.9657541269353019</v>
      </c>
      <c r="J1124" s="34">
        <v>8</v>
      </c>
      <c r="K1124" s="27">
        <v>14700</v>
      </c>
      <c r="L1124" s="28">
        <v>7843</v>
      </c>
    </row>
    <row r="1125" spans="1:12" s="29" customFormat="1" ht="25.5">
      <c r="A1125" s="31">
        <v>2014</v>
      </c>
      <c r="B1125" s="31">
        <v>2017</v>
      </c>
      <c r="C1125" s="30">
        <v>12</v>
      </c>
      <c r="D1125" s="31" t="s">
        <v>741</v>
      </c>
      <c r="E1125" s="2" t="s">
        <v>2075</v>
      </c>
      <c r="F1125" s="2" t="s">
        <v>2398</v>
      </c>
      <c r="G1125" s="2" t="s">
        <v>74</v>
      </c>
      <c r="H1125" s="25" t="s">
        <v>1</v>
      </c>
      <c r="I1125" s="2">
        <v>0.9651389316107865</v>
      </c>
      <c r="J1125" s="34">
        <v>9</v>
      </c>
      <c r="K1125" s="27">
        <v>13880</v>
      </c>
      <c r="L1125" s="28">
        <v>7169</v>
      </c>
    </row>
    <row r="1126" spans="1:13" s="29" customFormat="1" ht="25.5">
      <c r="A1126" s="37">
        <v>2014</v>
      </c>
      <c r="B1126" s="37">
        <v>2017</v>
      </c>
      <c r="C1126" s="37">
        <v>12</v>
      </c>
      <c r="D1126" s="37" t="s">
        <v>742</v>
      </c>
      <c r="E1126" s="38" t="s">
        <v>1192</v>
      </c>
      <c r="F1126" s="38" t="s">
        <v>3946</v>
      </c>
      <c r="G1126" s="38" t="s">
        <v>77</v>
      </c>
      <c r="H1126" s="35" t="s">
        <v>4</v>
      </c>
      <c r="I1126" s="2">
        <v>0.961857889880037</v>
      </c>
      <c r="J1126" s="34">
        <v>10</v>
      </c>
      <c r="K1126" s="27">
        <v>19550</v>
      </c>
      <c r="L1126" s="28">
        <v>9764</v>
      </c>
      <c r="M1126" s="29" t="s">
        <v>2275</v>
      </c>
    </row>
    <row r="1127" spans="1:12" s="29" customFormat="1" ht="25.5">
      <c r="A1127" s="31">
        <v>2014</v>
      </c>
      <c r="B1127" s="31">
        <v>2016</v>
      </c>
      <c r="C1127" s="30">
        <v>12</v>
      </c>
      <c r="D1127" s="31" t="s">
        <v>743</v>
      </c>
      <c r="E1127" s="2" t="s">
        <v>1193</v>
      </c>
      <c r="F1127" s="2" t="s">
        <v>1194</v>
      </c>
      <c r="G1127" s="2" t="s">
        <v>78</v>
      </c>
      <c r="H1127" s="25" t="s">
        <v>1</v>
      </c>
      <c r="I1127" s="2">
        <v>0.9535527529990772</v>
      </c>
      <c r="J1127" s="34">
        <v>11</v>
      </c>
      <c r="K1127" s="27">
        <v>6910</v>
      </c>
      <c r="L1127" s="28">
        <v>3333</v>
      </c>
    </row>
    <row r="1128" spans="1:12" s="29" customFormat="1" ht="38.25">
      <c r="A1128" s="31">
        <v>2014</v>
      </c>
      <c r="B1128" s="31">
        <v>2016</v>
      </c>
      <c r="C1128" s="30">
        <v>12</v>
      </c>
      <c r="D1128" s="31" t="s">
        <v>744</v>
      </c>
      <c r="E1128" s="2" t="s">
        <v>1195</v>
      </c>
      <c r="F1128" s="2" t="s">
        <v>142</v>
      </c>
      <c r="G1128" s="2" t="s">
        <v>74</v>
      </c>
      <c r="H1128" s="25" t="s">
        <v>1</v>
      </c>
      <c r="I1128" s="2">
        <v>0.9529375576745616</v>
      </c>
      <c r="J1128" s="34">
        <v>12</v>
      </c>
      <c r="K1128" s="27">
        <v>2830</v>
      </c>
      <c r="L1128" s="28">
        <v>1317</v>
      </c>
    </row>
    <row r="1129" spans="1:12" s="29" customFormat="1" ht="25.5">
      <c r="A1129" s="31">
        <v>2014</v>
      </c>
      <c r="B1129" s="31">
        <v>2016</v>
      </c>
      <c r="C1129" s="30">
        <v>12</v>
      </c>
      <c r="D1129" s="31" t="s">
        <v>745</v>
      </c>
      <c r="E1129" s="2" t="s">
        <v>1196</v>
      </c>
      <c r="F1129" s="9" t="s">
        <v>2262</v>
      </c>
      <c r="G1129" s="2" t="s">
        <v>76</v>
      </c>
      <c r="H1129" s="25" t="s">
        <v>5</v>
      </c>
      <c r="I1129" s="2">
        <v>0.9523223623500461</v>
      </c>
      <c r="J1129" s="34">
        <v>13</v>
      </c>
      <c r="K1129" s="27">
        <v>16620</v>
      </c>
      <c r="L1129" s="28">
        <v>7450</v>
      </c>
    </row>
    <row r="1130" spans="1:13" s="29" customFormat="1" ht="25.5">
      <c r="A1130" s="37">
        <v>2014</v>
      </c>
      <c r="B1130" s="37">
        <v>2017</v>
      </c>
      <c r="C1130" s="37">
        <v>12</v>
      </c>
      <c r="D1130" s="37" t="s">
        <v>746</v>
      </c>
      <c r="E1130" s="38" t="s">
        <v>111</v>
      </c>
      <c r="F1130" s="38" t="s">
        <v>2582</v>
      </c>
      <c r="G1130" s="38" t="s">
        <v>74</v>
      </c>
      <c r="H1130" s="35" t="s">
        <v>1</v>
      </c>
      <c r="I1130" s="2">
        <v>0.9523223623500461</v>
      </c>
      <c r="J1130" s="34">
        <v>13</v>
      </c>
      <c r="K1130" s="27">
        <v>2800</v>
      </c>
      <c r="L1130" s="28">
        <v>1255</v>
      </c>
      <c r="M1130" s="29" t="s">
        <v>2275</v>
      </c>
    </row>
    <row r="1131" spans="1:12" s="29" customFormat="1" ht="25.5">
      <c r="A1131" s="31">
        <v>2014</v>
      </c>
      <c r="B1131" s="31">
        <v>2016</v>
      </c>
      <c r="C1131" s="30">
        <v>12</v>
      </c>
      <c r="D1131" s="31" t="s">
        <v>747</v>
      </c>
      <c r="E1131" s="2" t="s">
        <v>1197</v>
      </c>
      <c r="F1131" s="9" t="s">
        <v>2399</v>
      </c>
      <c r="G1131" s="2" t="s">
        <v>74</v>
      </c>
      <c r="H1131" s="25" t="s">
        <v>1</v>
      </c>
      <c r="I1131" s="2">
        <v>0.9516046344714446</v>
      </c>
      <c r="J1131" s="34">
        <v>14</v>
      </c>
      <c r="K1131" s="27">
        <v>8350</v>
      </c>
      <c r="L1131" s="28">
        <v>3601</v>
      </c>
    </row>
    <row r="1132" spans="1:12" s="29" customFormat="1" ht="25.5">
      <c r="A1132" s="31">
        <v>2014</v>
      </c>
      <c r="B1132" s="31">
        <v>2016</v>
      </c>
      <c r="C1132" s="30">
        <v>12</v>
      </c>
      <c r="D1132" s="31" t="s">
        <v>748</v>
      </c>
      <c r="E1132" s="2" t="s">
        <v>1198</v>
      </c>
      <c r="F1132" s="9" t="s">
        <v>1199</v>
      </c>
      <c r="G1132" s="2" t="s">
        <v>1101</v>
      </c>
      <c r="H1132" s="25" t="s">
        <v>11</v>
      </c>
      <c r="I1132" s="2">
        <v>0.94719573464575</v>
      </c>
      <c r="J1132" s="34">
        <v>15</v>
      </c>
      <c r="K1132" s="27">
        <v>3500</v>
      </c>
      <c r="L1132" s="28">
        <v>1450</v>
      </c>
    </row>
    <row r="1133" spans="1:12" s="29" customFormat="1" ht="25.5">
      <c r="A1133" s="31">
        <v>2014</v>
      </c>
      <c r="B1133" s="31">
        <v>2016</v>
      </c>
      <c r="C1133" s="30">
        <v>12</v>
      </c>
      <c r="D1133" s="31" t="s">
        <v>749</v>
      </c>
      <c r="E1133" s="2" t="s">
        <v>1200</v>
      </c>
      <c r="F1133" s="9" t="s">
        <v>3947</v>
      </c>
      <c r="G1133" s="2" t="s">
        <v>1101</v>
      </c>
      <c r="H1133" s="25" t="s">
        <v>11</v>
      </c>
      <c r="I1133" s="2">
        <v>0.9452476161181174</v>
      </c>
      <c r="J1133" s="34">
        <v>16</v>
      </c>
      <c r="K1133" s="27">
        <v>10288</v>
      </c>
      <c r="L1133" s="28">
        <v>4086</v>
      </c>
    </row>
    <row r="1134" spans="1:13" s="29" customFormat="1" ht="25.5">
      <c r="A1134" s="31">
        <v>2014</v>
      </c>
      <c r="B1134" s="31">
        <v>2016</v>
      </c>
      <c r="C1134" s="30">
        <v>12</v>
      </c>
      <c r="D1134" s="31" t="s">
        <v>750</v>
      </c>
      <c r="E1134" s="2" t="s">
        <v>1201</v>
      </c>
      <c r="F1134" s="9" t="s">
        <v>3979</v>
      </c>
      <c r="G1134" s="9" t="s">
        <v>44</v>
      </c>
      <c r="H1134" s="25" t="s">
        <v>5</v>
      </c>
      <c r="I1134" s="2">
        <v>0.9432994975904849</v>
      </c>
      <c r="J1134" s="34">
        <v>17</v>
      </c>
      <c r="K1134" s="27">
        <v>7200</v>
      </c>
      <c r="L1134" s="28">
        <v>2737</v>
      </c>
      <c r="M1134" s="42"/>
    </row>
    <row r="1135" spans="1:12" s="29" customFormat="1" ht="25.5">
      <c r="A1135" s="31">
        <v>2014</v>
      </c>
      <c r="B1135" s="31">
        <v>2016</v>
      </c>
      <c r="C1135" s="30">
        <v>12</v>
      </c>
      <c r="D1135" s="31" t="s">
        <v>751</v>
      </c>
      <c r="E1135" s="2" t="s">
        <v>1202</v>
      </c>
      <c r="F1135" s="2" t="s">
        <v>1203</v>
      </c>
      <c r="G1135" s="2" t="s">
        <v>1101</v>
      </c>
      <c r="H1135" s="25" t="s">
        <v>11</v>
      </c>
      <c r="I1135" s="2">
        <v>0.939198195427048</v>
      </c>
      <c r="J1135" s="34">
        <v>18</v>
      </c>
      <c r="K1135" s="27">
        <v>7646</v>
      </c>
      <c r="L1135" s="28">
        <v>2776</v>
      </c>
    </row>
    <row r="1136" spans="1:12" s="29" customFormat="1" ht="38.25">
      <c r="A1136" s="31">
        <v>2014</v>
      </c>
      <c r="B1136" s="31">
        <v>2016</v>
      </c>
      <c r="C1136" s="30">
        <v>12</v>
      </c>
      <c r="D1136" s="31" t="s">
        <v>752</v>
      </c>
      <c r="E1136" s="2" t="s">
        <v>1204</v>
      </c>
      <c r="F1136" s="9" t="s">
        <v>2583</v>
      </c>
      <c r="G1136" s="2" t="s">
        <v>74</v>
      </c>
      <c r="H1136" s="25" t="s">
        <v>1</v>
      </c>
      <c r="I1136" s="2">
        <v>0.9375576745616734</v>
      </c>
      <c r="J1136" s="34">
        <v>19</v>
      </c>
      <c r="K1136" s="27">
        <v>8031</v>
      </c>
      <c r="L1136" s="28">
        <v>2779</v>
      </c>
    </row>
    <row r="1137" spans="1:12" s="29" customFormat="1" ht="12.75">
      <c r="A1137" s="31">
        <v>2014</v>
      </c>
      <c r="B1137" s="31">
        <v>2016</v>
      </c>
      <c r="C1137" s="30">
        <v>12</v>
      </c>
      <c r="D1137" s="31" t="s">
        <v>753</v>
      </c>
      <c r="E1137" s="2" t="s">
        <v>1205</v>
      </c>
      <c r="F1137" s="2" t="s">
        <v>2584</v>
      </c>
      <c r="G1137" s="2" t="s">
        <v>76</v>
      </c>
      <c r="H1137" s="25" t="s">
        <v>5</v>
      </c>
      <c r="I1137" s="2">
        <v>0.9362247513585564</v>
      </c>
      <c r="J1137" s="34">
        <v>20</v>
      </c>
      <c r="K1137" s="27">
        <v>5050</v>
      </c>
      <c r="L1137" s="28">
        <v>1661</v>
      </c>
    </row>
    <row r="1138" spans="1:12" s="29" customFormat="1" ht="38.25">
      <c r="A1138" s="31">
        <v>2014</v>
      </c>
      <c r="B1138" s="31">
        <v>2016</v>
      </c>
      <c r="C1138" s="30">
        <v>12</v>
      </c>
      <c r="D1138" s="31" t="s">
        <v>754</v>
      </c>
      <c r="E1138" s="2" t="s">
        <v>1206</v>
      </c>
      <c r="F1138" s="2" t="s">
        <v>2585</v>
      </c>
      <c r="G1138" s="2" t="s">
        <v>78</v>
      </c>
      <c r="H1138" s="25" t="s">
        <v>1</v>
      </c>
      <c r="I1138" s="2">
        <v>0.9349943607095252</v>
      </c>
      <c r="J1138" s="34">
        <v>21</v>
      </c>
      <c r="K1138" s="27">
        <v>7050</v>
      </c>
      <c r="L1138" s="28">
        <v>2199</v>
      </c>
    </row>
    <row r="1139" spans="1:12" s="29" customFormat="1" ht="25.5">
      <c r="A1139" s="31">
        <v>2014</v>
      </c>
      <c r="B1139" s="31">
        <v>2016</v>
      </c>
      <c r="C1139" s="30">
        <v>13</v>
      </c>
      <c r="D1139" s="31" t="s">
        <v>755</v>
      </c>
      <c r="E1139" s="2" t="s">
        <v>1207</v>
      </c>
      <c r="F1139" s="2" t="s">
        <v>2586</v>
      </c>
      <c r="G1139" s="2" t="s">
        <v>92</v>
      </c>
      <c r="H1139" s="25" t="s">
        <v>17</v>
      </c>
      <c r="I1139" s="2">
        <v>1</v>
      </c>
      <c r="J1139" s="34">
        <v>1</v>
      </c>
      <c r="K1139" s="27">
        <v>5200</v>
      </c>
      <c r="L1139" s="28">
        <v>3395</v>
      </c>
    </row>
    <row r="1140" spans="1:12" s="29" customFormat="1" ht="51">
      <c r="A1140" s="31">
        <v>2014</v>
      </c>
      <c r="B1140" s="31">
        <v>2016</v>
      </c>
      <c r="C1140" s="30">
        <v>13</v>
      </c>
      <c r="D1140" s="31" t="s">
        <v>756</v>
      </c>
      <c r="E1140" s="2" t="s">
        <v>1208</v>
      </c>
      <c r="F1140" s="2" t="s">
        <v>143</v>
      </c>
      <c r="G1140" s="2" t="s">
        <v>3281</v>
      </c>
      <c r="H1140" s="25" t="s">
        <v>15</v>
      </c>
      <c r="I1140" s="2">
        <v>0.9892384105960265</v>
      </c>
      <c r="J1140" s="34">
        <v>2</v>
      </c>
      <c r="K1140" s="27">
        <v>14900</v>
      </c>
      <c r="L1140" s="28">
        <v>9628</v>
      </c>
    </row>
    <row r="1141" spans="1:12" s="29" customFormat="1" ht="25.5">
      <c r="A1141" s="31">
        <v>2014</v>
      </c>
      <c r="B1141" s="31">
        <v>2016</v>
      </c>
      <c r="C1141" s="30">
        <v>13</v>
      </c>
      <c r="D1141" s="31" t="s">
        <v>757</v>
      </c>
      <c r="E1141" s="2" t="s">
        <v>1209</v>
      </c>
      <c r="F1141" s="2" t="s">
        <v>1210</v>
      </c>
      <c r="G1141" s="2" t="s">
        <v>97</v>
      </c>
      <c r="H1141" s="25" t="s">
        <v>17</v>
      </c>
      <c r="I1141" s="2">
        <v>0.9793046357615894</v>
      </c>
      <c r="J1141" s="34">
        <v>3</v>
      </c>
      <c r="K1141" s="27">
        <v>9200</v>
      </c>
      <c r="L1141" s="28">
        <v>5883</v>
      </c>
    </row>
    <row r="1142" spans="1:12" s="29" customFormat="1" ht="63.75">
      <c r="A1142" s="31">
        <v>2014</v>
      </c>
      <c r="B1142" s="31">
        <v>2016</v>
      </c>
      <c r="C1142" s="30">
        <v>13</v>
      </c>
      <c r="D1142" s="31" t="s">
        <v>758</v>
      </c>
      <c r="E1142" s="2" t="s">
        <v>3948</v>
      </c>
      <c r="F1142" s="2" t="s">
        <v>146</v>
      </c>
      <c r="G1142" s="2" t="s">
        <v>57</v>
      </c>
      <c r="H1142" s="25" t="s">
        <v>15</v>
      </c>
      <c r="I1142" s="2">
        <v>0.9773385761589404</v>
      </c>
      <c r="J1142" s="34">
        <v>4</v>
      </c>
      <c r="K1142" s="27">
        <v>16867</v>
      </c>
      <c r="L1142" s="28">
        <v>10673</v>
      </c>
    </row>
    <row r="1143" spans="1:12" s="29" customFormat="1" ht="51">
      <c r="A1143" s="31">
        <v>2014</v>
      </c>
      <c r="B1143" s="31">
        <v>2016</v>
      </c>
      <c r="C1143" s="30">
        <v>13</v>
      </c>
      <c r="D1143" s="31" t="s">
        <v>759</v>
      </c>
      <c r="E1143" s="2" t="s">
        <v>1212</v>
      </c>
      <c r="F1143" s="9" t="s">
        <v>2333</v>
      </c>
      <c r="G1143" s="2" t="s">
        <v>91</v>
      </c>
      <c r="H1143" s="25" t="s">
        <v>17</v>
      </c>
      <c r="I1143" s="2">
        <v>0.9680256622516555</v>
      </c>
      <c r="J1143" s="34">
        <v>5</v>
      </c>
      <c r="K1143" s="27">
        <v>10000</v>
      </c>
      <c r="L1143" s="28">
        <v>6261</v>
      </c>
    </row>
    <row r="1144" spans="1:12" s="29" customFormat="1" ht="38.25">
      <c r="A1144" s="31">
        <v>2014</v>
      </c>
      <c r="B1144" s="31">
        <v>2016</v>
      </c>
      <c r="C1144" s="30">
        <v>13</v>
      </c>
      <c r="D1144" s="31" t="s">
        <v>760</v>
      </c>
      <c r="E1144" s="2" t="s">
        <v>1213</v>
      </c>
      <c r="F1144" s="9" t="s">
        <v>1214</v>
      </c>
      <c r="G1144" s="2" t="s">
        <v>93</v>
      </c>
      <c r="H1144" s="25" t="s">
        <v>17</v>
      </c>
      <c r="I1144" s="2">
        <v>0.9669908940397351</v>
      </c>
      <c r="J1144" s="34">
        <v>6</v>
      </c>
      <c r="K1144" s="27">
        <v>10500</v>
      </c>
      <c r="L1144" s="28">
        <v>6504</v>
      </c>
    </row>
    <row r="1145" spans="1:12" s="29" customFormat="1" ht="38.25">
      <c r="A1145" s="31">
        <v>2014</v>
      </c>
      <c r="B1145" s="31">
        <v>2017</v>
      </c>
      <c r="C1145" s="30">
        <v>13</v>
      </c>
      <c r="D1145" s="31" t="s">
        <v>761</v>
      </c>
      <c r="E1145" s="2" t="s">
        <v>112</v>
      </c>
      <c r="F1145" s="9" t="s">
        <v>2587</v>
      </c>
      <c r="G1145" s="2" t="s">
        <v>100</v>
      </c>
      <c r="H1145" s="25" t="s">
        <v>12</v>
      </c>
      <c r="I1145" s="2">
        <v>0.9660596026490066</v>
      </c>
      <c r="J1145" s="34">
        <v>7</v>
      </c>
      <c r="K1145" s="27">
        <v>15530</v>
      </c>
      <c r="L1145" s="28">
        <v>9516</v>
      </c>
    </row>
    <row r="1146" spans="1:12" s="29" customFormat="1" ht="38.25">
      <c r="A1146" s="31">
        <v>2014</v>
      </c>
      <c r="B1146" s="31">
        <v>2016</v>
      </c>
      <c r="C1146" s="30">
        <v>13</v>
      </c>
      <c r="D1146" s="31" t="s">
        <v>762</v>
      </c>
      <c r="E1146" s="2" t="s">
        <v>1215</v>
      </c>
      <c r="F1146" s="2" t="s">
        <v>1216</v>
      </c>
      <c r="G1146" s="2" t="s">
        <v>102</v>
      </c>
      <c r="H1146" s="25" t="s">
        <v>11</v>
      </c>
      <c r="I1146" s="2">
        <v>0.9651283112582781</v>
      </c>
      <c r="J1146" s="34">
        <v>8</v>
      </c>
      <c r="K1146" s="27">
        <v>22823</v>
      </c>
      <c r="L1146" s="28">
        <v>13832</v>
      </c>
    </row>
    <row r="1147" spans="1:12" s="29" customFormat="1" ht="76.5">
      <c r="A1147" s="31">
        <v>2014</v>
      </c>
      <c r="B1147" s="31">
        <v>2016</v>
      </c>
      <c r="C1147" s="30">
        <v>13</v>
      </c>
      <c r="D1147" s="31" t="s">
        <v>763</v>
      </c>
      <c r="E1147" s="2" t="s">
        <v>1217</v>
      </c>
      <c r="F1147" s="2" t="s">
        <v>145</v>
      </c>
      <c r="G1147" s="2" t="s">
        <v>91</v>
      </c>
      <c r="H1147" s="25" t="s">
        <v>17</v>
      </c>
      <c r="I1147" s="2">
        <v>0.9641970198675497</v>
      </c>
      <c r="J1147" s="34">
        <v>9</v>
      </c>
      <c r="K1147" s="27">
        <v>9600</v>
      </c>
      <c r="L1147" s="28">
        <v>5754</v>
      </c>
    </row>
    <row r="1148" spans="1:12" s="29" customFormat="1" ht="38.25">
      <c r="A1148" s="31">
        <v>2014</v>
      </c>
      <c r="B1148" s="31">
        <v>2016</v>
      </c>
      <c r="C1148" s="30">
        <v>13</v>
      </c>
      <c r="D1148" s="31" t="s">
        <v>764</v>
      </c>
      <c r="E1148" s="2" t="s">
        <v>3949</v>
      </c>
      <c r="F1148" s="2" t="s">
        <v>2588</v>
      </c>
      <c r="G1148" s="2" t="s">
        <v>57</v>
      </c>
      <c r="H1148" s="25" t="s">
        <v>15</v>
      </c>
      <c r="I1148" s="2">
        <v>0.9641970198675497</v>
      </c>
      <c r="J1148" s="34">
        <v>9</v>
      </c>
      <c r="K1148" s="27">
        <v>8407</v>
      </c>
      <c r="L1148" s="28">
        <v>5039</v>
      </c>
    </row>
    <row r="1149" spans="1:12" s="29" customFormat="1" ht="38.25">
      <c r="A1149" s="31">
        <v>2014</v>
      </c>
      <c r="B1149" s="31">
        <v>2017</v>
      </c>
      <c r="C1149" s="30">
        <v>13</v>
      </c>
      <c r="D1149" s="31" t="s">
        <v>765</v>
      </c>
      <c r="E1149" s="2" t="s">
        <v>1218</v>
      </c>
      <c r="F1149" s="9" t="s">
        <v>1219</v>
      </c>
      <c r="G1149" s="2" t="s">
        <v>92</v>
      </c>
      <c r="H1149" s="25" t="s">
        <v>17</v>
      </c>
      <c r="I1149" s="2">
        <v>0.9641970198675497</v>
      </c>
      <c r="J1149" s="34">
        <v>9</v>
      </c>
      <c r="K1149" s="27">
        <v>22958</v>
      </c>
      <c r="L1149" s="28">
        <v>13760</v>
      </c>
    </row>
    <row r="1150" spans="1:12" s="29" customFormat="1" ht="51">
      <c r="A1150" s="31">
        <v>2014</v>
      </c>
      <c r="B1150" s="31">
        <v>2016</v>
      </c>
      <c r="C1150" s="30">
        <v>13</v>
      </c>
      <c r="D1150" s="31" t="s">
        <v>766</v>
      </c>
      <c r="E1150" s="2" t="s">
        <v>1220</v>
      </c>
      <c r="F1150" s="9" t="s">
        <v>1221</v>
      </c>
      <c r="G1150" s="2" t="s">
        <v>102</v>
      </c>
      <c r="H1150" s="25" t="s">
        <v>11</v>
      </c>
      <c r="I1150" s="2">
        <v>0.9632657284768213</v>
      </c>
      <c r="J1150" s="34">
        <v>10</v>
      </c>
      <c r="K1150" s="27">
        <v>10280</v>
      </c>
      <c r="L1150" s="28">
        <v>6093</v>
      </c>
    </row>
    <row r="1151" spans="1:12" s="29" customFormat="1" ht="63.75">
      <c r="A1151" s="31">
        <v>2014</v>
      </c>
      <c r="B1151" s="31">
        <v>2016</v>
      </c>
      <c r="C1151" s="30">
        <v>13</v>
      </c>
      <c r="D1151" s="31" t="s">
        <v>767</v>
      </c>
      <c r="E1151" s="2" t="s">
        <v>3950</v>
      </c>
      <c r="F1151" s="2" t="s">
        <v>3951</v>
      </c>
      <c r="G1151" s="2" t="s">
        <v>92</v>
      </c>
      <c r="H1151" s="25" t="s">
        <v>17</v>
      </c>
      <c r="I1151" s="2">
        <v>0.9592301324503312</v>
      </c>
      <c r="J1151" s="34">
        <v>11</v>
      </c>
      <c r="K1151" s="27">
        <v>13350</v>
      </c>
      <c r="L1151" s="28">
        <v>7823</v>
      </c>
    </row>
    <row r="1152" spans="1:12" s="29" customFormat="1" ht="38.25">
      <c r="A1152" s="31">
        <v>2014</v>
      </c>
      <c r="B1152" s="31">
        <v>2016</v>
      </c>
      <c r="C1152" s="30">
        <v>13</v>
      </c>
      <c r="D1152" s="31" t="s">
        <v>768</v>
      </c>
      <c r="E1152" s="2" t="s">
        <v>1222</v>
      </c>
      <c r="F1152" s="2" t="s">
        <v>1223</v>
      </c>
      <c r="G1152" s="2" t="s">
        <v>46</v>
      </c>
      <c r="H1152" s="25" t="s">
        <v>18</v>
      </c>
      <c r="I1152" s="2">
        <v>0.9557119205298014</v>
      </c>
      <c r="J1152" s="34">
        <v>12</v>
      </c>
      <c r="K1152" s="27">
        <v>5433</v>
      </c>
      <c r="L1152" s="28">
        <v>3147</v>
      </c>
    </row>
    <row r="1153" spans="1:12" s="29" customFormat="1" ht="38.25">
      <c r="A1153" s="31">
        <v>2014</v>
      </c>
      <c r="B1153" s="31">
        <v>2016</v>
      </c>
      <c r="C1153" s="30">
        <v>13</v>
      </c>
      <c r="D1153" s="31" t="s">
        <v>769</v>
      </c>
      <c r="E1153" s="2" t="s">
        <v>1224</v>
      </c>
      <c r="F1153" s="9" t="s">
        <v>1225</v>
      </c>
      <c r="G1153" s="2" t="s">
        <v>1116</v>
      </c>
      <c r="H1153" s="25" t="s">
        <v>11</v>
      </c>
      <c r="I1153" s="2">
        <v>0.9530215231788078</v>
      </c>
      <c r="J1153" s="34">
        <v>13</v>
      </c>
      <c r="K1153" s="27">
        <v>9200</v>
      </c>
      <c r="L1153" s="28">
        <v>5268</v>
      </c>
    </row>
    <row r="1154" spans="1:12" s="29" customFormat="1" ht="51">
      <c r="A1154" s="31">
        <v>2014</v>
      </c>
      <c r="B1154" s="31">
        <v>2016</v>
      </c>
      <c r="C1154" s="30">
        <v>13</v>
      </c>
      <c r="D1154" s="31" t="s">
        <v>770</v>
      </c>
      <c r="E1154" s="2" t="s">
        <v>1226</v>
      </c>
      <c r="F1154" s="9" t="s">
        <v>2263</v>
      </c>
      <c r="G1154" s="2" t="s">
        <v>94</v>
      </c>
      <c r="H1154" s="25" t="s">
        <v>17</v>
      </c>
      <c r="I1154" s="2">
        <v>0.9510554635761589</v>
      </c>
      <c r="J1154" s="34">
        <v>14</v>
      </c>
      <c r="K1154" s="27">
        <v>7500</v>
      </c>
      <c r="L1154" s="28">
        <v>4244</v>
      </c>
    </row>
    <row r="1155" spans="1:12" s="29" customFormat="1" ht="51">
      <c r="A1155" s="31">
        <v>2014</v>
      </c>
      <c r="B1155" s="31">
        <v>2016</v>
      </c>
      <c r="C1155" s="30">
        <v>13</v>
      </c>
      <c r="D1155" s="31" t="s">
        <v>771</v>
      </c>
      <c r="E1155" s="2" t="s">
        <v>1227</v>
      </c>
      <c r="F1155" s="2" t="s">
        <v>1228</v>
      </c>
      <c r="G1155" s="2" t="s">
        <v>10</v>
      </c>
      <c r="H1155" s="25" t="s">
        <v>3</v>
      </c>
      <c r="I1155" s="2">
        <v>0.9462955298013245</v>
      </c>
      <c r="J1155" s="34">
        <v>15</v>
      </c>
      <c r="K1155" s="27">
        <v>10493</v>
      </c>
      <c r="L1155" s="28">
        <v>5868</v>
      </c>
    </row>
    <row r="1156" spans="1:12" s="29" customFormat="1" ht="76.5">
      <c r="A1156" s="31">
        <v>2014</v>
      </c>
      <c r="B1156" s="31">
        <v>2017</v>
      </c>
      <c r="C1156" s="30">
        <v>13</v>
      </c>
      <c r="D1156" s="31" t="s">
        <v>772</v>
      </c>
      <c r="E1156" s="2" t="s">
        <v>2076</v>
      </c>
      <c r="F1156" s="2" t="s">
        <v>144</v>
      </c>
      <c r="G1156" s="2" t="s">
        <v>41</v>
      </c>
      <c r="H1156" s="25" t="s">
        <v>15</v>
      </c>
      <c r="I1156" s="2">
        <v>0.9462955298013245</v>
      </c>
      <c r="J1156" s="34">
        <v>15</v>
      </c>
      <c r="K1156" s="27">
        <v>12100</v>
      </c>
      <c r="L1156" s="28">
        <v>6767</v>
      </c>
    </row>
    <row r="1157" spans="1:12" s="29" customFormat="1" ht="38.25">
      <c r="A1157" s="31">
        <v>2014</v>
      </c>
      <c r="B1157" s="31">
        <v>2016</v>
      </c>
      <c r="C1157" s="30">
        <v>13</v>
      </c>
      <c r="D1157" s="31" t="s">
        <v>773</v>
      </c>
      <c r="E1157" s="2" t="s">
        <v>1229</v>
      </c>
      <c r="F1157" s="2" t="s">
        <v>1230</v>
      </c>
      <c r="G1157" s="2" t="s">
        <v>1231</v>
      </c>
      <c r="H1157" s="25" t="s">
        <v>16</v>
      </c>
      <c r="I1157" s="2">
        <v>0.9462955298013245</v>
      </c>
      <c r="J1157" s="34">
        <v>15</v>
      </c>
      <c r="K1157" s="27">
        <v>6740</v>
      </c>
      <c r="L1157" s="28">
        <v>3769</v>
      </c>
    </row>
    <row r="1158" spans="1:12" s="29" customFormat="1" ht="63.75">
      <c r="A1158" s="31">
        <v>2014</v>
      </c>
      <c r="B1158" s="31">
        <v>2016</v>
      </c>
      <c r="C1158" s="30">
        <v>13</v>
      </c>
      <c r="D1158" s="31" t="s">
        <v>774</v>
      </c>
      <c r="E1158" s="2" t="s">
        <v>1232</v>
      </c>
      <c r="F1158" s="2" t="s">
        <v>1233</v>
      </c>
      <c r="G1158" s="2" t="s">
        <v>83</v>
      </c>
      <c r="H1158" s="25" t="s">
        <v>3</v>
      </c>
      <c r="I1158" s="2">
        <v>0.945364238410596</v>
      </c>
      <c r="J1158" s="34">
        <v>16</v>
      </c>
      <c r="K1158" s="27">
        <v>12459</v>
      </c>
      <c r="L1158" s="28">
        <v>6884</v>
      </c>
    </row>
    <row r="1159" spans="1:12" s="29" customFormat="1" ht="25.5">
      <c r="A1159" s="31">
        <v>2014</v>
      </c>
      <c r="B1159" s="31">
        <v>2016</v>
      </c>
      <c r="C1159" s="30">
        <v>13</v>
      </c>
      <c r="D1159" s="31" t="s">
        <v>775</v>
      </c>
      <c r="E1159" s="2" t="s">
        <v>1234</v>
      </c>
      <c r="F1159" s="2" t="s">
        <v>2589</v>
      </c>
      <c r="G1159" s="2" t="s">
        <v>70</v>
      </c>
      <c r="H1159" s="25" t="s">
        <v>18</v>
      </c>
      <c r="I1159" s="2">
        <v>0.9435016556291391</v>
      </c>
      <c r="J1159" s="34">
        <v>17</v>
      </c>
      <c r="K1159" s="27">
        <v>12700</v>
      </c>
      <c r="L1159" s="28">
        <v>6933</v>
      </c>
    </row>
    <row r="1160" spans="1:12" s="29" customFormat="1" ht="63.75">
      <c r="A1160" s="31">
        <v>2014</v>
      </c>
      <c r="B1160" s="31">
        <v>2016</v>
      </c>
      <c r="C1160" s="30">
        <v>13</v>
      </c>
      <c r="D1160" s="31" t="s">
        <v>776</v>
      </c>
      <c r="E1160" s="2" t="s">
        <v>1235</v>
      </c>
      <c r="F1160" s="9" t="s">
        <v>446</v>
      </c>
      <c r="G1160" s="2" t="s">
        <v>41</v>
      </c>
      <c r="H1160" s="25" t="s">
        <v>15</v>
      </c>
      <c r="I1160" s="2">
        <v>0.9435016556291391</v>
      </c>
      <c r="J1160" s="34">
        <v>17</v>
      </c>
      <c r="K1160" s="27">
        <v>7250</v>
      </c>
      <c r="L1160" s="28">
        <v>3958</v>
      </c>
    </row>
    <row r="1161" spans="1:12" s="29" customFormat="1" ht="51">
      <c r="A1161" s="31">
        <v>2014</v>
      </c>
      <c r="B1161" s="31">
        <v>2016</v>
      </c>
      <c r="C1161" s="30">
        <v>13</v>
      </c>
      <c r="D1161" s="31" t="s">
        <v>777</v>
      </c>
      <c r="E1161" s="2" t="s">
        <v>1236</v>
      </c>
      <c r="F1161" s="2" t="s">
        <v>1237</v>
      </c>
      <c r="G1161" s="2" t="s">
        <v>91</v>
      </c>
      <c r="H1161" s="25" t="s">
        <v>17</v>
      </c>
      <c r="I1161" s="2">
        <v>0.9407077814569536</v>
      </c>
      <c r="J1161" s="34">
        <v>18</v>
      </c>
      <c r="K1161" s="27">
        <v>9078</v>
      </c>
      <c r="L1161" s="28">
        <v>4895</v>
      </c>
    </row>
    <row r="1162" spans="1:12" s="29" customFormat="1" ht="25.5">
      <c r="A1162" s="31">
        <v>2014</v>
      </c>
      <c r="B1162" s="31">
        <v>2016</v>
      </c>
      <c r="C1162" s="30">
        <v>13</v>
      </c>
      <c r="D1162" s="31" t="s">
        <v>778</v>
      </c>
      <c r="E1162" s="2" t="s">
        <v>1238</v>
      </c>
      <c r="F1162" s="2" t="s">
        <v>2590</v>
      </c>
      <c r="G1162" s="2" t="s">
        <v>92</v>
      </c>
      <c r="H1162" s="25" t="s">
        <v>17</v>
      </c>
      <c r="I1162" s="2">
        <v>0.9397764900662251</v>
      </c>
      <c r="J1162" s="34">
        <v>19</v>
      </c>
      <c r="K1162" s="27">
        <v>6597</v>
      </c>
      <c r="L1162" s="28">
        <v>3513</v>
      </c>
    </row>
    <row r="1163" spans="1:12" s="29" customFormat="1" ht="38.25">
      <c r="A1163" s="31">
        <v>2014</v>
      </c>
      <c r="B1163" s="31">
        <v>2016</v>
      </c>
      <c r="C1163" s="30">
        <v>13</v>
      </c>
      <c r="D1163" s="31" t="s">
        <v>779</v>
      </c>
      <c r="E1163" s="2" t="s">
        <v>1239</v>
      </c>
      <c r="F1163" s="9" t="s">
        <v>1240</v>
      </c>
      <c r="G1163" s="2" t="s">
        <v>70</v>
      </c>
      <c r="H1163" s="25" t="s">
        <v>18</v>
      </c>
      <c r="I1163" s="2">
        <v>0.9388451986754967</v>
      </c>
      <c r="J1163" s="34">
        <v>20</v>
      </c>
      <c r="K1163" s="27">
        <v>5680</v>
      </c>
      <c r="L1163" s="28">
        <v>2987</v>
      </c>
    </row>
    <row r="1164" spans="1:12" s="29" customFormat="1" ht="38.25">
      <c r="A1164" s="31">
        <v>2014</v>
      </c>
      <c r="B1164" s="31">
        <v>2016</v>
      </c>
      <c r="C1164" s="30">
        <v>13</v>
      </c>
      <c r="D1164" s="31" t="s">
        <v>780</v>
      </c>
      <c r="E1164" s="2" t="s">
        <v>1241</v>
      </c>
      <c r="F1164" s="9" t="s">
        <v>2591</v>
      </c>
      <c r="G1164" s="2" t="s">
        <v>92</v>
      </c>
      <c r="H1164" s="25" t="s">
        <v>17</v>
      </c>
      <c r="I1164" s="2">
        <v>0.9388451986754967</v>
      </c>
      <c r="J1164" s="34">
        <v>20</v>
      </c>
      <c r="K1164" s="27">
        <v>15000</v>
      </c>
      <c r="L1164" s="28">
        <v>7887</v>
      </c>
    </row>
    <row r="1165" spans="1:12" s="29" customFormat="1" ht="63.75">
      <c r="A1165" s="31">
        <v>2014</v>
      </c>
      <c r="B1165" s="31">
        <v>2016</v>
      </c>
      <c r="C1165" s="30">
        <v>13</v>
      </c>
      <c r="D1165" s="31" t="s">
        <v>781</v>
      </c>
      <c r="E1165" s="2" t="s">
        <v>1242</v>
      </c>
      <c r="F1165" s="9" t="s">
        <v>1243</v>
      </c>
      <c r="G1165" s="2" t="s">
        <v>57</v>
      </c>
      <c r="H1165" s="25" t="s">
        <v>15</v>
      </c>
      <c r="I1165" s="2">
        <v>0.9379139072847681</v>
      </c>
      <c r="J1165" s="34">
        <v>21</v>
      </c>
      <c r="K1165" s="27">
        <v>5195</v>
      </c>
      <c r="L1165" s="28">
        <v>2697</v>
      </c>
    </row>
    <row r="1166" spans="1:12" s="29" customFormat="1" ht="25.5">
      <c r="A1166" s="31">
        <v>2014</v>
      </c>
      <c r="B1166" s="31">
        <v>2016</v>
      </c>
      <c r="C1166" s="30">
        <v>13</v>
      </c>
      <c r="D1166" s="31" t="s">
        <v>782</v>
      </c>
      <c r="E1166" s="2" t="s">
        <v>1244</v>
      </c>
      <c r="F1166" s="9" t="s">
        <v>447</v>
      </c>
      <c r="G1166" s="2" t="s">
        <v>70</v>
      </c>
      <c r="H1166" s="25" t="s">
        <v>18</v>
      </c>
      <c r="I1166" s="2">
        <v>0.9379139072847681</v>
      </c>
      <c r="J1166" s="34">
        <v>21</v>
      </c>
      <c r="K1166" s="27">
        <v>13960</v>
      </c>
      <c r="L1166" s="28">
        <v>7247</v>
      </c>
    </row>
    <row r="1167" spans="1:12" s="29" customFormat="1" ht="25.5">
      <c r="A1167" s="31">
        <v>2014</v>
      </c>
      <c r="B1167" s="31">
        <v>2016</v>
      </c>
      <c r="C1167" s="30">
        <v>13</v>
      </c>
      <c r="D1167" s="31" t="s">
        <v>783</v>
      </c>
      <c r="E1167" s="2" t="s">
        <v>1245</v>
      </c>
      <c r="F1167" s="9" t="s">
        <v>3952</v>
      </c>
      <c r="G1167" s="2" t="s">
        <v>64</v>
      </c>
      <c r="H1167" s="25" t="s">
        <v>19</v>
      </c>
      <c r="I1167" s="2">
        <v>0.9359478476821192</v>
      </c>
      <c r="J1167" s="34">
        <v>22</v>
      </c>
      <c r="K1167" s="27">
        <v>9700</v>
      </c>
      <c r="L1167" s="28">
        <v>4971</v>
      </c>
    </row>
    <row r="1168" spans="1:12" s="29" customFormat="1" ht="25.5">
      <c r="A1168" s="31">
        <v>2014</v>
      </c>
      <c r="B1168" s="31">
        <v>2016</v>
      </c>
      <c r="C1168" s="30">
        <v>13</v>
      </c>
      <c r="D1168" s="31" t="s">
        <v>784</v>
      </c>
      <c r="E1168" s="2" t="s">
        <v>1246</v>
      </c>
      <c r="F1168" s="2" t="s">
        <v>2592</v>
      </c>
      <c r="G1168" s="2" t="s">
        <v>97</v>
      </c>
      <c r="H1168" s="25" t="s">
        <v>17</v>
      </c>
      <c r="I1168" s="2">
        <v>0.9350165562913907</v>
      </c>
      <c r="J1168" s="34">
        <v>23</v>
      </c>
      <c r="K1168" s="27">
        <v>6850</v>
      </c>
      <c r="L1168" s="28">
        <v>3465</v>
      </c>
    </row>
    <row r="1169" spans="1:12" s="29" customFormat="1" ht="38.25">
      <c r="A1169" s="31">
        <v>2014</v>
      </c>
      <c r="B1169" s="31">
        <v>2016</v>
      </c>
      <c r="C1169" s="30">
        <v>13</v>
      </c>
      <c r="D1169" s="31" t="s">
        <v>785</v>
      </c>
      <c r="E1169" s="2" t="s">
        <v>1247</v>
      </c>
      <c r="F1169" s="9" t="s">
        <v>2334</v>
      </c>
      <c r="G1169" s="2" t="s">
        <v>93</v>
      </c>
      <c r="H1169" s="25" t="s">
        <v>17</v>
      </c>
      <c r="I1169" s="2">
        <v>0.9340852649006622</v>
      </c>
      <c r="J1169" s="34">
        <v>24</v>
      </c>
      <c r="K1169" s="27">
        <v>8330</v>
      </c>
      <c r="L1169" s="28">
        <v>4157</v>
      </c>
    </row>
    <row r="1170" spans="1:12" s="29" customFormat="1" ht="63.75">
      <c r="A1170" s="31">
        <v>2014</v>
      </c>
      <c r="B1170" s="31">
        <v>2016</v>
      </c>
      <c r="C1170" s="30">
        <v>13</v>
      </c>
      <c r="D1170" s="31" t="s">
        <v>786</v>
      </c>
      <c r="E1170" s="2" t="s">
        <v>3953</v>
      </c>
      <c r="F1170" s="2" t="s">
        <v>2593</v>
      </c>
      <c r="G1170" s="2" t="s">
        <v>3281</v>
      </c>
      <c r="H1170" s="25" t="s">
        <v>15</v>
      </c>
      <c r="I1170" s="2">
        <v>0.9294288079470198</v>
      </c>
      <c r="J1170" s="34">
        <v>25</v>
      </c>
      <c r="K1170" s="27">
        <v>8320</v>
      </c>
      <c r="L1170" s="28">
        <v>4097</v>
      </c>
    </row>
    <row r="1171" spans="1:12" s="29" customFormat="1" ht="38.25">
      <c r="A1171" s="31">
        <v>2014</v>
      </c>
      <c r="B1171" s="31">
        <v>2016</v>
      </c>
      <c r="C1171" s="30">
        <v>13</v>
      </c>
      <c r="D1171" s="31" t="s">
        <v>787</v>
      </c>
      <c r="E1171" s="2" t="s">
        <v>1248</v>
      </c>
      <c r="F1171" s="9" t="s">
        <v>1249</v>
      </c>
      <c r="G1171" s="2" t="s">
        <v>44</v>
      </c>
      <c r="H1171" s="25" t="s">
        <v>5</v>
      </c>
      <c r="I1171" s="2">
        <v>0.9294288079470198</v>
      </c>
      <c r="J1171" s="34">
        <v>25</v>
      </c>
      <c r="K1171" s="27">
        <v>5850</v>
      </c>
      <c r="L1171" s="28">
        <v>2881</v>
      </c>
    </row>
    <row r="1172" spans="1:12" s="29" customFormat="1" ht="25.5">
      <c r="A1172" s="31">
        <v>2014</v>
      </c>
      <c r="B1172" s="31">
        <v>2017</v>
      </c>
      <c r="C1172" s="30">
        <v>13</v>
      </c>
      <c r="D1172" s="31" t="s">
        <v>788</v>
      </c>
      <c r="E1172" s="2" t="s">
        <v>1250</v>
      </c>
      <c r="F1172" s="9" t="s">
        <v>1251</v>
      </c>
      <c r="G1172" s="2" t="s">
        <v>83</v>
      </c>
      <c r="H1172" s="25" t="s">
        <v>3</v>
      </c>
      <c r="I1172" s="2">
        <v>0.9246688741721855</v>
      </c>
      <c r="J1172" s="34">
        <v>26</v>
      </c>
      <c r="K1172" s="27">
        <v>9000</v>
      </c>
      <c r="L1172" s="28">
        <v>4371</v>
      </c>
    </row>
    <row r="1173" spans="1:12" s="29" customFormat="1" ht="38.25">
      <c r="A1173" s="31">
        <v>2014</v>
      </c>
      <c r="B1173" s="31">
        <v>2016</v>
      </c>
      <c r="C1173" s="30">
        <v>13</v>
      </c>
      <c r="D1173" s="31" t="s">
        <v>789</v>
      </c>
      <c r="E1173" s="2" t="s">
        <v>1252</v>
      </c>
      <c r="F1173" s="2" t="s">
        <v>1253</v>
      </c>
      <c r="G1173" s="2" t="s">
        <v>57</v>
      </c>
      <c r="H1173" s="25" t="s">
        <v>15</v>
      </c>
      <c r="I1173" s="2">
        <v>0.921875</v>
      </c>
      <c r="J1173" s="34">
        <v>27</v>
      </c>
      <c r="K1173" s="27">
        <v>12032</v>
      </c>
      <c r="L1173" s="28">
        <v>5764</v>
      </c>
    </row>
    <row r="1174" spans="1:12" s="29" customFormat="1" ht="25.5">
      <c r="A1174" s="31">
        <v>2014</v>
      </c>
      <c r="B1174" s="31">
        <v>2016</v>
      </c>
      <c r="C1174" s="30">
        <v>13</v>
      </c>
      <c r="D1174" s="31" t="s">
        <v>790</v>
      </c>
      <c r="E1174" s="2" t="s">
        <v>1254</v>
      </c>
      <c r="F1174" s="9" t="s">
        <v>150</v>
      </c>
      <c r="G1174" s="2" t="s">
        <v>93</v>
      </c>
      <c r="H1174" s="25" t="s">
        <v>17</v>
      </c>
      <c r="I1174" s="2">
        <v>0.920012417218543</v>
      </c>
      <c r="J1174" s="34">
        <v>28</v>
      </c>
      <c r="K1174" s="27">
        <v>7700</v>
      </c>
      <c r="L1174" s="28">
        <v>3637</v>
      </c>
    </row>
    <row r="1175" spans="1:12" s="29" customFormat="1" ht="38.25">
      <c r="A1175" s="31">
        <v>2014</v>
      </c>
      <c r="B1175" s="31">
        <v>2016</v>
      </c>
      <c r="C1175" s="30">
        <v>13</v>
      </c>
      <c r="D1175" s="31" t="s">
        <v>791</v>
      </c>
      <c r="E1175" s="2" t="s">
        <v>3954</v>
      </c>
      <c r="F1175" s="2" t="s">
        <v>2400</v>
      </c>
      <c r="G1175" s="2" t="s">
        <v>1231</v>
      </c>
      <c r="H1175" s="25" t="s">
        <v>16</v>
      </c>
      <c r="I1175" s="2">
        <v>0.9190811258278145</v>
      </c>
      <c r="J1175" s="34">
        <v>29</v>
      </c>
      <c r="K1175" s="27">
        <v>4017</v>
      </c>
      <c r="L1175" s="28">
        <v>1871</v>
      </c>
    </row>
    <row r="1176" spans="1:12" s="29" customFormat="1" ht="25.5">
      <c r="A1176" s="31">
        <v>2014</v>
      </c>
      <c r="B1176" s="31">
        <v>2016</v>
      </c>
      <c r="C1176" s="30">
        <v>13</v>
      </c>
      <c r="D1176" s="31" t="s">
        <v>792</v>
      </c>
      <c r="E1176" s="2" t="s">
        <v>1256</v>
      </c>
      <c r="F1176" s="9" t="s">
        <v>151</v>
      </c>
      <c r="G1176" s="2" t="s">
        <v>95</v>
      </c>
      <c r="H1176" s="25" t="s">
        <v>2</v>
      </c>
      <c r="I1176" s="2">
        <v>0.9124586092715232</v>
      </c>
      <c r="J1176" s="34">
        <v>30</v>
      </c>
      <c r="K1176" s="27">
        <v>9000</v>
      </c>
      <c r="L1176" s="28">
        <v>4131</v>
      </c>
    </row>
    <row r="1177" spans="1:12" s="29" customFormat="1" ht="25.5">
      <c r="A1177" s="31">
        <v>2014</v>
      </c>
      <c r="B1177" s="31">
        <v>2016</v>
      </c>
      <c r="C1177" s="30">
        <v>13</v>
      </c>
      <c r="D1177" s="31" t="s">
        <v>793</v>
      </c>
      <c r="E1177" s="2" t="s">
        <v>1257</v>
      </c>
      <c r="F1177" s="2" t="s">
        <v>1258</v>
      </c>
      <c r="G1177" s="2" t="s">
        <v>102</v>
      </c>
      <c r="H1177" s="25" t="s">
        <v>11</v>
      </c>
      <c r="I1177" s="2">
        <v>0.9096647350993378</v>
      </c>
      <c r="J1177" s="34">
        <v>31</v>
      </c>
      <c r="K1177" s="27">
        <v>12817</v>
      </c>
      <c r="L1177" s="28">
        <v>5797</v>
      </c>
    </row>
    <row r="1178" spans="1:12" s="29" customFormat="1" ht="51">
      <c r="A1178" s="31">
        <v>2014</v>
      </c>
      <c r="B1178" s="31">
        <v>2016</v>
      </c>
      <c r="C1178" s="30">
        <v>13</v>
      </c>
      <c r="D1178" s="31" t="s">
        <v>794</v>
      </c>
      <c r="E1178" s="2" t="s">
        <v>1259</v>
      </c>
      <c r="F1178" s="9" t="s">
        <v>1260</v>
      </c>
      <c r="G1178" s="2" t="s">
        <v>100</v>
      </c>
      <c r="H1178" s="25" t="s">
        <v>12</v>
      </c>
      <c r="I1178" s="2">
        <v>0.9096647350993378</v>
      </c>
      <c r="J1178" s="34">
        <v>31</v>
      </c>
      <c r="K1178" s="27">
        <v>8910</v>
      </c>
      <c r="L1178" s="28">
        <v>4030</v>
      </c>
    </row>
    <row r="1179" spans="1:12" s="29" customFormat="1" ht="25.5">
      <c r="A1179" s="31">
        <v>2014</v>
      </c>
      <c r="B1179" s="31">
        <v>2016</v>
      </c>
      <c r="C1179" s="30">
        <v>13</v>
      </c>
      <c r="D1179" s="31" t="s">
        <v>795</v>
      </c>
      <c r="E1179" s="2" t="s">
        <v>1261</v>
      </c>
      <c r="F1179" s="2" t="s">
        <v>1262</v>
      </c>
      <c r="G1179" s="2" t="s">
        <v>99</v>
      </c>
      <c r="H1179" s="25" t="s">
        <v>1</v>
      </c>
      <c r="I1179" s="2">
        <v>0.9078021523178809</v>
      </c>
      <c r="J1179" s="34">
        <v>32</v>
      </c>
      <c r="K1179" s="27">
        <v>9300</v>
      </c>
      <c r="L1179" s="28">
        <v>4144</v>
      </c>
    </row>
    <row r="1180" spans="1:12" s="29" customFormat="1" ht="51">
      <c r="A1180" s="24">
        <v>2014</v>
      </c>
      <c r="B1180" s="24">
        <v>2016</v>
      </c>
      <c r="C1180" s="30">
        <v>13</v>
      </c>
      <c r="D1180" s="31" t="s">
        <v>796</v>
      </c>
      <c r="E1180" s="2" t="s">
        <v>1263</v>
      </c>
      <c r="F1180" s="2" t="s">
        <v>1264</v>
      </c>
      <c r="G1180" s="2" t="s">
        <v>70</v>
      </c>
      <c r="H1180" s="25" t="s">
        <v>18</v>
      </c>
      <c r="I1180" s="4">
        <v>0.9078021523178809</v>
      </c>
      <c r="J1180" s="26">
        <v>32</v>
      </c>
      <c r="K1180" s="27">
        <v>13960</v>
      </c>
      <c r="L1180" s="28">
        <v>6221</v>
      </c>
    </row>
    <row r="1181" spans="1:12" s="29" customFormat="1" ht="38.25">
      <c r="A1181" s="24">
        <v>2014</v>
      </c>
      <c r="B1181" s="24">
        <v>2016</v>
      </c>
      <c r="C1181" s="30">
        <v>13</v>
      </c>
      <c r="D1181" s="31" t="s">
        <v>797</v>
      </c>
      <c r="E1181" s="2" t="s">
        <v>1265</v>
      </c>
      <c r="F1181" s="2" t="s">
        <v>1266</v>
      </c>
      <c r="G1181" s="2" t="s">
        <v>94</v>
      </c>
      <c r="H1181" s="25" t="s">
        <v>17</v>
      </c>
      <c r="I1181" s="4">
        <v>0.9039735099337747</v>
      </c>
      <c r="J1181" s="26">
        <v>33</v>
      </c>
      <c r="K1181" s="27">
        <v>6000</v>
      </c>
      <c r="L1181" s="28">
        <v>2634</v>
      </c>
    </row>
    <row r="1182" spans="1:12" s="29" customFormat="1" ht="38.25">
      <c r="A1182" s="24">
        <v>2014</v>
      </c>
      <c r="B1182" s="24">
        <v>2016</v>
      </c>
      <c r="C1182" s="30">
        <v>13</v>
      </c>
      <c r="D1182" s="31" t="s">
        <v>798</v>
      </c>
      <c r="E1182" s="2" t="s">
        <v>1267</v>
      </c>
      <c r="F1182" s="2" t="s">
        <v>149</v>
      </c>
      <c r="G1182" s="2" t="s">
        <v>93</v>
      </c>
      <c r="H1182" s="25" t="s">
        <v>17</v>
      </c>
      <c r="I1182" s="4">
        <v>0.9030422185430463</v>
      </c>
      <c r="J1182" s="26">
        <v>34</v>
      </c>
      <c r="K1182" s="27">
        <v>5000</v>
      </c>
      <c r="L1182" s="28">
        <v>2161</v>
      </c>
    </row>
    <row r="1183" spans="1:12" s="29" customFormat="1" ht="51">
      <c r="A1183" s="24">
        <v>2014</v>
      </c>
      <c r="B1183" s="24">
        <v>2016</v>
      </c>
      <c r="C1183" s="30">
        <v>13</v>
      </c>
      <c r="D1183" s="31" t="s">
        <v>799</v>
      </c>
      <c r="E1183" s="2" t="s">
        <v>1268</v>
      </c>
      <c r="F1183" s="2" t="s">
        <v>1269</v>
      </c>
      <c r="G1183" s="2" t="s">
        <v>70</v>
      </c>
      <c r="H1183" s="25" t="s">
        <v>18</v>
      </c>
      <c r="I1183" s="4">
        <v>0.902110927152318</v>
      </c>
      <c r="J1183" s="26">
        <v>35</v>
      </c>
      <c r="K1183" s="27">
        <v>3800</v>
      </c>
      <c r="L1183" s="28">
        <v>1617</v>
      </c>
    </row>
    <row r="1184" spans="1:12" s="29" customFormat="1" ht="38.25">
      <c r="A1184" s="24">
        <v>2014</v>
      </c>
      <c r="B1184" s="24">
        <v>2016</v>
      </c>
      <c r="C1184" s="30">
        <v>13</v>
      </c>
      <c r="D1184" s="31" t="s">
        <v>800</v>
      </c>
      <c r="E1184" s="2" t="s">
        <v>1270</v>
      </c>
      <c r="F1184" s="2" t="s">
        <v>148</v>
      </c>
      <c r="G1184" s="2" t="s">
        <v>92</v>
      </c>
      <c r="H1184" s="25" t="s">
        <v>17</v>
      </c>
      <c r="I1184" s="4">
        <v>0.9011796357615894</v>
      </c>
      <c r="J1184" s="26">
        <v>36</v>
      </c>
      <c r="K1184" s="27">
        <v>16392</v>
      </c>
      <c r="L1184" s="28">
        <v>6866</v>
      </c>
    </row>
    <row r="1185" spans="1:12" s="29" customFormat="1" ht="25.5">
      <c r="A1185" s="24">
        <v>2014</v>
      </c>
      <c r="B1185" s="24">
        <v>2016</v>
      </c>
      <c r="C1185" s="30">
        <v>13</v>
      </c>
      <c r="D1185" s="31" t="s">
        <v>801</v>
      </c>
      <c r="E1185" s="2" t="s">
        <v>1271</v>
      </c>
      <c r="F1185" s="9" t="s">
        <v>1272</v>
      </c>
      <c r="G1185" s="2" t="s">
        <v>92</v>
      </c>
      <c r="H1185" s="25" t="s">
        <v>17</v>
      </c>
      <c r="I1185" s="4">
        <v>0.8993170529801324</v>
      </c>
      <c r="J1185" s="26">
        <v>37</v>
      </c>
      <c r="K1185" s="27">
        <v>12100</v>
      </c>
      <c r="L1185" s="28">
        <v>4987</v>
      </c>
    </row>
    <row r="1186" spans="1:12" s="29" customFormat="1" ht="38.25">
      <c r="A1186" s="24">
        <v>2014</v>
      </c>
      <c r="B1186" s="24">
        <v>2016</v>
      </c>
      <c r="C1186" s="30">
        <v>13</v>
      </c>
      <c r="D1186" s="31" t="s">
        <v>802</v>
      </c>
      <c r="E1186" s="2" t="s">
        <v>1273</v>
      </c>
      <c r="F1186" s="2" t="s">
        <v>1274</v>
      </c>
      <c r="G1186" s="2" t="s">
        <v>1231</v>
      </c>
      <c r="H1186" s="25" t="s">
        <v>16</v>
      </c>
      <c r="I1186" s="4">
        <v>0.8965231788079471</v>
      </c>
      <c r="J1186" s="26">
        <v>38</v>
      </c>
      <c r="K1186" s="27">
        <v>4905</v>
      </c>
      <c r="L1186" s="28">
        <v>1989</v>
      </c>
    </row>
    <row r="1187" spans="1:12" s="29" customFormat="1" ht="38.25">
      <c r="A1187" s="24">
        <v>2014</v>
      </c>
      <c r="B1187" s="24">
        <v>2016</v>
      </c>
      <c r="C1187" s="30">
        <v>13</v>
      </c>
      <c r="D1187" s="31" t="s">
        <v>803</v>
      </c>
      <c r="E1187" s="2" t="s">
        <v>1275</v>
      </c>
      <c r="F1187" s="2" t="s">
        <v>3955</v>
      </c>
      <c r="G1187" s="2" t="s">
        <v>91</v>
      </c>
      <c r="H1187" s="25" t="s">
        <v>17</v>
      </c>
      <c r="I1187" s="4">
        <v>0.8955918874172185</v>
      </c>
      <c r="J1187" s="26">
        <v>39</v>
      </c>
      <c r="K1187" s="27">
        <v>9570</v>
      </c>
      <c r="L1187" s="28">
        <v>3817</v>
      </c>
    </row>
    <row r="1188" spans="1:12" s="29" customFormat="1" ht="38.25">
      <c r="A1188" s="24">
        <v>2014</v>
      </c>
      <c r="B1188" s="24">
        <v>2016</v>
      </c>
      <c r="C1188" s="30">
        <v>13</v>
      </c>
      <c r="D1188" s="31" t="s">
        <v>804</v>
      </c>
      <c r="E1188" s="2" t="s">
        <v>1276</v>
      </c>
      <c r="F1188" s="9" t="s">
        <v>2401</v>
      </c>
      <c r="G1188" s="2" t="s">
        <v>102</v>
      </c>
      <c r="H1188" s="25" t="s">
        <v>11</v>
      </c>
      <c r="I1188" s="4">
        <v>0.8955918874172185</v>
      </c>
      <c r="J1188" s="26">
        <v>39</v>
      </c>
      <c r="K1188" s="27">
        <v>14764</v>
      </c>
      <c r="L1188" s="28">
        <v>5888</v>
      </c>
    </row>
    <row r="1189" spans="1:12" s="29" customFormat="1" ht="25.5">
      <c r="A1189" s="24">
        <v>2014</v>
      </c>
      <c r="B1189" s="24">
        <v>2016</v>
      </c>
      <c r="C1189" s="30">
        <v>13</v>
      </c>
      <c r="D1189" s="31" t="s">
        <v>805</v>
      </c>
      <c r="E1189" s="2" t="s">
        <v>1277</v>
      </c>
      <c r="F1189" s="2" t="s">
        <v>2594</v>
      </c>
      <c r="G1189" s="2" t="s">
        <v>93</v>
      </c>
      <c r="H1189" s="25" t="s">
        <v>17</v>
      </c>
      <c r="I1189" s="4">
        <v>0.8945571192052981</v>
      </c>
      <c r="J1189" s="26">
        <v>40</v>
      </c>
      <c r="K1189" s="27">
        <v>12200</v>
      </c>
      <c r="L1189" s="28">
        <v>4784</v>
      </c>
    </row>
    <row r="1190" spans="1:12" s="29" customFormat="1" ht="38.25">
      <c r="A1190" s="24">
        <v>2014</v>
      </c>
      <c r="B1190" s="24">
        <v>2016</v>
      </c>
      <c r="C1190" s="30">
        <v>13</v>
      </c>
      <c r="D1190" s="31" t="s">
        <v>806</v>
      </c>
      <c r="E1190" s="2" t="s">
        <v>1278</v>
      </c>
      <c r="F1190" s="9" t="s">
        <v>1279</v>
      </c>
      <c r="G1190" s="2" t="s">
        <v>94</v>
      </c>
      <c r="H1190" s="25" t="s">
        <v>17</v>
      </c>
      <c r="I1190" s="4">
        <v>0.8945571192052981</v>
      </c>
      <c r="J1190" s="26">
        <v>40</v>
      </c>
      <c r="K1190" s="27">
        <v>1980</v>
      </c>
      <c r="L1190" s="28">
        <v>776</v>
      </c>
    </row>
    <row r="1191" spans="1:12" s="29" customFormat="1" ht="25.5">
      <c r="A1191" s="24">
        <v>2014</v>
      </c>
      <c r="B1191" s="24">
        <v>2016</v>
      </c>
      <c r="C1191" s="30">
        <v>13</v>
      </c>
      <c r="D1191" s="31" t="s">
        <v>807</v>
      </c>
      <c r="E1191" s="2" t="s">
        <v>1280</v>
      </c>
      <c r="F1191" s="2" t="s">
        <v>1281</v>
      </c>
      <c r="G1191" s="2" t="s">
        <v>99</v>
      </c>
      <c r="H1191" s="25" t="s">
        <v>1</v>
      </c>
      <c r="I1191" s="4">
        <v>0.8936258278145695</v>
      </c>
      <c r="J1191" s="26">
        <v>41</v>
      </c>
      <c r="K1191" s="27">
        <v>6936</v>
      </c>
      <c r="L1191" s="28">
        <v>2673</v>
      </c>
    </row>
    <row r="1192" spans="1:12" s="29" customFormat="1" ht="38.25">
      <c r="A1192" s="24">
        <v>2014</v>
      </c>
      <c r="B1192" s="24">
        <v>2016</v>
      </c>
      <c r="C1192" s="30">
        <v>13</v>
      </c>
      <c r="D1192" s="31" t="s">
        <v>808</v>
      </c>
      <c r="E1192" s="2" t="s">
        <v>1282</v>
      </c>
      <c r="F1192" s="2" t="s">
        <v>2595</v>
      </c>
      <c r="G1192" s="2" t="s">
        <v>91</v>
      </c>
      <c r="H1192" s="25" t="s">
        <v>17</v>
      </c>
      <c r="I1192" s="4">
        <v>0.8926945364238409</v>
      </c>
      <c r="J1192" s="26">
        <v>42</v>
      </c>
      <c r="K1192" s="27">
        <v>9115</v>
      </c>
      <c r="L1192" s="28">
        <v>3452</v>
      </c>
    </row>
    <row r="1193" spans="1:12" s="29" customFormat="1" ht="12.75">
      <c r="A1193" s="24">
        <v>2014</v>
      </c>
      <c r="B1193" s="24">
        <v>2016</v>
      </c>
      <c r="C1193" s="30">
        <v>13</v>
      </c>
      <c r="D1193" s="31" t="s">
        <v>809</v>
      </c>
      <c r="E1193" s="2" t="s">
        <v>1283</v>
      </c>
      <c r="F1193" s="2" t="s">
        <v>1284</v>
      </c>
      <c r="G1193" s="2" t="s">
        <v>100</v>
      </c>
      <c r="H1193" s="25" t="s">
        <v>12</v>
      </c>
      <c r="I1193" s="4">
        <v>0.8889693708609271</v>
      </c>
      <c r="J1193" s="26">
        <v>43</v>
      </c>
      <c r="K1193" s="27">
        <v>11115</v>
      </c>
      <c r="L1193" s="28">
        <v>4136</v>
      </c>
    </row>
    <row r="1194" spans="1:12" s="29" customFormat="1" ht="51">
      <c r="A1194" s="24">
        <v>2014</v>
      </c>
      <c r="B1194" s="24">
        <v>2016</v>
      </c>
      <c r="C1194" s="30">
        <v>13</v>
      </c>
      <c r="D1194" s="31" t="s">
        <v>810</v>
      </c>
      <c r="E1194" s="2" t="s">
        <v>1285</v>
      </c>
      <c r="F1194" s="2" t="s">
        <v>1286</v>
      </c>
      <c r="G1194" s="2" t="s">
        <v>93</v>
      </c>
      <c r="H1194" s="25" t="s">
        <v>17</v>
      </c>
      <c r="I1194" s="4">
        <v>0.8871067880794702</v>
      </c>
      <c r="J1194" s="26">
        <v>44</v>
      </c>
      <c r="K1194" s="27">
        <v>6600</v>
      </c>
      <c r="L1194" s="28">
        <v>2412</v>
      </c>
    </row>
    <row r="1195" spans="1:12" s="29" customFormat="1" ht="38.25">
      <c r="A1195" s="24">
        <v>2014</v>
      </c>
      <c r="B1195" s="24">
        <v>2016</v>
      </c>
      <c r="C1195" s="30">
        <v>13</v>
      </c>
      <c r="D1195" s="31" t="s">
        <v>811</v>
      </c>
      <c r="E1195" s="2" t="s">
        <v>1287</v>
      </c>
      <c r="F1195" s="2" t="s">
        <v>1288</v>
      </c>
      <c r="G1195" s="2" t="s">
        <v>70</v>
      </c>
      <c r="H1195" s="25" t="s">
        <v>18</v>
      </c>
      <c r="I1195" s="4">
        <v>0.8861754966887417</v>
      </c>
      <c r="J1195" s="26">
        <v>45</v>
      </c>
      <c r="K1195" s="27">
        <v>3100</v>
      </c>
      <c r="L1195" s="28">
        <v>1112</v>
      </c>
    </row>
    <row r="1196" spans="1:12" s="29" customFormat="1" ht="38.25">
      <c r="A1196" s="24">
        <v>2014</v>
      </c>
      <c r="B1196" s="24">
        <v>2016</v>
      </c>
      <c r="C1196" s="30">
        <v>13</v>
      </c>
      <c r="D1196" s="31" t="s">
        <v>812</v>
      </c>
      <c r="E1196" s="2" t="s">
        <v>1289</v>
      </c>
      <c r="F1196" s="2" t="s">
        <v>451</v>
      </c>
      <c r="G1196" s="2" t="s">
        <v>41</v>
      </c>
      <c r="H1196" s="25" t="s">
        <v>15</v>
      </c>
      <c r="I1196" s="4">
        <v>0.8852442052980132</v>
      </c>
      <c r="J1196" s="26">
        <v>46</v>
      </c>
      <c r="K1196" s="27">
        <v>11360</v>
      </c>
      <c r="L1196" s="28">
        <v>3999</v>
      </c>
    </row>
    <row r="1197" spans="1:12" s="29" customFormat="1" ht="25.5">
      <c r="A1197" s="24">
        <v>2014</v>
      </c>
      <c r="B1197" s="24">
        <v>2016</v>
      </c>
      <c r="C1197" s="30">
        <v>13</v>
      </c>
      <c r="D1197" s="31" t="s">
        <v>813</v>
      </c>
      <c r="E1197" s="2" t="s">
        <v>1290</v>
      </c>
      <c r="F1197" s="9" t="s">
        <v>152</v>
      </c>
      <c r="G1197" s="2" t="s">
        <v>7</v>
      </c>
      <c r="H1197" s="33" t="s">
        <v>17</v>
      </c>
      <c r="I1197" s="4">
        <v>0.8786216887417219</v>
      </c>
      <c r="J1197" s="26">
        <v>47</v>
      </c>
      <c r="K1197" s="27">
        <v>15055</v>
      </c>
      <c r="L1197" s="28">
        <v>5199</v>
      </c>
    </row>
    <row r="1198" spans="1:12" s="29" customFormat="1" ht="38.25">
      <c r="A1198" s="24">
        <v>2014</v>
      </c>
      <c r="B1198" s="24">
        <v>2016</v>
      </c>
      <c r="C1198" s="30">
        <v>13</v>
      </c>
      <c r="D1198" s="31" t="s">
        <v>814</v>
      </c>
      <c r="E1198" s="2" t="s">
        <v>1291</v>
      </c>
      <c r="F1198" s="2" t="s">
        <v>1292</v>
      </c>
      <c r="G1198" s="2" t="s">
        <v>94</v>
      </c>
      <c r="H1198" s="25" t="s">
        <v>17</v>
      </c>
      <c r="I1198" s="4">
        <v>0.8776903973509933</v>
      </c>
      <c r="J1198" s="26">
        <v>48</v>
      </c>
      <c r="K1198" s="27">
        <v>8120</v>
      </c>
      <c r="L1198" s="28">
        <v>2750</v>
      </c>
    </row>
    <row r="1199" spans="1:12" s="29" customFormat="1" ht="38.25">
      <c r="A1199" s="24">
        <v>2014</v>
      </c>
      <c r="B1199" s="24">
        <v>2016</v>
      </c>
      <c r="C1199" s="30">
        <v>13</v>
      </c>
      <c r="D1199" s="31" t="s">
        <v>815</v>
      </c>
      <c r="E1199" s="2" t="s">
        <v>1293</v>
      </c>
      <c r="F1199" s="9" t="s">
        <v>2264</v>
      </c>
      <c r="G1199" s="2" t="s">
        <v>94</v>
      </c>
      <c r="H1199" s="25" t="s">
        <v>17</v>
      </c>
      <c r="I1199" s="4">
        <v>0.8758278145695364</v>
      </c>
      <c r="J1199" s="26">
        <v>49</v>
      </c>
      <c r="K1199" s="27">
        <v>14000</v>
      </c>
      <c r="L1199" s="28">
        <v>4648</v>
      </c>
    </row>
    <row r="1200" spans="1:12" s="29" customFormat="1" ht="25.5">
      <c r="A1200" s="24">
        <v>2014</v>
      </c>
      <c r="B1200" s="24">
        <v>2016</v>
      </c>
      <c r="C1200" s="30">
        <v>13</v>
      </c>
      <c r="D1200" s="31" t="s">
        <v>816</v>
      </c>
      <c r="E1200" s="2" t="s">
        <v>1294</v>
      </c>
      <c r="F1200" s="2" t="s">
        <v>1295</v>
      </c>
      <c r="G1200" s="2" t="s">
        <v>41</v>
      </c>
      <c r="H1200" s="33" t="s">
        <v>15</v>
      </c>
      <c r="I1200" s="4">
        <v>0.8719991721854305</v>
      </c>
      <c r="J1200" s="26">
        <v>50</v>
      </c>
      <c r="K1200" s="27">
        <v>5406</v>
      </c>
      <c r="L1200" s="28">
        <v>1758</v>
      </c>
    </row>
    <row r="1201" spans="1:12" s="29" customFormat="1" ht="12.75">
      <c r="A1201" s="24">
        <v>2014</v>
      </c>
      <c r="B1201" s="24">
        <v>2017</v>
      </c>
      <c r="C1201" s="30">
        <v>13</v>
      </c>
      <c r="D1201" s="31" t="s">
        <v>817</v>
      </c>
      <c r="E1201" s="2" t="s">
        <v>1296</v>
      </c>
      <c r="F1201" s="2" t="s">
        <v>1297</v>
      </c>
      <c r="G1201" s="2" t="s">
        <v>99</v>
      </c>
      <c r="H1201" s="25" t="s">
        <v>1</v>
      </c>
      <c r="I1201" s="4">
        <v>0.8710678807947021</v>
      </c>
      <c r="J1201" s="26">
        <v>51</v>
      </c>
      <c r="K1201" s="27">
        <v>16800</v>
      </c>
      <c r="L1201" s="28">
        <v>5352</v>
      </c>
    </row>
    <row r="1202" spans="1:12" s="29" customFormat="1" ht="51">
      <c r="A1202" s="24">
        <v>2014</v>
      </c>
      <c r="B1202" s="24">
        <v>2016</v>
      </c>
      <c r="C1202" s="30">
        <v>13</v>
      </c>
      <c r="D1202" s="31" t="s">
        <v>818</v>
      </c>
      <c r="E1202" s="2" t="s">
        <v>1298</v>
      </c>
      <c r="F1202" s="2" t="s">
        <v>3956</v>
      </c>
      <c r="G1202" s="2" t="s">
        <v>99</v>
      </c>
      <c r="H1202" s="25" t="s">
        <v>1</v>
      </c>
      <c r="I1202" s="4">
        <v>0.8701365894039735</v>
      </c>
      <c r="J1202" s="26">
        <v>52</v>
      </c>
      <c r="K1202" s="27">
        <v>6300</v>
      </c>
      <c r="L1202" s="28">
        <v>1965</v>
      </c>
    </row>
    <row r="1203" spans="1:12" s="29" customFormat="1" ht="25.5">
      <c r="A1203" s="24">
        <v>2013</v>
      </c>
      <c r="B1203" s="24">
        <v>2016</v>
      </c>
      <c r="C1203" s="30">
        <v>1</v>
      </c>
      <c r="D1203" s="31" t="s">
        <v>224</v>
      </c>
      <c r="E1203" s="2" t="s">
        <v>303</v>
      </c>
      <c r="F1203" s="9" t="s">
        <v>304</v>
      </c>
      <c r="G1203" s="2" t="s">
        <v>36</v>
      </c>
      <c r="H1203" s="25" t="s">
        <v>1</v>
      </c>
      <c r="I1203" s="4">
        <v>1</v>
      </c>
      <c r="J1203" s="26">
        <v>1</v>
      </c>
      <c r="K1203" s="27">
        <v>8595</v>
      </c>
      <c r="L1203" s="28">
        <v>5611</v>
      </c>
    </row>
    <row r="1204" spans="1:13" s="29" customFormat="1" ht="38.25">
      <c r="A1204" s="35">
        <v>2013</v>
      </c>
      <c r="B1204" s="35">
        <v>2016</v>
      </c>
      <c r="C1204" s="37">
        <v>1</v>
      </c>
      <c r="D1204" s="37" t="s">
        <v>225</v>
      </c>
      <c r="E1204" s="38" t="s">
        <v>305</v>
      </c>
      <c r="F1204" s="38" t="s">
        <v>2597</v>
      </c>
      <c r="G1204" s="38" t="s">
        <v>105</v>
      </c>
      <c r="H1204" s="35" t="s">
        <v>14</v>
      </c>
      <c r="I1204" s="4">
        <v>0.9893464454005325</v>
      </c>
      <c r="J1204" s="26">
        <v>2</v>
      </c>
      <c r="K1204" s="27">
        <v>10000</v>
      </c>
      <c r="L1204" s="28">
        <v>5847</v>
      </c>
      <c r="M1204" s="29" t="s">
        <v>2275</v>
      </c>
    </row>
    <row r="1205" spans="1:12" s="29" customFormat="1" ht="38.25">
      <c r="A1205" s="24">
        <v>2013</v>
      </c>
      <c r="B1205" s="24">
        <v>2016</v>
      </c>
      <c r="C1205" s="30">
        <v>1</v>
      </c>
      <c r="D1205" s="31" t="s">
        <v>226</v>
      </c>
      <c r="E1205" s="2" t="s">
        <v>308</v>
      </c>
      <c r="F1205" s="2" t="s">
        <v>2598</v>
      </c>
      <c r="G1205" s="2" t="s">
        <v>33</v>
      </c>
      <c r="H1205" s="25" t="s">
        <v>2</v>
      </c>
      <c r="I1205" s="4">
        <v>0.9810489653759474</v>
      </c>
      <c r="J1205" s="26">
        <v>3</v>
      </c>
      <c r="K1205" s="27">
        <v>14000</v>
      </c>
      <c r="L1205" s="28">
        <v>7231</v>
      </c>
    </row>
    <row r="1206" spans="1:12" s="29" customFormat="1" ht="25.5">
      <c r="A1206" s="24">
        <v>2013</v>
      </c>
      <c r="B1206" s="24">
        <v>2016</v>
      </c>
      <c r="C1206" s="30">
        <v>1</v>
      </c>
      <c r="D1206" s="31" t="s">
        <v>227</v>
      </c>
      <c r="E1206" s="2" t="s">
        <v>309</v>
      </c>
      <c r="F1206" s="2" t="s">
        <v>2336</v>
      </c>
      <c r="G1206" s="2" t="s">
        <v>36</v>
      </c>
      <c r="H1206" s="25" t="s">
        <v>1</v>
      </c>
      <c r="I1206" s="4">
        <v>0.9668100799016596</v>
      </c>
      <c r="J1206" s="26">
        <v>4</v>
      </c>
      <c r="K1206" s="27">
        <v>3950</v>
      </c>
      <c r="L1206" s="28">
        <v>1771</v>
      </c>
    </row>
    <row r="1207" spans="1:12" s="29" customFormat="1" ht="51">
      <c r="A1207" s="24">
        <v>2013</v>
      </c>
      <c r="B1207" s="24">
        <v>2016</v>
      </c>
      <c r="C1207" s="30">
        <v>1</v>
      </c>
      <c r="D1207" s="31" t="s">
        <v>228</v>
      </c>
      <c r="E1207" s="2" t="s">
        <v>310</v>
      </c>
      <c r="F1207" s="2" t="s">
        <v>311</v>
      </c>
      <c r="G1207" s="2" t="s">
        <v>36</v>
      </c>
      <c r="H1207" s="25" t="s">
        <v>1</v>
      </c>
      <c r="I1207" s="4">
        <v>0.9550297070272485</v>
      </c>
      <c r="J1207" s="26">
        <v>5</v>
      </c>
      <c r="K1207" s="27">
        <v>6330</v>
      </c>
      <c r="L1207" s="28">
        <v>2406</v>
      </c>
    </row>
    <row r="1208" spans="1:12" s="29" customFormat="1" ht="25.5">
      <c r="A1208" s="24">
        <v>2013</v>
      </c>
      <c r="B1208" s="24">
        <v>2016</v>
      </c>
      <c r="C1208" s="30">
        <v>1</v>
      </c>
      <c r="D1208" s="31" t="s">
        <v>229</v>
      </c>
      <c r="E1208" s="2" t="s">
        <v>312</v>
      </c>
      <c r="F1208" s="9" t="s">
        <v>313</v>
      </c>
      <c r="G1208" s="2" t="s">
        <v>33</v>
      </c>
      <c r="H1208" s="25" t="s">
        <v>2</v>
      </c>
      <c r="I1208" s="4">
        <v>0.949498053677525</v>
      </c>
      <c r="J1208" s="26">
        <v>6</v>
      </c>
      <c r="K1208" s="27">
        <v>24500</v>
      </c>
      <c r="L1208" s="28">
        <v>7642</v>
      </c>
    </row>
    <row r="1209" spans="1:12" s="29" customFormat="1" ht="38.25">
      <c r="A1209" s="24">
        <v>2013</v>
      </c>
      <c r="B1209" s="24">
        <v>2016</v>
      </c>
      <c r="C1209" s="30">
        <v>1</v>
      </c>
      <c r="D1209" s="31" t="s">
        <v>230</v>
      </c>
      <c r="E1209" s="2" t="s">
        <v>3957</v>
      </c>
      <c r="F1209" s="9" t="s">
        <v>3958</v>
      </c>
      <c r="G1209" s="2" t="s">
        <v>33</v>
      </c>
      <c r="H1209" s="25" t="s">
        <v>2</v>
      </c>
      <c r="I1209" s="4">
        <v>0.949498053677525</v>
      </c>
      <c r="J1209" s="26">
        <v>6</v>
      </c>
      <c r="K1209" s="27">
        <v>25500</v>
      </c>
      <c r="L1209" s="28">
        <v>7954</v>
      </c>
    </row>
    <row r="1210" spans="1:13" s="29" customFormat="1" ht="38.25">
      <c r="A1210" s="35">
        <v>2013</v>
      </c>
      <c r="B1210" s="35">
        <v>2016</v>
      </c>
      <c r="C1210" s="37">
        <v>2</v>
      </c>
      <c r="D1210" s="37" t="s">
        <v>231</v>
      </c>
      <c r="E1210" s="38" t="s">
        <v>314</v>
      </c>
      <c r="F1210" s="38" t="s">
        <v>2600</v>
      </c>
      <c r="G1210" s="38" t="s">
        <v>46</v>
      </c>
      <c r="H1210" s="35" t="s">
        <v>18</v>
      </c>
      <c r="I1210" s="4">
        <v>1</v>
      </c>
      <c r="J1210" s="26">
        <v>1</v>
      </c>
      <c r="K1210" s="27">
        <v>11800</v>
      </c>
      <c r="L1210" s="28">
        <v>7703</v>
      </c>
      <c r="M1210" s="29" t="s">
        <v>2275</v>
      </c>
    </row>
    <row r="1211" spans="1:12" s="29" customFormat="1" ht="51">
      <c r="A1211" s="24">
        <v>2013</v>
      </c>
      <c r="B1211" s="24">
        <v>2016</v>
      </c>
      <c r="C1211" s="30">
        <v>2</v>
      </c>
      <c r="D1211" s="31" t="s">
        <v>232</v>
      </c>
      <c r="E1211" s="2" t="s">
        <v>315</v>
      </c>
      <c r="F1211" s="9" t="s">
        <v>316</v>
      </c>
      <c r="G1211" s="2" t="s">
        <v>66</v>
      </c>
      <c r="H1211" s="25" t="s">
        <v>21</v>
      </c>
      <c r="I1211" s="4">
        <v>0.9978238341968912</v>
      </c>
      <c r="J1211" s="26">
        <v>2</v>
      </c>
      <c r="K1211" s="27">
        <v>13700</v>
      </c>
      <c r="L1211" s="28">
        <v>8165</v>
      </c>
    </row>
    <row r="1212" spans="1:12" s="29" customFormat="1" ht="25.5">
      <c r="A1212" s="24">
        <v>2013</v>
      </c>
      <c r="B1212" s="24">
        <v>2016</v>
      </c>
      <c r="C1212" s="30">
        <v>2</v>
      </c>
      <c r="D1212" s="31" t="s">
        <v>233</v>
      </c>
      <c r="E1212" s="2" t="s">
        <v>317</v>
      </c>
      <c r="F1212" s="2" t="s">
        <v>318</v>
      </c>
      <c r="G1212" s="2" t="s">
        <v>36</v>
      </c>
      <c r="H1212" s="25" t="s">
        <v>1</v>
      </c>
      <c r="I1212" s="4">
        <v>0.9822797927461141</v>
      </c>
      <c r="J1212" s="26">
        <v>3</v>
      </c>
      <c r="K1212" s="27">
        <v>14625</v>
      </c>
      <c r="L1212" s="28">
        <v>7886</v>
      </c>
    </row>
    <row r="1213" spans="1:12" s="29" customFormat="1" ht="25.5">
      <c r="A1213" s="24">
        <v>2013</v>
      </c>
      <c r="B1213" s="24">
        <v>2016</v>
      </c>
      <c r="C1213" s="30">
        <v>2</v>
      </c>
      <c r="D1213" s="31" t="s">
        <v>234</v>
      </c>
      <c r="E1213" s="2" t="s">
        <v>319</v>
      </c>
      <c r="F1213" s="2" t="s">
        <v>2265</v>
      </c>
      <c r="G1213" s="2" t="s">
        <v>44</v>
      </c>
      <c r="H1213" s="25" t="s">
        <v>5</v>
      </c>
      <c r="I1213" s="4">
        <v>0.9807253886010363</v>
      </c>
      <c r="J1213" s="26">
        <v>4</v>
      </c>
      <c r="K1213" s="27">
        <v>25350</v>
      </c>
      <c r="L1213" s="28">
        <v>12228</v>
      </c>
    </row>
    <row r="1214" spans="1:12" s="29" customFormat="1" ht="51">
      <c r="A1214" s="24">
        <v>2013</v>
      </c>
      <c r="B1214" s="24">
        <v>2016</v>
      </c>
      <c r="C1214" s="30">
        <v>2</v>
      </c>
      <c r="D1214" s="31" t="s">
        <v>235</v>
      </c>
      <c r="E1214" s="2" t="s">
        <v>320</v>
      </c>
      <c r="F1214" s="9" t="s">
        <v>1299</v>
      </c>
      <c r="G1214" s="2" t="s">
        <v>34</v>
      </c>
      <c r="H1214" s="25" t="s">
        <v>13</v>
      </c>
      <c r="I1214" s="4">
        <v>0.9807253886010363</v>
      </c>
      <c r="J1214" s="26">
        <v>4</v>
      </c>
      <c r="K1214" s="27">
        <v>20750</v>
      </c>
      <c r="L1214" s="28">
        <v>10009</v>
      </c>
    </row>
    <row r="1215" spans="1:12" s="29" customFormat="1" ht="38.25">
      <c r="A1215" s="24">
        <v>2013</v>
      </c>
      <c r="B1215" s="24">
        <v>2016</v>
      </c>
      <c r="C1215" s="30">
        <v>2</v>
      </c>
      <c r="D1215" s="31" t="s">
        <v>236</v>
      </c>
      <c r="E1215" s="2" t="s">
        <v>321</v>
      </c>
      <c r="F1215" s="2" t="s">
        <v>322</v>
      </c>
      <c r="G1215" s="2" t="s">
        <v>42</v>
      </c>
      <c r="H1215" s="25" t="s">
        <v>1</v>
      </c>
      <c r="I1215" s="4">
        <v>0.98</v>
      </c>
      <c r="J1215" s="26">
        <v>5</v>
      </c>
      <c r="K1215" s="27">
        <v>14080</v>
      </c>
      <c r="L1215" s="28">
        <v>5992</v>
      </c>
    </row>
    <row r="1216" spans="1:12" s="29" customFormat="1" ht="63.75">
      <c r="A1216" s="24">
        <v>2013</v>
      </c>
      <c r="B1216" s="24">
        <v>2016</v>
      </c>
      <c r="C1216" s="30">
        <v>2</v>
      </c>
      <c r="D1216" s="31" t="s">
        <v>237</v>
      </c>
      <c r="E1216" s="2" t="s">
        <v>324</v>
      </c>
      <c r="F1216" s="9" t="s">
        <v>325</v>
      </c>
      <c r="G1216" s="2" t="s">
        <v>42</v>
      </c>
      <c r="H1216" s="25" t="s">
        <v>1</v>
      </c>
      <c r="I1216" s="4">
        <v>0.9703626943005181</v>
      </c>
      <c r="J1216" s="26">
        <v>6</v>
      </c>
      <c r="K1216" s="27">
        <v>25446</v>
      </c>
      <c r="L1216" s="28">
        <v>9383</v>
      </c>
    </row>
    <row r="1217" spans="1:12" s="29" customFormat="1" ht="38.25">
      <c r="A1217" s="24">
        <v>2013</v>
      </c>
      <c r="B1217" s="24">
        <v>2016</v>
      </c>
      <c r="C1217" s="30">
        <v>2</v>
      </c>
      <c r="D1217" s="31" t="s">
        <v>238</v>
      </c>
      <c r="E1217" s="2" t="s">
        <v>326</v>
      </c>
      <c r="F1217" s="2" t="s">
        <v>327</v>
      </c>
      <c r="G1217" s="2" t="s">
        <v>42</v>
      </c>
      <c r="H1217" s="25" t="s">
        <v>1</v>
      </c>
      <c r="I1217" s="4">
        <v>0.9592746113989636</v>
      </c>
      <c r="J1217" s="26">
        <v>7</v>
      </c>
      <c r="K1217" s="27">
        <v>14700</v>
      </c>
      <c r="L1217" s="28">
        <v>4585</v>
      </c>
    </row>
    <row r="1218" spans="1:12" s="29" customFormat="1" ht="51">
      <c r="A1218" s="24">
        <v>2013</v>
      </c>
      <c r="B1218" s="24">
        <v>2016</v>
      </c>
      <c r="C1218" s="30">
        <v>3</v>
      </c>
      <c r="D1218" s="31" t="s">
        <v>239</v>
      </c>
      <c r="E1218" s="2" t="s">
        <v>3959</v>
      </c>
      <c r="F1218" s="9" t="s">
        <v>2337</v>
      </c>
      <c r="G1218" s="2" t="s">
        <v>42</v>
      </c>
      <c r="H1218" s="25" t="s">
        <v>1</v>
      </c>
      <c r="I1218" s="4">
        <v>1</v>
      </c>
      <c r="J1218" s="26">
        <v>1</v>
      </c>
      <c r="K1218" s="27">
        <v>28050</v>
      </c>
      <c r="L1218" s="28">
        <v>18312</v>
      </c>
    </row>
    <row r="1219" spans="1:12" s="29" customFormat="1" ht="25.5">
      <c r="A1219" s="24">
        <v>2013</v>
      </c>
      <c r="B1219" s="24">
        <v>2016</v>
      </c>
      <c r="C1219" s="30">
        <v>3</v>
      </c>
      <c r="D1219" s="31" t="s">
        <v>240</v>
      </c>
      <c r="E1219" s="2" t="s">
        <v>328</v>
      </c>
      <c r="F1219" s="2" t="s">
        <v>168</v>
      </c>
      <c r="G1219" s="2" t="s">
        <v>33</v>
      </c>
      <c r="H1219" s="25" t="s">
        <v>2</v>
      </c>
      <c r="I1219" s="4">
        <v>0.987207041244499</v>
      </c>
      <c r="J1219" s="26">
        <v>2</v>
      </c>
      <c r="K1219" s="27">
        <v>10971</v>
      </c>
      <c r="L1219" s="28">
        <v>6539</v>
      </c>
    </row>
    <row r="1220" spans="1:13" s="29" customFormat="1" ht="51">
      <c r="A1220" s="35">
        <v>2013</v>
      </c>
      <c r="B1220" s="35">
        <v>2016</v>
      </c>
      <c r="C1220" s="37">
        <v>3</v>
      </c>
      <c r="D1220" s="37" t="s">
        <v>241</v>
      </c>
      <c r="E1220" s="38" t="s">
        <v>329</v>
      </c>
      <c r="F1220" s="39" t="s">
        <v>330</v>
      </c>
      <c r="G1220" s="38" t="s">
        <v>104</v>
      </c>
      <c r="H1220" s="35" t="s">
        <v>4</v>
      </c>
      <c r="I1220" s="4">
        <v>0.9643844028246853</v>
      </c>
      <c r="J1220" s="26">
        <v>3</v>
      </c>
      <c r="K1220" s="27">
        <v>12050</v>
      </c>
      <c r="L1220" s="28">
        <v>6497</v>
      </c>
      <c r="M1220" s="29" t="s">
        <v>2275</v>
      </c>
    </row>
    <row r="1221" spans="1:12" s="29" customFormat="1" ht="25.5">
      <c r="A1221" s="24">
        <v>2013</v>
      </c>
      <c r="B1221" s="24">
        <v>2016</v>
      </c>
      <c r="C1221" s="30">
        <v>3</v>
      </c>
      <c r="D1221" s="31" t="s">
        <v>242</v>
      </c>
      <c r="E1221" s="2" t="s">
        <v>331</v>
      </c>
      <c r="F1221" s="2" t="s">
        <v>2404</v>
      </c>
      <c r="G1221" s="2" t="s">
        <v>104</v>
      </c>
      <c r="H1221" s="25" t="s">
        <v>4</v>
      </c>
      <c r="I1221" s="4">
        <v>0.9628492477740253</v>
      </c>
      <c r="J1221" s="26">
        <v>4</v>
      </c>
      <c r="K1221" s="27">
        <v>29200</v>
      </c>
      <c r="L1221" s="28">
        <v>14085</v>
      </c>
    </row>
    <row r="1222" spans="1:12" s="29" customFormat="1" ht="38.25">
      <c r="A1222" s="24">
        <v>2013</v>
      </c>
      <c r="B1222" s="24">
        <v>2016</v>
      </c>
      <c r="C1222" s="30">
        <v>3</v>
      </c>
      <c r="D1222" s="31" t="s">
        <v>243</v>
      </c>
      <c r="E1222" s="2" t="s">
        <v>332</v>
      </c>
      <c r="F1222" s="2" t="s">
        <v>333</v>
      </c>
      <c r="G1222" s="2" t="s">
        <v>48</v>
      </c>
      <c r="H1222" s="25" t="s">
        <v>13</v>
      </c>
      <c r="I1222" s="4">
        <v>0.9627469041039811</v>
      </c>
      <c r="J1222" s="26">
        <v>5</v>
      </c>
      <c r="K1222" s="27">
        <v>22875</v>
      </c>
      <c r="L1222" s="28">
        <v>9734</v>
      </c>
    </row>
    <row r="1223" spans="1:12" s="29" customFormat="1" ht="51">
      <c r="A1223" s="24">
        <v>2013</v>
      </c>
      <c r="B1223" s="24">
        <v>2016</v>
      </c>
      <c r="C1223" s="30">
        <v>3</v>
      </c>
      <c r="D1223" s="31" t="s">
        <v>244</v>
      </c>
      <c r="E1223" s="2" t="s">
        <v>334</v>
      </c>
      <c r="F1223" s="9" t="s">
        <v>335</v>
      </c>
      <c r="G1223" s="2" t="s">
        <v>42</v>
      </c>
      <c r="H1223" s="25" t="s">
        <v>1</v>
      </c>
      <c r="I1223" s="4">
        <v>0.9565039402312966</v>
      </c>
      <c r="J1223" s="26">
        <v>6</v>
      </c>
      <c r="K1223" s="27">
        <v>23920</v>
      </c>
      <c r="L1223" s="28">
        <v>8820</v>
      </c>
    </row>
    <row r="1224" spans="1:12" s="29" customFormat="1" ht="51">
      <c r="A1224" s="24">
        <v>2013</v>
      </c>
      <c r="B1224" s="24">
        <v>2016</v>
      </c>
      <c r="C1224" s="30">
        <v>3</v>
      </c>
      <c r="D1224" s="31" t="s">
        <v>245</v>
      </c>
      <c r="E1224" s="2" t="s">
        <v>336</v>
      </c>
      <c r="F1224" s="9" t="s">
        <v>2338</v>
      </c>
      <c r="G1224" s="2" t="s">
        <v>48</v>
      </c>
      <c r="H1224" s="25" t="s">
        <v>13</v>
      </c>
      <c r="I1224" s="4">
        <v>0.9556851908709446</v>
      </c>
      <c r="J1224" s="26">
        <v>7</v>
      </c>
      <c r="K1224" s="27">
        <v>11500</v>
      </c>
      <c r="L1224" s="28">
        <v>3587</v>
      </c>
    </row>
    <row r="1225" spans="1:12" s="29" customFormat="1" ht="38.25">
      <c r="A1225" s="24">
        <v>2013</v>
      </c>
      <c r="B1225" s="24">
        <v>2016</v>
      </c>
      <c r="C1225" s="30">
        <v>4</v>
      </c>
      <c r="D1225" s="31" t="s">
        <v>246</v>
      </c>
      <c r="E1225" s="2" t="s">
        <v>337</v>
      </c>
      <c r="F1225" s="2" t="s">
        <v>169</v>
      </c>
      <c r="G1225" s="2" t="s">
        <v>42</v>
      </c>
      <c r="H1225" s="25" t="s">
        <v>1</v>
      </c>
      <c r="I1225" s="4">
        <v>1</v>
      </c>
      <c r="J1225" s="26">
        <v>1</v>
      </c>
      <c r="K1225" s="27">
        <v>22650</v>
      </c>
      <c r="L1225" s="28">
        <v>14787</v>
      </c>
    </row>
    <row r="1226" spans="1:13" s="29" customFormat="1" ht="76.5">
      <c r="A1226" s="35">
        <v>2013</v>
      </c>
      <c r="B1226" s="35">
        <v>2016</v>
      </c>
      <c r="C1226" s="37">
        <v>4</v>
      </c>
      <c r="D1226" s="37" t="s">
        <v>247</v>
      </c>
      <c r="E1226" s="38" t="s">
        <v>3960</v>
      </c>
      <c r="F1226" s="39" t="s">
        <v>2266</v>
      </c>
      <c r="G1226" s="38" t="s">
        <v>42</v>
      </c>
      <c r="H1226" s="35" t="s">
        <v>1</v>
      </c>
      <c r="I1226" s="4">
        <v>0.9896799749817575</v>
      </c>
      <c r="J1226" s="26">
        <v>2</v>
      </c>
      <c r="K1226" s="27">
        <v>12976</v>
      </c>
      <c r="L1226" s="28">
        <v>7980</v>
      </c>
      <c r="M1226" s="29" t="s">
        <v>2275</v>
      </c>
    </row>
    <row r="1227" spans="1:13" s="29" customFormat="1" ht="25.5">
      <c r="A1227" s="35">
        <v>2013</v>
      </c>
      <c r="B1227" s="35">
        <v>2016</v>
      </c>
      <c r="C1227" s="37">
        <v>4</v>
      </c>
      <c r="D1227" s="37" t="s">
        <v>248</v>
      </c>
      <c r="E1227" s="38" t="s">
        <v>338</v>
      </c>
      <c r="F1227" s="39" t="s">
        <v>339</v>
      </c>
      <c r="G1227" s="38" t="s">
        <v>72</v>
      </c>
      <c r="H1227" s="35" t="s">
        <v>1</v>
      </c>
      <c r="I1227" s="4">
        <v>0.9857187532575835</v>
      </c>
      <c r="J1227" s="26">
        <v>3</v>
      </c>
      <c r="K1227" s="27">
        <v>7935</v>
      </c>
      <c r="L1227" s="28">
        <v>4579</v>
      </c>
      <c r="M1227" s="29" t="s">
        <v>2275</v>
      </c>
    </row>
    <row r="1228" spans="1:12" s="29" customFormat="1" ht="25.5">
      <c r="A1228" s="24">
        <v>2013</v>
      </c>
      <c r="B1228" s="24">
        <v>2016</v>
      </c>
      <c r="C1228" s="30">
        <v>4</v>
      </c>
      <c r="D1228" s="31" t="s">
        <v>249</v>
      </c>
      <c r="E1228" s="2" t="s">
        <v>340</v>
      </c>
      <c r="F1228" s="2" t="s">
        <v>341</v>
      </c>
      <c r="G1228" s="2" t="s">
        <v>42</v>
      </c>
      <c r="H1228" s="25" t="s">
        <v>1</v>
      </c>
      <c r="I1228" s="4">
        <v>0.9784217658709475</v>
      </c>
      <c r="J1228" s="26">
        <v>4</v>
      </c>
      <c r="K1228" s="27">
        <v>16353</v>
      </c>
      <c r="L1228" s="28">
        <v>8817</v>
      </c>
    </row>
    <row r="1229" spans="1:13" s="29" customFormat="1" ht="51">
      <c r="A1229" s="35">
        <v>2013</v>
      </c>
      <c r="B1229" s="35">
        <v>2016</v>
      </c>
      <c r="C1229" s="37">
        <v>4</v>
      </c>
      <c r="D1229" s="37" t="s">
        <v>250</v>
      </c>
      <c r="E1229" s="38" t="s">
        <v>342</v>
      </c>
      <c r="F1229" s="38" t="s">
        <v>343</v>
      </c>
      <c r="G1229" s="38" t="s">
        <v>43</v>
      </c>
      <c r="H1229" s="35" t="s">
        <v>19</v>
      </c>
      <c r="I1229" s="4">
        <v>0.9715417491921192</v>
      </c>
      <c r="J1229" s="26">
        <v>5</v>
      </c>
      <c r="K1229" s="27">
        <v>12718</v>
      </c>
      <c r="L1229" s="28">
        <v>6376</v>
      </c>
      <c r="M1229" s="29" t="s">
        <v>2275</v>
      </c>
    </row>
    <row r="1230" spans="1:12" s="29" customFormat="1" ht="63.75">
      <c r="A1230" s="24">
        <v>2013</v>
      </c>
      <c r="B1230" s="24">
        <v>2016</v>
      </c>
      <c r="C1230" s="30">
        <v>4</v>
      </c>
      <c r="D1230" s="31" t="s">
        <v>251</v>
      </c>
      <c r="E1230" s="2" t="s">
        <v>2077</v>
      </c>
      <c r="F1230" s="9" t="s">
        <v>344</v>
      </c>
      <c r="G1230" s="2" t="s">
        <v>33</v>
      </c>
      <c r="H1230" s="25" t="s">
        <v>2</v>
      </c>
      <c r="I1230" s="4">
        <v>0.9694568956530802</v>
      </c>
      <c r="J1230" s="26">
        <v>6</v>
      </c>
      <c r="K1230" s="27">
        <v>7708</v>
      </c>
      <c r="L1230" s="28">
        <v>3572</v>
      </c>
    </row>
    <row r="1231" spans="1:12" s="29" customFormat="1" ht="51">
      <c r="A1231" s="24">
        <v>2013</v>
      </c>
      <c r="B1231" s="24">
        <v>2016</v>
      </c>
      <c r="C1231" s="30">
        <v>4</v>
      </c>
      <c r="D1231" s="31" t="s">
        <v>252</v>
      </c>
      <c r="E1231" s="2" t="s">
        <v>345</v>
      </c>
      <c r="F1231" s="2" t="s">
        <v>346</v>
      </c>
      <c r="G1231" s="2" t="s">
        <v>42</v>
      </c>
      <c r="H1231" s="25" t="s">
        <v>1</v>
      </c>
      <c r="I1231" s="4">
        <v>0.9635150630668196</v>
      </c>
      <c r="J1231" s="26">
        <v>7</v>
      </c>
      <c r="K1231" s="27">
        <v>24300</v>
      </c>
      <c r="L1231" s="28">
        <v>10341</v>
      </c>
    </row>
    <row r="1232" spans="1:12" s="29" customFormat="1" ht="38.25">
      <c r="A1232" s="24">
        <v>2013</v>
      </c>
      <c r="B1232" s="24">
        <v>2016</v>
      </c>
      <c r="C1232" s="30">
        <v>4</v>
      </c>
      <c r="D1232" s="31" t="s">
        <v>253</v>
      </c>
      <c r="E1232" s="2" t="s">
        <v>347</v>
      </c>
      <c r="F1232" s="9" t="s">
        <v>3961</v>
      </c>
      <c r="G1232" s="2" t="s">
        <v>42</v>
      </c>
      <c r="H1232" s="25" t="s">
        <v>1</v>
      </c>
      <c r="I1232" s="4">
        <v>0.9611174814969248</v>
      </c>
      <c r="J1232" s="26">
        <v>8</v>
      </c>
      <c r="K1232" s="27">
        <v>13546</v>
      </c>
      <c r="L1232" s="28">
        <v>5251</v>
      </c>
    </row>
    <row r="1233" spans="1:12" s="29" customFormat="1" ht="38.25">
      <c r="A1233" s="24">
        <v>2013</v>
      </c>
      <c r="B1233" s="24">
        <v>2016</v>
      </c>
      <c r="C1233" s="30">
        <v>4</v>
      </c>
      <c r="D1233" s="31" t="s">
        <v>254</v>
      </c>
      <c r="E1233" s="2" t="s">
        <v>348</v>
      </c>
      <c r="F1233" s="9" t="s">
        <v>349</v>
      </c>
      <c r="G1233" s="2" t="s">
        <v>47</v>
      </c>
      <c r="H1233" s="25" t="s">
        <v>19</v>
      </c>
      <c r="I1233" s="4">
        <v>0.9597623266965494</v>
      </c>
      <c r="J1233" s="26">
        <v>9</v>
      </c>
      <c r="K1233" s="27">
        <v>20682</v>
      </c>
      <c r="L1233" s="28">
        <v>7234</v>
      </c>
    </row>
    <row r="1234" spans="1:12" s="29" customFormat="1" ht="51">
      <c r="A1234" s="24">
        <v>2013</v>
      </c>
      <c r="B1234" s="24">
        <v>2016</v>
      </c>
      <c r="C1234" s="30">
        <v>4</v>
      </c>
      <c r="D1234" s="31" t="s">
        <v>255</v>
      </c>
      <c r="E1234" s="2" t="s">
        <v>3962</v>
      </c>
      <c r="F1234" s="9" t="s">
        <v>378</v>
      </c>
      <c r="G1234" s="2" t="s">
        <v>42</v>
      </c>
      <c r="H1234" s="25" t="s">
        <v>1</v>
      </c>
      <c r="I1234" s="4">
        <v>0.9590326279578859</v>
      </c>
      <c r="J1234" s="26">
        <v>10</v>
      </c>
      <c r="K1234" s="27">
        <v>22940</v>
      </c>
      <c r="L1234" s="28">
        <v>7155</v>
      </c>
    </row>
    <row r="1235" spans="1:12" s="29" customFormat="1" ht="38.25">
      <c r="A1235" s="24">
        <v>2013</v>
      </c>
      <c r="B1235" s="24">
        <v>2016</v>
      </c>
      <c r="C1235" s="30">
        <v>5</v>
      </c>
      <c r="D1235" s="31" t="s">
        <v>256</v>
      </c>
      <c r="E1235" s="2" t="s">
        <v>350</v>
      </c>
      <c r="F1235" s="9" t="s">
        <v>2339</v>
      </c>
      <c r="G1235" s="2" t="s">
        <v>32</v>
      </c>
      <c r="H1235" s="25" t="s">
        <v>13</v>
      </c>
      <c r="I1235" s="4">
        <v>1</v>
      </c>
      <c r="J1235" s="26">
        <v>1</v>
      </c>
      <c r="K1235" s="27">
        <v>29834</v>
      </c>
      <c r="L1235" s="28">
        <v>19477</v>
      </c>
    </row>
    <row r="1236" spans="1:12" s="29" customFormat="1" ht="38.25">
      <c r="A1236" s="24">
        <v>2013</v>
      </c>
      <c r="B1236" s="24">
        <v>2016</v>
      </c>
      <c r="C1236" s="30">
        <v>5</v>
      </c>
      <c r="D1236" s="31" t="s">
        <v>257</v>
      </c>
      <c r="E1236" s="2" t="s">
        <v>351</v>
      </c>
      <c r="F1236" s="2" t="s">
        <v>352</v>
      </c>
      <c r="G1236" s="2" t="s">
        <v>40</v>
      </c>
      <c r="H1236" s="25" t="s">
        <v>221</v>
      </c>
      <c r="I1236" s="4">
        <v>1</v>
      </c>
      <c r="J1236" s="26">
        <v>1</v>
      </c>
      <c r="K1236" s="27">
        <v>29869</v>
      </c>
      <c r="L1236" s="28">
        <v>19500</v>
      </c>
    </row>
    <row r="1237" spans="1:12" s="29" customFormat="1" ht="38.25">
      <c r="A1237" s="24">
        <v>2013</v>
      </c>
      <c r="B1237" s="24">
        <v>2016</v>
      </c>
      <c r="C1237" s="30">
        <v>5</v>
      </c>
      <c r="D1237" s="31" t="s">
        <v>258</v>
      </c>
      <c r="E1237" s="2" t="s">
        <v>353</v>
      </c>
      <c r="F1237" s="2" t="s">
        <v>2340</v>
      </c>
      <c r="G1237" s="2" t="s">
        <v>48</v>
      </c>
      <c r="H1237" s="25" t="s">
        <v>13</v>
      </c>
      <c r="I1237" s="4">
        <v>0.9984375</v>
      </c>
      <c r="J1237" s="26">
        <v>2</v>
      </c>
      <c r="K1237" s="27">
        <v>23880</v>
      </c>
      <c r="L1237" s="28">
        <v>13961</v>
      </c>
    </row>
    <row r="1238" spans="1:12" s="29" customFormat="1" ht="51">
      <c r="A1238" s="24">
        <v>2013</v>
      </c>
      <c r="B1238" s="24">
        <v>2016</v>
      </c>
      <c r="C1238" s="30">
        <v>5</v>
      </c>
      <c r="D1238" s="31" t="s">
        <v>259</v>
      </c>
      <c r="E1238" s="2" t="s">
        <v>354</v>
      </c>
      <c r="F1238" s="9" t="s">
        <v>170</v>
      </c>
      <c r="G1238" s="2" t="s">
        <v>32</v>
      </c>
      <c r="H1238" s="25" t="s">
        <v>13</v>
      </c>
      <c r="I1238" s="4">
        <v>0.9847916666666667</v>
      </c>
      <c r="J1238" s="26">
        <v>3</v>
      </c>
      <c r="K1238" s="27">
        <v>29420</v>
      </c>
      <c r="L1238" s="28">
        <v>15194</v>
      </c>
    </row>
    <row r="1239" spans="1:12" s="29" customFormat="1" ht="25.5">
      <c r="A1239" s="24">
        <v>2013</v>
      </c>
      <c r="B1239" s="24">
        <v>2016</v>
      </c>
      <c r="C1239" s="30">
        <v>5</v>
      </c>
      <c r="D1239" s="31" t="s">
        <v>260</v>
      </c>
      <c r="E1239" s="2" t="s">
        <v>355</v>
      </c>
      <c r="F1239" s="2" t="s">
        <v>171</v>
      </c>
      <c r="G1239" s="2" t="s">
        <v>32</v>
      </c>
      <c r="H1239" s="25" t="s">
        <v>13</v>
      </c>
      <c r="I1239" s="4">
        <v>0.9717708333333335</v>
      </c>
      <c r="J1239" s="26">
        <v>4</v>
      </c>
      <c r="K1239" s="27">
        <v>29874</v>
      </c>
      <c r="L1239" s="28">
        <v>13392</v>
      </c>
    </row>
    <row r="1240" spans="1:12" s="29" customFormat="1" ht="25.5">
      <c r="A1240" s="24">
        <v>2013</v>
      </c>
      <c r="B1240" s="24">
        <v>2016</v>
      </c>
      <c r="C1240" s="30">
        <v>5</v>
      </c>
      <c r="D1240" s="31" t="s">
        <v>261</v>
      </c>
      <c r="E1240" s="2" t="s">
        <v>356</v>
      </c>
      <c r="F1240" s="2" t="s">
        <v>2602</v>
      </c>
      <c r="G1240" s="2" t="s">
        <v>32</v>
      </c>
      <c r="H1240" s="25" t="s">
        <v>13</v>
      </c>
      <c r="I1240" s="4">
        <v>0.9538541666666666</v>
      </c>
      <c r="J1240" s="26">
        <v>5</v>
      </c>
      <c r="K1240" s="27">
        <v>18000</v>
      </c>
      <c r="L1240" s="28">
        <v>6842</v>
      </c>
    </row>
    <row r="1241" spans="1:12" s="29" customFormat="1" ht="38.25">
      <c r="A1241" s="24">
        <v>2013</v>
      </c>
      <c r="B1241" s="24">
        <v>2016</v>
      </c>
      <c r="C1241" s="30">
        <v>5</v>
      </c>
      <c r="D1241" s="31" t="s">
        <v>262</v>
      </c>
      <c r="E1241" s="2" t="s">
        <v>357</v>
      </c>
      <c r="F1241" s="9" t="s">
        <v>2603</v>
      </c>
      <c r="G1241" s="2" t="s">
        <v>32</v>
      </c>
      <c r="H1241" s="25" t="s">
        <v>13</v>
      </c>
      <c r="I1241" s="4">
        <v>0.9446875</v>
      </c>
      <c r="J1241" s="26">
        <v>6</v>
      </c>
      <c r="K1241" s="27">
        <v>22280</v>
      </c>
      <c r="L1241" s="28">
        <v>6949</v>
      </c>
    </row>
    <row r="1242" spans="1:12" s="29" customFormat="1" ht="51">
      <c r="A1242" s="24">
        <v>2013</v>
      </c>
      <c r="B1242" s="24">
        <v>2016</v>
      </c>
      <c r="C1242" s="30">
        <v>6</v>
      </c>
      <c r="D1242" s="31" t="s">
        <v>263</v>
      </c>
      <c r="E1242" s="2" t="s">
        <v>358</v>
      </c>
      <c r="F1242" s="9" t="s">
        <v>359</v>
      </c>
      <c r="G1242" s="2" t="s">
        <v>54</v>
      </c>
      <c r="H1242" s="25" t="s">
        <v>14</v>
      </c>
      <c r="I1242" s="4">
        <v>1</v>
      </c>
      <c r="J1242" s="26">
        <v>1</v>
      </c>
      <c r="K1242" s="27">
        <v>15228</v>
      </c>
      <c r="L1242" s="28">
        <v>9941</v>
      </c>
    </row>
    <row r="1243" spans="1:12" s="29" customFormat="1" ht="25.5">
      <c r="A1243" s="24">
        <v>2013</v>
      </c>
      <c r="B1243" s="24">
        <v>2016</v>
      </c>
      <c r="C1243" s="30">
        <v>6</v>
      </c>
      <c r="D1243" s="31" t="s">
        <v>264</v>
      </c>
      <c r="E1243" s="2" t="s">
        <v>361</v>
      </c>
      <c r="F1243" s="2" t="s">
        <v>362</v>
      </c>
      <c r="G1243" s="2" t="s">
        <v>34</v>
      </c>
      <c r="H1243" s="25" t="s">
        <v>13</v>
      </c>
      <c r="I1243" s="4">
        <v>0.9894736842105263</v>
      </c>
      <c r="J1243" s="26">
        <v>2</v>
      </c>
      <c r="K1243" s="27">
        <v>28870</v>
      </c>
      <c r="L1243" s="28">
        <v>13926</v>
      </c>
    </row>
    <row r="1244" spans="1:12" s="29" customFormat="1" ht="25.5">
      <c r="A1244" s="24">
        <v>2013</v>
      </c>
      <c r="B1244" s="24">
        <v>2016</v>
      </c>
      <c r="C1244" s="30">
        <v>6</v>
      </c>
      <c r="D1244" s="31" t="s">
        <v>265</v>
      </c>
      <c r="E1244" s="2" t="s">
        <v>363</v>
      </c>
      <c r="F1244" s="9" t="s">
        <v>123</v>
      </c>
      <c r="G1244" s="2" t="s">
        <v>6</v>
      </c>
      <c r="H1244" s="25" t="s">
        <v>14</v>
      </c>
      <c r="I1244" s="4">
        <v>0.9874736842105264</v>
      </c>
      <c r="J1244" s="26">
        <v>3</v>
      </c>
      <c r="K1244" s="27">
        <v>15700</v>
      </c>
      <c r="L1244" s="28">
        <v>4897</v>
      </c>
    </row>
    <row r="1245" spans="1:12" s="29" customFormat="1" ht="51">
      <c r="A1245" s="24">
        <v>2013</v>
      </c>
      <c r="B1245" s="24">
        <v>2016</v>
      </c>
      <c r="C1245" s="30">
        <v>7</v>
      </c>
      <c r="D1245" s="31" t="s">
        <v>266</v>
      </c>
      <c r="E1245" s="2" t="s">
        <v>365</v>
      </c>
      <c r="F1245" s="9" t="s">
        <v>2342</v>
      </c>
      <c r="G1245" s="2" t="s">
        <v>32</v>
      </c>
      <c r="H1245" s="25" t="s">
        <v>13</v>
      </c>
      <c r="I1245" s="4">
        <v>1</v>
      </c>
      <c r="J1245" s="26">
        <v>1</v>
      </c>
      <c r="K1245" s="27">
        <v>29000</v>
      </c>
      <c r="L1245" s="28">
        <v>18932</v>
      </c>
    </row>
    <row r="1246" spans="1:12" s="29" customFormat="1" ht="38.25">
      <c r="A1246" s="24">
        <v>2013</v>
      </c>
      <c r="B1246" s="24">
        <v>2016</v>
      </c>
      <c r="C1246" s="30">
        <v>7</v>
      </c>
      <c r="D1246" s="31" t="s">
        <v>267</v>
      </c>
      <c r="E1246" s="2" t="s">
        <v>3963</v>
      </c>
      <c r="F1246" s="9" t="s">
        <v>2343</v>
      </c>
      <c r="G1246" s="2" t="s">
        <v>32</v>
      </c>
      <c r="H1246" s="25" t="s">
        <v>13</v>
      </c>
      <c r="I1246" s="4">
        <v>0.9973396091271871</v>
      </c>
      <c r="J1246" s="26">
        <v>2</v>
      </c>
      <c r="K1246" s="27">
        <v>24500</v>
      </c>
      <c r="L1246" s="28">
        <v>15066</v>
      </c>
    </row>
    <row r="1247" spans="1:12" s="29" customFormat="1" ht="51">
      <c r="A1247" s="24">
        <v>2013</v>
      </c>
      <c r="B1247" s="24">
        <v>2016</v>
      </c>
      <c r="C1247" s="30">
        <v>7</v>
      </c>
      <c r="D1247" s="31" t="s">
        <v>268</v>
      </c>
      <c r="E1247" s="2" t="s">
        <v>3964</v>
      </c>
      <c r="F1247" s="9" t="s">
        <v>3965</v>
      </c>
      <c r="G1247" s="2" t="s">
        <v>62</v>
      </c>
      <c r="H1247" s="25" t="s">
        <v>14</v>
      </c>
      <c r="I1247" s="4">
        <v>0.9836283638596132</v>
      </c>
      <c r="J1247" s="26">
        <v>3</v>
      </c>
      <c r="K1247" s="27">
        <v>23078</v>
      </c>
      <c r="L1247" s="28">
        <v>13318</v>
      </c>
    </row>
    <row r="1248" spans="1:12" s="29" customFormat="1" ht="25.5">
      <c r="A1248" s="24">
        <v>2013</v>
      </c>
      <c r="B1248" s="24">
        <v>2016</v>
      </c>
      <c r="C1248" s="30">
        <v>7</v>
      </c>
      <c r="D1248" s="31" t="s">
        <v>269</v>
      </c>
      <c r="E1248" s="2" t="s">
        <v>367</v>
      </c>
      <c r="F1248" s="2" t="s">
        <v>2607</v>
      </c>
      <c r="G1248" s="2" t="s">
        <v>37</v>
      </c>
      <c r="H1248" s="25" t="s">
        <v>14</v>
      </c>
      <c r="I1248" s="4">
        <v>0.9666427913639619</v>
      </c>
      <c r="J1248" s="26">
        <v>4</v>
      </c>
      <c r="K1248" s="27">
        <v>6000</v>
      </c>
      <c r="L1248" s="28">
        <v>3235</v>
      </c>
    </row>
    <row r="1249" spans="1:12" s="29" customFormat="1" ht="63.75">
      <c r="A1249" s="24">
        <v>2013</v>
      </c>
      <c r="B1249" s="24">
        <v>2016</v>
      </c>
      <c r="C1249" s="30">
        <v>7</v>
      </c>
      <c r="D1249" s="31" t="s">
        <v>270</v>
      </c>
      <c r="E1249" s="2" t="s">
        <v>369</v>
      </c>
      <c r="F1249" s="9" t="s">
        <v>2608</v>
      </c>
      <c r="G1249" s="2" t="s">
        <v>60</v>
      </c>
      <c r="H1249" s="25" t="s">
        <v>15</v>
      </c>
      <c r="I1249" s="4">
        <v>0.9645963368464137</v>
      </c>
      <c r="J1249" s="26">
        <v>5</v>
      </c>
      <c r="K1249" s="27">
        <v>29050</v>
      </c>
      <c r="L1249" s="28">
        <v>14563</v>
      </c>
    </row>
    <row r="1250" spans="1:12" s="29" customFormat="1" ht="38.25">
      <c r="A1250" s="24">
        <v>2013</v>
      </c>
      <c r="B1250" s="24">
        <v>2016</v>
      </c>
      <c r="C1250" s="30">
        <v>7</v>
      </c>
      <c r="D1250" s="31" t="s">
        <v>271</v>
      </c>
      <c r="E1250" s="2" t="s">
        <v>3966</v>
      </c>
      <c r="F1250" s="9" t="s">
        <v>370</v>
      </c>
      <c r="G1250" s="2" t="s">
        <v>50</v>
      </c>
      <c r="H1250" s="25" t="s">
        <v>13</v>
      </c>
      <c r="I1250" s="4">
        <v>0.9584569732937687</v>
      </c>
      <c r="J1250" s="26">
        <v>6</v>
      </c>
      <c r="K1250" s="27">
        <v>14413</v>
      </c>
      <c r="L1250" s="28">
        <v>6679</v>
      </c>
    </row>
    <row r="1251" spans="1:12" s="29" customFormat="1" ht="38.25">
      <c r="A1251" s="24">
        <v>2013</v>
      </c>
      <c r="B1251" s="24">
        <v>2016</v>
      </c>
      <c r="C1251" s="30">
        <v>7</v>
      </c>
      <c r="D1251" s="31" t="s">
        <v>272</v>
      </c>
      <c r="E1251" s="2" t="s">
        <v>371</v>
      </c>
      <c r="F1251" s="2" t="s">
        <v>2610</v>
      </c>
      <c r="G1251" s="2" t="s">
        <v>0</v>
      </c>
      <c r="H1251" s="25" t="s">
        <v>15</v>
      </c>
      <c r="I1251" s="4">
        <v>0.9508850915788397</v>
      </c>
      <c r="J1251" s="26">
        <v>7</v>
      </c>
      <c r="K1251" s="27">
        <v>10700</v>
      </c>
      <c r="L1251" s="28">
        <v>4553</v>
      </c>
    </row>
    <row r="1252" spans="1:12" s="29" customFormat="1" ht="38.25">
      <c r="A1252" s="24">
        <v>2013</v>
      </c>
      <c r="B1252" s="24">
        <v>2016</v>
      </c>
      <c r="C1252" s="30">
        <v>7</v>
      </c>
      <c r="D1252" s="31" t="s">
        <v>273</v>
      </c>
      <c r="E1252" s="2" t="s">
        <v>372</v>
      </c>
      <c r="F1252" s="9" t="s">
        <v>2611</v>
      </c>
      <c r="G1252" s="2" t="s">
        <v>37</v>
      </c>
      <c r="H1252" s="25" t="s">
        <v>14</v>
      </c>
      <c r="I1252" s="4">
        <v>0.9502711552235752</v>
      </c>
      <c r="J1252" s="26">
        <v>8</v>
      </c>
      <c r="K1252" s="27">
        <v>26910</v>
      </c>
      <c r="L1252" s="28">
        <v>10432</v>
      </c>
    </row>
    <row r="1253" spans="1:12" s="29" customFormat="1" ht="51">
      <c r="A1253" s="24">
        <v>2013</v>
      </c>
      <c r="B1253" s="24">
        <v>2016</v>
      </c>
      <c r="C1253" s="30">
        <v>7</v>
      </c>
      <c r="D1253" s="31" t="s">
        <v>274</v>
      </c>
      <c r="E1253" s="2" t="s">
        <v>3967</v>
      </c>
      <c r="F1253" s="2" t="s">
        <v>2612</v>
      </c>
      <c r="G1253" s="2" t="s">
        <v>62</v>
      </c>
      <c r="H1253" s="25" t="s">
        <v>14</v>
      </c>
      <c r="I1253" s="4">
        <v>0.9467921825437429</v>
      </c>
      <c r="J1253" s="26">
        <v>9</v>
      </c>
      <c r="K1253" s="27">
        <v>19200</v>
      </c>
      <c r="L1253" s="28">
        <v>6716</v>
      </c>
    </row>
    <row r="1254" spans="1:12" s="29" customFormat="1" ht="63.75">
      <c r="A1254" s="24">
        <v>2013</v>
      </c>
      <c r="B1254" s="24">
        <v>2016</v>
      </c>
      <c r="C1254" s="30">
        <v>7</v>
      </c>
      <c r="D1254" s="31" t="s">
        <v>275</v>
      </c>
      <c r="E1254" s="2" t="s">
        <v>1301</v>
      </c>
      <c r="F1254" s="2" t="s">
        <v>2613</v>
      </c>
      <c r="G1254" s="2" t="s">
        <v>60</v>
      </c>
      <c r="H1254" s="25" t="s">
        <v>15</v>
      </c>
      <c r="I1254" s="4">
        <v>0.9413690780722398</v>
      </c>
      <c r="J1254" s="26">
        <v>10</v>
      </c>
      <c r="K1254" s="27">
        <v>11920</v>
      </c>
      <c r="L1254" s="28">
        <v>3718</v>
      </c>
    </row>
    <row r="1255" spans="1:13" s="29" customFormat="1" ht="25.5">
      <c r="A1255" s="35">
        <v>2013</v>
      </c>
      <c r="B1255" s="35">
        <v>2016</v>
      </c>
      <c r="C1255" s="37">
        <v>8</v>
      </c>
      <c r="D1255" s="37" t="s">
        <v>276</v>
      </c>
      <c r="E1255" s="38" t="s">
        <v>377</v>
      </c>
      <c r="F1255" s="39" t="s">
        <v>3968</v>
      </c>
      <c r="G1255" s="38" t="s">
        <v>42</v>
      </c>
      <c r="H1255" s="35" t="s">
        <v>1</v>
      </c>
      <c r="I1255" s="4">
        <v>1</v>
      </c>
      <c r="J1255" s="26">
        <v>1</v>
      </c>
      <c r="K1255" s="27">
        <v>12120</v>
      </c>
      <c r="L1255" s="28">
        <v>7912</v>
      </c>
      <c r="M1255" s="29" t="s">
        <v>2275</v>
      </c>
    </row>
    <row r="1256" spans="1:13" s="29" customFormat="1" ht="25.5">
      <c r="A1256" s="35">
        <v>2013</v>
      </c>
      <c r="B1256" s="35">
        <v>2016</v>
      </c>
      <c r="C1256" s="37">
        <v>8</v>
      </c>
      <c r="D1256" s="37" t="s">
        <v>277</v>
      </c>
      <c r="E1256" s="38" t="s">
        <v>382</v>
      </c>
      <c r="F1256" s="39" t="s">
        <v>383</v>
      </c>
      <c r="G1256" s="39" t="s">
        <v>103</v>
      </c>
      <c r="H1256" s="40" t="s">
        <v>11</v>
      </c>
      <c r="I1256" s="4">
        <v>0.9543498793157729</v>
      </c>
      <c r="J1256" s="26">
        <v>2</v>
      </c>
      <c r="K1256" s="27">
        <v>7136</v>
      </c>
      <c r="L1256" s="28">
        <v>3848</v>
      </c>
      <c r="M1256" s="29" t="s">
        <v>2275</v>
      </c>
    </row>
    <row r="1257" spans="1:12" s="29" customFormat="1" ht="51">
      <c r="A1257" s="24">
        <v>2013</v>
      </c>
      <c r="B1257" s="24">
        <v>2016</v>
      </c>
      <c r="C1257" s="30">
        <v>8</v>
      </c>
      <c r="D1257" s="31" t="s">
        <v>278</v>
      </c>
      <c r="E1257" s="2" t="s">
        <v>385</v>
      </c>
      <c r="F1257" s="2" t="s">
        <v>386</v>
      </c>
      <c r="G1257" s="2" t="s">
        <v>47</v>
      </c>
      <c r="H1257" s="25" t="s">
        <v>19</v>
      </c>
      <c r="I1257" s="4">
        <v>0.9321020044075978</v>
      </c>
      <c r="J1257" s="26">
        <v>3</v>
      </c>
      <c r="K1257" s="27">
        <v>23160</v>
      </c>
      <c r="L1257" s="28">
        <v>9856</v>
      </c>
    </row>
    <row r="1258" spans="1:12" s="29" customFormat="1" ht="63.75">
      <c r="A1258" s="24">
        <v>2013</v>
      </c>
      <c r="B1258" s="24">
        <v>2016</v>
      </c>
      <c r="C1258" s="30">
        <v>8</v>
      </c>
      <c r="D1258" s="31" t="s">
        <v>279</v>
      </c>
      <c r="E1258" s="2" t="s">
        <v>387</v>
      </c>
      <c r="F1258" s="2" t="s">
        <v>2614</v>
      </c>
      <c r="G1258" s="2" t="s">
        <v>65</v>
      </c>
      <c r="H1258" s="25" t="s">
        <v>18</v>
      </c>
      <c r="I1258" s="4">
        <v>0.930317976702697</v>
      </c>
      <c r="J1258" s="26">
        <v>4</v>
      </c>
      <c r="K1258" s="27">
        <v>12575</v>
      </c>
      <c r="L1258" s="28">
        <v>3922</v>
      </c>
    </row>
    <row r="1259" spans="1:12" s="29" customFormat="1" ht="63.75">
      <c r="A1259" s="24">
        <v>2013</v>
      </c>
      <c r="B1259" s="24">
        <v>2016</v>
      </c>
      <c r="C1259" s="30">
        <v>9</v>
      </c>
      <c r="D1259" s="31" t="s">
        <v>280</v>
      </c>
      <c r="E1259" s="2" t="s">
        <v>388</v>
      </c>
      <c r="F1259" s="9" t="s">
        <v>2406</v>
      </c>
      <c r="G1259" s="2" t="s">
        <v>71</v>
      </c>
      <c r="H1259" s="25" t="s">
        <v>1</v>
      </c>
      <c r="I1259" s="4">
        <v>1</v>
      </c>
      <c r="J1259" s="26">
        <v>1</v>
      </c>
      <c r="K1259" s="27">
        <v>18120</v>
      </c>
      <c r="L1259" s="28">
        <v>11829</v>
      </c>
    </row>
    <row r="1260" spans="1:12" s="29" customFormat="1" ht="76.5">
      <c r="A1260" s="24">
        <v>2013</v>
      </c>
      <c r="B1260" s="24">
        <v>2016</v>
      </c>
      <c r="C1260" s="30">
        <v>9</v>
      </c>
      <c r="D1260" s="31" t="s">
        <v>281</v>
      </c>
      <c r="E1260" s="2" t="s">
        <v>389</v>
      </c>
      <c r="F1260" s="9" t="s">
        <v>390</v>
      </c>
      <c r="G1260" s="2" t="s">
        <v>42</v>
      </c>
      <c r="H1260" s="25" t="s">
        <v>1</v>
      </c>
      <c r="I1260" s="4">
        <v>0.9895833333333335</v>
      </c>
      <c r="J1260" s="26">
        <v>2</v>
      </c>
      <c r="K1260" s="27">
        <v>29304</v>
      </c>
      <c r="L1260" s="28">
        <v>16633</v>
      </c>
    </row>
    <row r="1261" spans="1:12" s="29" customFormat="1" ht="76.5">
      <c r="A1261" s="24">
        <v>2013</v>
      </c>
      <c r="B1261" s="24">
        <v>2016</v>
      </c>
      <c r="C1261" s="30">
        <v>9</v>
      </c>
      <c r="D1261" s="31" t="s">
        <v>282</v>
      </c>
      <c r="E1261" s="2" t="s">
        <v>392</v>
      </c>
      <c r="F1261" s="2" t="s">
        <v>2346</v>
      </c>
      <c r="G1261" s="2" t="s">
        <v>67</v>
      </c>
      <c r="H1261" s="25" t="s">
        <v>2</v>
      </c>
      <c r="I1261" s="4">
        <v>0.9784375</v>
      </c>
      <c r="J1261" s="26">
        <v>3</v>
      </c>
      <c r="K1261" s="27">
        <v>27512</v>
      </c>
      <c r="L1261" s="28">
        <v>13271</v>
      </c>
    </row>
    <row r="1262" spans="1:12" s="29" customFormat="1" ht="25.5">
      <c r="A1262" s="24">
        <v>2013</v>
      </c>
      <c r="B1262" s="24">
        <v>2016</v>
      </c>
      <c r="C1262" s="30">
        <v>9</v>
      </c>
      <c r="D1262" s="31" t="s">
        <v>283</v>
      </c>
      <c r="E1262" s="2" t="s">
        <v>393</v>
      </c>
      <c r="F1262" s="2" t="s">
        <v>394</v>
      </c>
      <c r="G1262" s="2" t="s">
        <v>71</v>
      </c>
      <c r="H1262" s="25" t="s">
        <v>1</v>
      </c>
      <c r="I1262" s="4">
        <v>0.9617708333333332</v>
      </c>
      <c r="J1262" s="26">
        <v>4</v>
      </c>
      <c r="K1262" s="27">
        <v>29175</v>
      </c>
      <c r="L1262" s="28">
        <v>11587</v>
      </c>
    </row>
    <row r="1263" spans="1:12" s="29" customFormat="1" ht="38.25">
      <c r="A1263" s="24">
        <v>2013</v>
      </c>
      <c r="B1263" s="24">
        <v>2016</v>
      </c>
      <c r="C1263" s="30">
        <v>9</v>
      </c>
      <c r="D1263" s="31" t="s">
        <v>284</v>
      </c>
      <c r="E1263" s="2" t="s">
        <v>395</v>
      </c>
      <c r="F1263" s="2" t="s">
        <v>396</v>
      </c>
      <c r="G1263" s="2" t="s">
        <v>33</v>
      </c>
      <c r="H1263" s="25" t="s">
        <v>2</v>
      </c>
      <c r="I1263" s="4">
        <v>0.95625</v>
      </c>
      <c r="J1263" s="26">
        <v>5</v>
      </c>
      <c r="K1263" s="27">
        <v>22970</v>
      </c>
      <c r="L1263" s="28">
        <v>7165</v>
      </c>
    </row>
    <row r="1264" spans="1:12" s="29" customFormat="1" ht="25.5">
      <c r="A1264" s="24">
        <v>2013</v>
      </c>
      <c r="B1264" s="24">
        <v>2016</v>
      </c>
      <c r="C1264" s="30">
        <v>10</v>
      </c>
      <c r="D1264" s="31" t="s">
        <v>285</v>
      </c>
      <c r="E1264" s="2" t="s">
        <v>398</v>
      </c>
      <c r="F1264" s="9" t="s">
        <v>2349</v>
      </c>
      <c r="G1264" s="2" t="s">
        <v>74</v>
      </c>
      <c r="H1264" s="25" t="s">
        <v>1</v>
      </c>
      <c r="I1264" s="4">
        <v>1</v>
      </c>
      <c r="J1264" s="26">
        <v>1</v>
      </c>
      <c r="K1264" s="27">
        <v>7000</v>
      </c>
      <c r="L1264" s="28">
        <v>4570</v>
      </c>
    </row>
    <row r="1265" spans="1:12" s="29" customFormat="1" ht="38.25">
      <c r="A1265" s="24">
        <v>2013</v>
      </c>
      <c r="B1265" s="24">
        <v>2016</v>
      </c>
      <c r="C1265" s="30">
        <v>10</v>
      </c>
      <c r="D1265" s="31" t="s">
        <v>286</v>
      </c>
      <c r="E1265" s="2" t="s">
        <v>3969</v>
      </c>
      <c r="F1265" s="2" t="s">
        <v>399</v>
      </c>
      <c r="G1265" s="2" t="s">
        <v>76</v>
      </c>
      <c r="H1265" s="25" t="s">
        <v>5</v>
      </c>
      <c r="I1265" s="4">
        <v>0.9920966467201086</v>
      </c>
      <c r="J1265" s="26">
        <v>2</v>
      </c>
      <c r="K1265" s="27">
        <v>7900</v>
      </c>
      <c r="L1265" s="28">
        <v>4484</v>
      </c>
    </row>
    <row r="1266" spans="1:12" s="29" customFormat="1" ht="25.5">
      <c r="A1266" s="24">
        <v>2013</v>
      </c>
      <c r="B1266" s="24">
        <v>2016</v>
      </c>
      <c r="C1266" s="30">
        <v>10</v>
      </c>
      <c r="D1266" s="31" t="s">
        <v>287</v>
      </c>
      <c r="E1266" s="2" t="s">
        <v>402</v>
      </c>
      <c r="F1266" s="2" t="s">
        <v>2350</v>
      </c>
      <c r="G1266" s="2" t="s">
        <v>74</v>
      </c>
      <c r="H1266" s="25" t="s">
        <v>1</v>
      </c>
      <c r="I1266" s="4">
        <v>0.9347408829174665</v>
      </c>
      <c r="J1266" s="26">
        <v>3</v>
      </c>
      <c r="K1266" s="27">
        <v>14400</v>
      </c>
      <c r="L1266" s="28">
        <v>6946</v>
      </c>
    </row>
    <row r="1267" spans="1:12" s="29" customFormat="1" ht="38.25">
      <c r="A1267" s="24">
        <v>2013</v>
      </c>
      <c r="B1267" s="24">
        <v>2016</v>
      </c>
      <c r="C1267" s="30">
        <v>10</v>
      </c>
      <c r="D1267" s="31" t="s">
        <v>288</v>
      </c>
      <c r="E1267" s="2" t="s">
        <v>403</v>
      </c>
      <c r="F1267" s="2" t="s">
        <v>404</v>
      </c>
      <c r="G1267" s="2" t="s">
        <v>74</v>
      </c>
      <c r="H1267" s="25" t="s">
        <v>1</v>
      </c>
      <c r="I1267" s="4">
        <v>0.9242407135598962</v>
      </c>
      <c r="J1267" s="26">
        <v>4</v>
      </c>
      <c r="K1267" s="27">
        <v>19194</v>
      </c>
      <c r="L1267" s="28">
        <v>7623</v>
      </c>
    </row>
    <row r="1268" spans="1:12" s="29" customFormat="1" ht="25.5">
      <c r="A1268" s="24">
        <v>2013</v>
      </c>
      <c r="B1268" s="24">
        <v>2016</v>
      </c>
      <c r="C1268" s="30">
        <v>10</v>
      </c>
      <c r="D1268" s="31" t="s">
        <v>289</v>
      </c>
      <c r="E1268" s="9" t="s">
        <v>405</v>
      </c>
      <c r="F1268" s="2" t="s">
        <v>2351</v>
      </c>
      <c r="G1268" s="9" t="s">
        <v>74</v>
      </c>
      <c r="H1268" s="25" t="s">
        <v>1</v>
      </c>
      <c r="I1268" s="4">
        <v>0.9227729479507736</v>
      </c>
      <c r="J1268" s="26">
        <v>5</v>
      </c>
      <c r="K1268" s="27">
        <v>8275</v>
      </c>
      <c r="L1268" s="28">
        <v>2581</v>
      </c>
    </row>
    <row r="1269" spans="1:12" s="29" customFormat="1" ht="25.5">
      <c r="A1269" s="24">
        <v>2013</v>
      </c>
      <c r="B1269" s="24">
        <v>2016</v>
      </c>
      <c r="C1269" s="30">
        <v>11</v>
      </c>
      <c r="D1269" s="31" t="s">
        <v>290</v>
      </c>
      <c r="E1269" s="2" t="s">
        <v>408</v>
      </c>
      <c r="F1269" s="2" t="s">
        <v>2408</v>
      </c>
      <c r="G1269" s="2" t="s">
        <v>36</v>
      </c>
      <c r="H1269" s="25" t="s">
        <v>1</v>
      </c>
      <c r="I1269" s="4">
        <v>1</v>
      </c>
      <c r="J1269" s="26">
        <v>6</v>
      </c>
      <c r="K1269" s="27">
        <v>21200</v>
      </c>
      <c r="L1269" s="28">
        <v>6612</v>
      </c>
    </row>
    <row r="1270" spans="1:12" s="29" customFormat="1" ht="25.5">
      <c r="A1270" s="24">
        <v>2013</v>
      </c>
      <c r="B1270" s="24">
        <v>2016</v>
      </c>
      <c r="C1270" s="30">
        <v>12</v>
      </c>
      <c r="D1270" s="31" t="s">
        <v>291</v>
      </c>
      <c r="E1270" s="2" t="s">
        <v>409</v>
      </c>
      <c r="F1270" s="9" t="s">
        <v>2582</v>
      </c>
      <c r="G1270" s="2" t="s">
        <v>74</v>
      </c>
      <c r="H1270" s="25" t="s">
        <v>1</v>
      </c>
      <c r="I1270" s="4">
        <v>1</v>
      </c>
      <c r="J1270" s="26">
        <v>1</v>
      </c>
      <c r="K1270" s="27">
        <v>1660</v>
      </c>
      <c r="L1270" s="28">
        <v>1084</v>
      </c>
    </row>
    <row r="1271" spans="1:13" s="29" customFormat="1" ht="25.5">
      <c r="A1271" s="35">
        <v>2013</v>
      </c>
      <c r="B1271" s="35">
        <v>2016</v>
      </c>
      <c r="C1271" s="37">
        <v>12</v>
      </c>
      <c r="D1271" s="37" t="s">
        <v>292</v>
      </c>
      <c r="E1271" s="38" t="s">
        <v>412</v>
      </c>
      <c r="F1271" s="38" t="s">
        <v>413</v>
      </c>
      <c r="G1271" s="38" t="s">
        <v>66</v>
      </c>
      <c r="H1271" s="35" t="s">
        <v>21</v>
      </c>
      <c r="I1271" s="4">
        <v>0.9751552795031057</v>
      </c>
      <c r="J1271" s="26">
        <v>2</v>
      </c>
      <c r="K1271" s="27">
        <v>7400</v>
      </c>
      <c r="L1271" s="28">
        <v>4471</v>
      </c>
      <c r="M1271" s="29" t="s">
        <v>2275</v>
      </c>
    </row>
    <row r="1272" spans="1:12" s="29" customFormat="1" ht="25.5">
      <c r="A1272" s="24">
        <v>2013</v>
      </c>
      <c r="B1272" s="24">
        <v>2016</v>
      </c>
      <c r="C1272" s="30">
        <v>12</v>
      </c>
      <c r="D1272" s="31" t="s">
        <v>293</v>
      </c>
      <c r="E1272" s="2" t="s">
        <v>414</v>
      </c>
      <c r="F1272" s="9" t="s">
        <v>2636</v>
      </c>
      <c r="G1272" s="2" t="s">
        <v>74</v>
      </c>
      <c r="H1272" s="25" t="s">
        <v>1</v>
      </c>
      <c r="I1272" s="4">
        <v>0.974544343753182</v>
      </c>
      <c r="J1272" s="26">
        <v>3</v>
      </c>
      <c r="K1272" s="27">
        <v>10190</v>
      </c>
      <c r="L1272" s="28">
        <v>5660</v>
      </c>
    </row>
    <row r="1273" spans="1:13" s="29" customFormat="1" ht="25.5">
      <c r="A1273" s="35">
        <v>2013</v>
      </c>
      <c r="B1273" s="35">
        <v>2016</v>
      </c>
      <c r="C1273" s="37">
        <v>12</v>
      </c>
      <c r="D1273" s="37" t="s">
        <v>294</v>
      </c>
      <c r="E1273" s="38" t="s">
        <v>415</v>
      </c>
      <c r="F1273" s="38" t="s">
        <v>416</v>
      </c>
      <c r="G1273" s="38" t="s">
        <v>88</v>
      </c>
      <c r="H1273" s="35" t="s">
        <v>3</v>
      </c>
      <c r="I1273" s="4">
        <v>0.9666021790041749</v>
      </c>
      <c r="J1273" s="26">
        <v>4</v>
      </c>
      <c r="K1273" s="27">
        <v>3500</v>
      </c>
      <c r="L1273" s="28">
        <v>1774</v>
      </c>
      <c r="M1273" s="29" t="s">
        <v>2275</v>
      </c>
    </row>
    <row r="1274" spans="1:13" s="29" customFormat="1" ht="25.5">
      <c r="A1274" s="35">
        <v>2013</v>
      </c>
      <c r="B1274" s="35">
        <v>2016</v>
      </c>
      <c r="C1274" s="37">
        <v>12</v>
      </c>
      <c r="D1274" s="37" t="s">
        <v>295</v>
      </c>
      <c r="E1274" s="38" t="s">
        <v>418</v>
      </c>
      <c r="F1274" s="38" t="s">
        <v>419</v>
      </c>
      <c r="G1274" s="38" t="s">
        <v>87</v>
      </c>
      <c r="H1274" s="35" t="s">
        <v>12</v>
      </c>
      <c r="I1274" s="4">
        <v>0.9537725282557785</v>
      </c>
      <c r="J1274" s="26">
        <v>5</v>
      </c>
      <c r="K1274" s="27">
        <v>2700</v>
      </c>
      <c r="L1274" s="28">
        <v>1237</v>
      </c>
      <c r="M1274" s="29" t="s">
        <v>2275</v>
      </c>
    </row>
    <row r="1275" spans="1:12" s="29" customFormat="1" ht="63.75">
      <c r="A1275" s="24">
        <v>2013</v>
      </c>
      <c r="B1275" s="24">
        <v>2016</v>
      </c>
      <c r="C1275" s="30">
        <v>12</v>
      </c>
      <c r="D1275" s="31" t="s">
        <v>296</v>
      </c>
      <c r="E1275" s="2" t="s">
        <v>420</v>
      </c>
      <c r="F1275" s="2" t="s">
        <v>413</v>
      </c>
      <c r="G1275" s="2" t="s">
        <v>66</v>
      </c>
      <c r="H1275" s="25" t="s">
        <v>21</v>
      </c>
      <c r="I1275" s="4">
        <v>0.9524488341309439</v>
      </c>
      <c r="J1275" s="26">
        <v>6</v>
      </c>
      <c r="K1275" s="27">
        <v>5050</v>
      </c>
      <c r="L1275" s="28">
        <v>2067</v>
      </c>
    </row>
    <row r="1276" spans="1:12" s="29" customFormat="1" ht="38.25">
      <c r="A1276" s="24">
        <v>2013</v>
      </c>
      <c r="B1276" s="24">
        <v>2016</v>
      </c>
      <c r="C1276" s="30">
        <v>12</v>
      </c>
      <c r="D1276" s="31" t="s">
        <v>297</v>
      </c>
      <c r="E1276" s="2" t="s">
        <v>421</v>
      </c>
      <c r="F1276" s="2" t="s">
        <v>422</v>
      </c>
      <c r="G1276" s="2" t="s">
        <v>74</v>
      </c>
      <c r="H1276" s="25" t="s">
        <v>1</v>
      </c>
      <c r="I1276" s="4">
        <v>0.9448121372568985</v>
      </c>
      <c r="J1276" s="26">
        <v>7</v>
      </c>
      <c r="K1276" s="27">
        <v>7500</v>
      </c>
      <c r="L1276" s="28">
        <v>2705</v>
      </c>
    </row>
    <row r="1277" spans="1:12" s="29" customFormat="1" ht="25.5">
      <c r="A1277" s="24">
        <v>2013</v>
      </c>
      <c r="B1277" s="24">
        <v>2016</v>
      </c>
      <c r="C1277" s="30">
        <v>12</v>
      </c>
      <c r="D1277" s="31" t="s">
        <v>298</v>
      </c>
      <c r="E1277" s="2" t="s">
        <v>423</v>
      </c>
      <c r="F1277" s="2" t="s">
        <v>424</v>
      </c>
      <c r="G1277" s="2" t="s">
        <v>75</v>
      </c>
      <c r="H1277" s="25" t="s">
        <v>3</v>
      </c>
      <c r="I1277" s="4">
        <v>0.9331025353833623</v>
      </c>
      <c r="J1277" s="26">
        <v>8</v>
      </c>
      <c r="K1277" s="27">
        <v>5480</v>
      </c>
      <c r="L1277" s="28">
        <v>1709</v>
      </c>
    </row>
    <row r="1278" spans="1:12" s="29" customFormat="1" ht="51">
      <c r="A1278" s="24">
        <v>2013</v>
      </c>
      <c r="B1278" s="24">
        <v>2016</v>
      </c>
      <c r="C1278" s="30">
        <v>13</v>
      </c>
      <c r="D1278" s="31" t="s">
        <v>299</v>
      </c>
      <c r="E1278" s="2" t="s">
        <v>426</v>
      </c>
      <c r="F1278" s="2" t="s">
        <v>2620</v>
      </c>
      <c r="G1278" s="2" t="s">
        <v>102</v>
      </c>
      <c r="H1278" s="25" t="s">
        <v>11</v>
      </c>
      <c r="I1278" s="4">
        <v>1</v>
      </c>
      <c r="J1278" s="26">
        <v>1</v>
      </c>
      <c r="K1278" s="27">
        <v>17164</v>
      </c>
      <c r="L1278" s="28">
        <v>11205</v>
      </c>
    </row>
    <row r="1279" spans="1:12" s="29" customFormat="1" ht="51">
      <c r="A1279" s="24">
        <v>2013</v>
      </c>
      <c r="B1279" s="24">
        <v>2016</v>
      </c>
      <c r="C1279" s="30">
        <v>13</v>
      </c>
      <c r="D1279" s="31" t="s">
        <v>300</v>
      </c>
      <c r="E1279" s="2" t="s">
        <v>428</v>
      </c>
      <c r="F1279" s="2" t="s">
        <v>1302</v>
      </c>
      <c r="G1279" s="2" t="s">
        <v>45</v>
      </c>
      <c r="H1279" s="25" t="s">
        <v>14</v>
      </c>
      <c r="I1279" s="4">
        <v>0.9972551602986386</v>
      </c>
      <c r="J1279" s="26">
        <v>2</v>
      </c>
      <c r="K1279" s="27">
        <v>17700</v>
      </c>
      <c r="L1279" s="28">
        <v>8538</v>
      </c>
    </row>
    <row r="1280" spans="1:12" s="29" customFormat="1" ht="38.25">
      <c r="A1280" s="24">
        <v>2013</v>
      </c>
      <c r="B1280" s="24">
        <v>2016</v>
      </c>
      <c r="C1280" s="30">
        <v>13</v>
      </c>
      <c r="D1280" s="31" t="s">
        <v>301</v>
      </c>
      <c r="E1280" s="2" t="s">
        <v>435</v>
      </c>
      <c r="F1280" s="2" t="s">
        <v>436</v>
      </c>
      <c r="G1280" s="2" t="s">
        <v>100</v>
      </c>
      <c r="H1280" s="25" t="s">
        <v>12</v>
      </c>
      <c r="I1280" s="4">
        <v>0.9176548089591567</v>
      </c>
      <c r="J1280" s="26">
        <v>3</v>
      </c>
      <c r="K1280" s="27">
        <v>16050</v>
      </c>
      <c r="L1280" s="28">
        <v>5006</v>
      </c>
    </row>
    <row r="1281" spans="1:12" ht="12.75">
      <c r="A1281" s="46" t="s">
        <v>188</v>
      </c>
      <c r="B1281" s="47"/>
      <c r="C1281" s="47"/>
      <c r="D1281" s="47"/>
      <c r="E1281" s="47"/>
      <c r="F1281" s="47"/>
      <c r="G1281" s="47"/>
      <c r="H1281" s="47"/>
      <c r="I1281" s="47"/>
      <c r="J1281" s="48"/>
      <c r="K1281" s="21">
        <f>SUBTOTAL(9,K2:K1280)</f>
        <v>19463951</v>
      </c>
      <c r="L1281" s="22">
        <f>SUBTOTAL(9,L2:L1280)</f>
        <v>9400000</v>
      </c>
    </row>
    <row r="1282" spans="11:12" ht="12.75">
      <c r="K1282" s="20"/>
      <c r="L1282" s="3"/>
    </row>
    <row r="1283" spans="1:12" ht="30" customHeight="1">
      <c r="A1283" s="43" t="s">
        <v>2672</v>
      </c>
      <c r="B1283" s="43"/>
      <c r="C1283" s="44"/>
      <c r="D1283" s="44"/>
      <c r="E1283" s="44"/>
      <c r="F1283" s="44"/>
      <c r="G1283" s="44"/>
      <c r="H1283" s="44"/>
      <c r="I1283" s="44"/>
      <c r="J1283" s="44"/>
      <c r="K1283" s="44"/>
      <c r="L1283" s="44"/>
    </row>
    <row r="1284" spans="1:12" ht="30" customHeight="1">
      <c r="A1284" s="43" t="s">
        <v>3975</v>
      </c>
      <c r="B1284" s="43"/>
      <c r="C1284" s="44"/>
      <c r="D1284" s="44"/>
      <c r="E1284" s="44"/>
      <c r="F1284" s="44"/>
      <c r="G1284" s="44"/>
      <c r="H1284" s="44"/>
      <c r="I1284" s="44"/>
      <c r="J1284" s="44"/>
      <c r="K1284" s="44"/>
      <c r="L1284" s="44"/>
    </row>
    <row r="1285" spans="1:12" ht="30" customHeight="1">
      <c r="A1285" s="43" t="s">
        <v>3976</v>
      </c>
      <c r="B1285" s="43"/>
      <c r="C1285" s="43"/>
      <c r="D1285" s="43"/>
      <c r="E1285" s="43"/>
      <c r="F1285" s="43"/>
      <c r="G1285" s="43"/>
      <c r="H1285" s="43"/>
      <c r="I1285" s="43"/>
      <c r="J1285" s="43"/>
      <c r="K1285" s="43"/>
      <c r="L1285" s="43"/>
    </row>
    <row r="1286" spans="1:12" ht="33" customHeight="1">
      <c r="A1286" s="43"/>
      <c r="B1286" s="43"/>
      <c r="C1286" s="43"/>
      <c r="D1286" s="43"/>
      <c r="E1286" s="43"/>
      <c r="F1286" s="43"/>
      <c r="G1286" s="43"/>
      <c r="H1286" s="43"/>
      <c r="I1286" s="43"/>
      <c r="J1286" s="43"/>
      <c r="K1286" s="43"/>
      <c r="L1286" s="43"/>
    </row>
    <row r="1287" spans="1:2" ht="12.75">
      <c r="A1287" s="8"/>
      <c r="B1287" s="8"/>
    </row>
    <row r="1288" spans="1:12" ht="28.5" customHeight="1">
      <c r="A1288" s="45"/>
      <c r="B1288" s="45"/>
      <c r="C1288" s="45"/>
      <c r="D1288" s="45"/>
      <c r="E1288" s="45"/>
      <c r="F1288" s="45"/>
      <c r="G1288" s="45"/>
      <c r="H1288" s="45"/>
      <c r="I1288" s="45"/>
      <c r="J1288" s="45"/>
      <c r="K1288" s="45"/>
      <c r="L1288" s="45"/>
    </row>
    <row r="1290" spans="1:2" ht="12.75">
      <c r="A1290" s="8"/>
      <c r="B1290" s="8"/>
    </row>
  </sheetData>
  <sheetProtection/>
  <autoFilter ref="A1:M1280"/>
  <mergeCells count="6">
    <mergeCell ref="A1283:L1283"/>
    <mergeCell ref="A1284:L1284"/>
    <mergeCell ref="A1285:L1285"/>
    <mergeCell ref="A1288:L1288"/>
    <mergeCell ref="A1281:J1281"/>
    <mergeCell ref="A1286:L1286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landscape" paperSize="9" scale="63" r:id="rId3"/>
  <headerFooter alignWithMargins="0">
    <oddHeader>&amp;C&amp;"Arial,Tučné"&amp;14Rozpis dotácií MŠVVaŠ SR na nové a pokračujúce projekty VEGA v roku 2016</oddHeader>
    <oddFooter>&amp;R&amp;P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7.140625" style="0" bestFit="1" customWidth="1"/>
    <col min="15" max="15" width="13.28125" style="0" bestFit="1" customWidth="1"/>
  </cols>
  <sheetData>
    <row r="1" spans="1:15" ht="27" customHeight="1">
      <c r="A1" s="18">
        <v>2016</v>
      </c>
      <c r="B1" s="49" t="s">
        <v>187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1"/>
      <c r="O1" s="1"/>
    </row>
    <row r="2" spans="1:15" ht="15">
      <c r="A2" s="1"/>
      <c r="B2" s="11">
        <v>1</v>
      </c>
      <c r="C2" s="11">
        <v>2</v>
      </c>
      <c r="D2" s="11">
        <v>3</v>
      </c>
      <c r="E2" s="11">
        <v>4</v>
      </c>
      <c r="F2" s="11">
        <v>5</v>
      </c>
      <c r="G2" s="11">
        <v>6</v>
      </c>
      <c r="H2" s="11">
        <v>7</v>
      </c>
      <c r="I2" s="11">
        <v>8</v>
      </c>
      <c r="J2" s="11">
        <v>9</v>
      </c>
      <c r="K2" s="11">
        <v>10</v>
      </c>
      <c r="L2" s="11">
        <v>11</v>
      </c>
      <c r="M2" s="11">
        <v>12</v>
      </c>
      <c r="N2" s="11">
        <v>13</v>
      </c>
      <c r="O2" s="19" t="s">
        <v>186</v>
      </c>
    </row>
    <row r="3" spans="1:15" ht="51.75">
      <c r="A3" s="14" t="s">
        <v>1307</v>
      </c>
      <c r="B3" s="15">
        <v>48</v>
      </c>
      <c r="C3" s="15">
        <v>58</v>
      </c>
      <c r="D3" s="15">
        <v>38</v>
      </c>
      <c r="E3" s="15">
        <v>34</v>
      </c>
      <c r="F3" s="15">
        <v>52</v>
      </c>
      <c r="G3" s="15">
        <v>67</v>
      </c>
      <c r="H3" s="15">
        <v>87</v>
      </c>
      <c r="I3" s="15">
        <v>96</v>
      </c>
      <c r="J3" s="15">
        <v>117</v>
      </c>
      <c r="K3" s="15">
        <v>84</v>
      </c>
      <c r="L3" s="15">
        <v>92</v>
      </c>
      <c r="M3" s="15">
        <v>65</v>
      </c>
      <c r="N3" s="15">
        <v>183</v>
      </c>
      <c r="O3" s="19">
        <f>SUM(B3:N3)</f>
        <v>1021</v>
      </c>
    </row>
    <row r="4" spans="1:15" ht="25.5">
      <c r="A4" s="2" t="s">
        <v>1306</v>
      </c>
      <c r="B4" s="13">
        <v>6</v>
      </c>
      <c r="C4" s="13">
        <v>9</v>
      </c>
      <c r="D4" s="13">
        <v>5</v>
      </c>
      <c r="E4" s="13">
        <v>7</v>
      </c>
      <c r="F4" s="13">
        <v>0</v>
      </c>
      <c r="G4" s="13">
        <v>23</v>
      </c>
      <c r="H4" s="13">
        <v>5</v>
      </c>
      <c r="I4" s="13">
        <v>8</v>
      </c>
      <c r="J4" s="13">
        <v>35</v>
      </c>
      <c r="K4" s="13">
        <v>18</v>
      </c>
      <c r="L4" s="13">
        <v>37</v>
      </c>
      <c r="M4" s="13">
        <v>16</v>
      </c>
      <c r="N4" s="13">
        <v>37</v>
      </c>
      <c r="O4" s="19">
        <f>SUM(B4:N4)</f>
        <v>206</v>
      </c>
    </row>
    <row r="5" spans="1:15" ht="45">
      <c r="A5" s="16" t="s">
        <v>3982</v>
      </c>
      <c r="B5" s="17">
        <v>19</v>
      </c>
      <c r="C5" s="17">
        <v>23</v>
      </c>
      <c r="D5" s="17">
        <v>15</v>
      </c>
      <c r="E5" s="17">
        <v>15</v>
      </c>
      <c r="F5" s="17">
        <v>21</v>
      </c>
      <c r="G5" s="17">
        <v>27</v>
      </c>
      <c r="H5" s="17">
        <v>35</v>
      </c>
      <c r="I5" s="17">
        <v>38</v>
      </c>
      <c r="J5" s="17">
        <v>47</v>
      </c>
      <c r="K5" s="17">
        <v>33</v>
      </c>
      <c r="L5" s="17">
        <v>36</v>
      </c>
      <c r="M5" s="17">
        <v>26</v>
      </c>
      <c r="N5" s="17">
        <v>73</v>
      </c>
      <c r="O5" s="12">
        <f>SUM(B5:N5)</f>
        <v>408</v>
      </c>
    </row>
  </sheetData>
  <sheetProtection/>
  <mergeCells count="1">
    <mergeCell ref="B1:N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Kysucký Ján</dc:creator>
  <cp:keywords/>
  <dc:description/>
  <cp:lastModifiedBy>Ján Kysucký</cp:lastModifiedBy>
  <cp:lastPrinted>2016-04-01T09:52:33Z</cp:lastPrinted>
  <dcterms:created xsi:type="dcterms:W3CDTF">2008-02-08T09:37:27Z</dcterms:created>
  <dcterms:modified xsi:type="dcterms:W3CDTF">2016-04-07T09:12:26Z</dcterms:modified>
  <cp:category/>
  <cp:version/>
  <cp:contentType/>
  <cp:contentStatus/>
</cp:coreProperties>
</file>