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Rozhodnutie" sheetId="1" r:id="rId1"/>
  </sheets>
  <externalReferences>
    <externalReference r:id="rId2"/>
  </externalReferences>
  <definedNames>
    <definedName name="RozhodnutiaVyber">[1]Rozhodnutia!$BA$3</definedName>
  </definedNames>
  <calcPr calcId="145621" concurrentCalc="0"/>
</workbook>
</file>

<file path=xl/calcChain.xml><?xml version="1.0" encoding="utf-8"?>
<calcChain xmlns="http://schemas.openxmlformats.org/spreadsheetml/2006/main">
  <c r="H10" i="1" l="1"/>
  <c r="G10" i="1"/>
  <c r="F10" i="1"/>
  <c r="E10" i="1"/>
  <c r="A10" i="1"/>
</calcChain>
</file>

<file path=xl/sharedStrings.xml><?xml version="1.0" encoding="utf-8"?>
<sst xmlns="http://schemas.openxmlformats.org/spreadsheetml/2006/main" count="43" uniqueCount="40">
  <si>
    <t>Rozhodnutie ministra školstva, vedy, výskumu a športu Slovenskej republiky o poskytnutí dotácie v oblasti športu</t>
  </si>
  <si>
    <t>PČ</t>
  </si>
  <si>
    <t>Žiadateľ</t>
  </si>
  <si>
    <t>Šport</t>
  </si>
  <si>
    <t>Predmet dotácie
(názov, miesto, termín, parametre)</t>
  </si>
  <si>
    <t>Rozpočet
(eur)</t>
  </si>
  <si>
    <t>Žiadosť
(eur)</t>
  </si>
  <si>
    <t>Návrh
(eur)</t>
  </si>
  <si>
    <t>Schválené
(eur)</t>
  </si>
  <si>
    <t>SF
(%)</t>
  </si>
  <si>
    <t>Pozn.</t>
  </si>
  <si>
    <t>Slovakia Ring s. r. o.</t>
  </si>
  <si>
    <t>automobilový šport</t>
  </si>
  <si>
    <t>modernizácia automotodrómu Slovakia Ring (Orechová Potôň, celý rok 2015)</t>
  </si>
  <si>
    <t>Slovenský zväz biatlonu</t>
  </si>
  <si>
    <t>biatlon</t>
  </si>
  <si>
    <t>dokončenie technického a športovo-regeneračného zázemia Národného biatlonového centra (Osrblie, SR, celý rok 2015)</t>
  </si>
  <si>
    <t>V23</t>
  </si>
  <si>
    <t>Slovenský zväz rýchlostnej kanoistiky</t>
  </si>
  <si>
    <t>kanoistika</t>
  </si>
  <si>
    <t>štartovacie zariadenie (Bratislava - Jarovce, marec 2015)</t>
  </si>
  <si>
    <t>Boccia klub Lučenec</t>
  </si>
  <si>
    <t>boccia</t>
  </si>
  <si>
    <t>prestrešenie boccadromu (Lučenec, celý rok 2015)</t>
  </si>
  <si>
    <t>V19</t>
  </si>
  <si>
    <t>Slovenský strelecký zväz</t>
  </si>
  <si>
    <t>streľba</t>
  </si>
  <si>
    <t>guľová strelnica na 25/50 m v Národnom streleckom centre (Trnava, celý rok 2015)</t>
  </si>
  <si>
    <t>SPOLU</t>
  </si>
  <si>
    <t>Ladislav Čambal - predseda</t>
  </si>
  <si>
    <t>Tibor Gašaj - člen</t>
  </si>
  <si>
    <t>Boris Čavajda - člen</t>
  </si>
  <si>
    <t>Božena Gerhátová - člen</t>
  </si>
  <si>
    <t>Ildikó Belanová - člen</t>
  </si>
  <si>
    <t>Branislav Strečanský - tajomník</t>
  </si>
  <si>
    <t>Poznámky k vyhodnoteniu žiadostí podľa výzvy</t>
  </si>
  <si>
    <t>Nízke hodnotenie komisie neumožňovalo poskytnutie dotácie.</t>
  </si>
  <si>
    <t>Uznesenia Vlády SR č. 200 z 30. apríla 2014 a č. 492 z 1. októbra 2014.</t>
  </si>
  <si>
    <t>v rámci výzvy č. 2015-03 Opatrenia osobitného významu v oblasti športu (kapitálové transfery)                                                                                                                                                                               a účelu č. 301 "Výstavba, modernizácia a rekonštrukcia infraštruktúry osobitného významu"                                                                                                                                                                                  (súčet všetkých dotácií spolu v roku 2015)</t>
  </si>
  <si>
    <t>Návrh pripravila komisia na posudzovanie žiadostí dňa 03.03.2015 v zložení: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</si>
</sst>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3" borderId="2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4" fontId="2" fillId="3" borderId="2" xfId="1" applyNumberFormat="1" applyFont="1" applyFill="1" applyBorder="1" applyAlignment="1">
      <alignment horizontal="center" vertical="center" wrapText="1"/>
    </xf>
    <xf numFmtId="4" fontId="2" fillId="4" borderId="2" xfId="1" applyNumberFormat="1" applyFont="1" applyFill="1" applyBorder="1" applyAlignment="1">
      <alignment horizontal="center" vertical="center" wrapText="1"/>
    </xf>
    <xf numFmtId="9" fontId="2" fillId="3" borderId="2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vertical="top"/>
    </xf>
    <xf numFmtId="0" fontId="3" fillId="2" borderId="2" xfId="1" applyFont="1" applyFill="1" applyBorder="1" applyAlignment="1">
      <alignment vertical="top" wrapText="1"/>
    </xf>
    <xf numFmtId="4" fontId="3" fillId="2" borderId="2" xfId="1" applyNumberFormat="1" applyFont="1" applyFill="1" applyBorder="1" applyAlignment="1">
      <alignment vertical="top"/>
    </xf>
    <xf numFmtId="4" fontId="3" fillId="4" borderId="2" xfId="1" applyNumberFormat="1" applyFont="1" applyFill="1" applyBorder="1" applyAlignment="1">
      <alignment vertical="top"/>
    </xf>
    <xf numFmtId="9" fontId="3" fillId="2" borderId="2" xfId="1" applyNumberFormat="1" applyFont="1" applyFill="1" applyBorder="1" applyAlignment="1">
      <alignment vertical="top"/>
    </xf>
    <xf numFmtId="3" fontId="3" fillId="2" borderId="2" xfId="1" applyNumberFormat="1" applyFont="1" applyFill="1" applyBorder="1" applyAlignment="1">
      <alignment horizontal="left" vertical="top"/>
    </xf>
    <xf numFmtId="0" fontId="3" fillId="2" borderId="2" xfId="1" applyFont="1" applyFill="1" applyBorder="1" applyAlignment="1">
      <alignment horizontal="left" vertical="top"/>
    </xf>
    <xf numFmtId="0" fontId="2" fillId="3" borderId="2" xfId="1" applyFont="1" applyFill="1" applyBorder="1"/>
    <xf numFmtId="0" fontId="2" fillId="3" borderId="2" xfId="1" applyFont="1" applyFill="1" applyBorder="1" applyAlignment="1">
      <alignment wrapText="1"/>
    </xf>
    <xf numFmtId="4" fontId="2" fillId="3" borderId="2" xfId="1" applyNumberFormat="1" applyFont="1" applyFill="1" applyBorder="1"/>
    <xf numFmtId="4" fontId="2" fillId="4" borderId="2" xfId="1" applyNumberFormat="1" applyFont="1" applyFill="1" applyBorder="1"/>
    <xf numFmtId="9" fontId="2" fillId="3" borderId="2" xfId="1" applyNumberFormat="1" applyFont="1" applyFill="1" applyBorder="1"/>
    <xf numFmtId="0" fontId="2" fillId="3" borderId="2" xfId="1" applyFont="1" applyFill="1" applyBorder="1" applyAlignment="1">
      <alignment horizontal="left"/>
    </xf>
    <xf numFmtId="0" fontId="3" fillId="2" borderId="0" xfId="1" applyFont="1" applyFill="1"/>
    <xf numFmtId="0" fontId="3" fillId="2" borderId="0" xfId="1" applyFont="1" applyFill="1" applyAlignment="1">
      <alignment wrapText="1"/>
    </xf>
    <xf numFmtId="4" fontId="3" fillId="2" borderId="0" xfId="1" applyNumberFormat="1" applyFont="1" applyFill="1"/>
    <xf numFmtId="9" fontId="3" fillId="2" borderId="0" xfId="1" applyNumberFormat="1" applyFont="1" applyFill="1"/>
    <xf numFmtId="0" fontId="3" fillId="2" borderId="0" xfId="1" applyFont="1" applyFill="1" applyAlignment="1">
      <alignment horizontal="left"/>
    </xf>
    <xf numFmtId="0" fontId="2" fillId="2" borderId="0" xfId="1" applyFont="1" applyFill="1"/>
    <xf numFmtId="0" fontId="3" fillId="2" borderId="0" xfId="1" applyFont="1" applyFill="1" applyAlignment="1">
      <alignment vertical="top"/>
    </xf>
    <xf numFmtId="0" fontId="3" fillId="5" borderId="0" xfId="1" applyFont="1" applyFill="1"/>
    <xf numFmtId="0" fontId="2" fillId="5" borderId="0" xfId="1" applyFont="1" applyFill="1"/>
    <xf numFmtId="0" fontId="3" fillId="5" borderId="0" xfId="1" applyFont="1" applyFill="1" applyAlignment="1">
      <alignment vertical="top"/>
    </xf>
    <xf numFmtId="0" fontId="3" fillId="5" borderId="0" xfId="1" applyFont="1" applyFill="1" applyAlignment="1">
      <alignment wrapText="1"/>
    </xf>
    <xf numFmtId="4" fontId="3" fillId="5" borderId="0" xfId="1" applyNumberFormat="1" applyFont="1" applyFill="1"/>
    <xf numFmtId="9" fontId="3" fillId="5" borderId="0" xfId="1" applyNumberFormat="1" applyFont="1" applyFill="1"/>
    <xf numFmtId="0" fontId="3" fillId="5" borderId="0" xfId="1" applyFont="1" applyFill="1" applyAlignment="1">
      <alignment horizontal="left"/>
    </xf>
    <xf numFmtId="0" fontId="3" fillId="2" borderId="0" xfId="1" applyFont="1" applyFill="1" applyAlignment="1">
      <alignment vertical="top" wrapText="1"/>
    </xf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wrapText="1"/>
    </xf>
    <xf numFmtId="0" fontId="3" fillId="2" borderId="1" xfId="1" applyFont="1" applyFill="1" applyBorder="1" applyAlignment="1">
      <alignment horizontal="center"/>
    </xf>
  </cellXfs>
  <cellStyles count="2">
    <cellStyle name="Normálna" xfId="0" builtinId="0"/>
    <cellStyle name="Normálna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OZHODNUTIA%20na%20zverejnenie/&#218;&#269;el%20&#269;.%20301%20-%20V&#253;stavba,%20moderniz&#225;cia%20a%20rekon&#353;trukcia%20infra&#353;trukt&#250;ry%20osobitn&#233;ho%20v&#253;znam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yzvy"/>
      <sheetName val="VyzvyD"/>
      <sheetName val="Dekrety"/>
      <sheetName val="DekretyD"/>
      <sheetName val="Rozhodnutia"/>
      <sheetName val="RozhodnutiaD"/>
      <sheetName val="Zmluvy"/>
      <sheetName val="ZmluvyD"/>
      <sheetName val="ZmluvyVyber"/>
      <sheetName val="Plataky"/>
      <sheetName val="PlatakyD"/>
      <sheetName val="PlatakyVyber"/>
      <sheetName val="Adr"/>
      <sheetName val="Nal"/>
      <sheetName val="Dot"/>
      <sheetName val="Zml"/>
      <sheetName val="DotD"/>
      <sheetName val="Pla"/>
      <sheetName val="Subjekt"/>
      <sheetName val="SpisovyObal"/>
      <sheetName val="Dekret"/>
      <sheetName val="Vyhlasenie"/>
      <sheetName val="PrezList"/>
      <sheetName val="Zapisnica"/>
      <sheetName val="Rozhodnutie"/>
      <sheetName val="Zmluva"/>
      <sheetName val="ZmluvyZoznam"/>
      <sheetName val="ZmluvyKontrolaPriloha"/>
      <sheetName val="ZmluvyKontrola"/>
      <sheetName val="Obal"/>
      <sheetName val="PP"/>
      <sheetName val="Zoznam"/>
      <sheetName val="Avizo"/>
      <sheetName val="ZmluvyList"/>
      <sheetName val="ZmluvyList1"/>
      <sheetName val="ZmluvyList2"/>
      <sheetName val="Slovom"/>
      <sheetName val="Stitky"/>
      <sheetName val="SprievodneMaily"/>
      <sheetName val="Projekty"/>
      <sheetName val="Register"/>
    </sheetNames>
    <sheetDataSet>
      <sheetData sheetId="0"/>
      <sheetData sheetId="1"/>
      <sheetData sheetId="2"/>
      <sheetData sheetId="3"/>
      <sheetData sheetId="4">
        <row r="3">
          <cell r="BA3">
            <v>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6" sqref="D16"/>
    </sheetView>
  </sheetViews>
  <sheetFormatPr defaultRowHeight="12" x14ac:dyDescent="0.2"/>
  <cols>
    <col min="1" max="1" width="4.7109375" style="26" customWidth="1"/>
    <col min="2" max="2" width="14.7109375" style="29" customWidth="1"/>
    <col min="3" max="3" width="18.7109375" style="29" customWidth="1"/>
    <col min="4" max="4" width="43.7109375" style="29" customWidth="1"/>
    <col min="5" max="8" width="12.7109375" style="30" customWidth="1"/>
    <col min="9" max="9" width="5.7109375" style="31" customWidth="1"/>
    <col min="10" max="10" width="6.7109375" style="32" customWidth="1"/>
    <col min="11" max="244" width="9.140625" style="26"/>
    <col min="245" max="245" width="4.7109375" style="26" customWidth="1"/>
    <col min="246" max="246" width="14.7109375" style="26" customWidth="1"/>
    <col min="247" max="247" width="18.7109375" style="26" customWidth="1"/>
    <col min="248" max="248" width="43.7109375" style="26" customWidth="1"/>
    <col min="249" max="252" width="12.7109375" style="26" customWidth="1"/>
    <col min="253" max="253" width="5.7109375" style="26" customWidth="1"/>
    <col min="254" max="254" width="6.7109375" style="26" customWidth="1"/>
    <col min="255" max="255" width="12.28515625" style="26" bestFit="1" customWidth="1"/>
    <col min="256" max="261" width="9.140625" style="26"/>
    <col min="262" max="262" width="13.7109375" style="26" bestFit="1" customWidth="1"/>
    <col min="263" max="263" width="10.85546875" style="26" bestFit="1" customWidth="1"/>
    <col min="264" max="500" width="9.140625" style="26"/>
    <col min="501" max="501" width="4.7109375" style="26" customWidth="1"/>
    <col min="502" max="502" width="14.7109375" style="26" customWidth="1"/>
    <col min="503" max="503" width="18.7109375" style="26" customWidth="1"/>
    <col min="504" max="504" width="43.7109375" style="26" customWidth="1"/>
    <col min="505" max="508" width="12.7109375" style="26" customWidth="1"/>
    <col min="509" max="509" width="5.7109375" style="26" customWidth="1"/>
    <col min="510" max="510" width="6.7109375" style="26" customWidth="1"/>
    <col min="511" max="511" width="12.28515625" style="26" bestFit="1" customWidth="1"/>
    <col min="512" max="517" width="9.140625" style="26"/>
    <col min="518" max="518" width="13.7109375" style="26" bestFit="1" customWidth="1"/>
    <col min="519" max="519" width="10.85546875" style="26" bestFit="1" customWidth="1"/>
    <col min="520" max="756" width="9.140625" style="26"/>
    <col min="757" max="757" width="4.7109375" style="26" customWidth="1"/>
    <col min="758" max="758" width="14.7109375" style="26" customWidth="1"/>
    <col min="759" max="759" width="18.7109375" style="26" customWidth="1"/>
    <col min="760" max="760" width="43.7109375" style="26" customWidth="1"/>
    <col min="761" max="764" width="12.7109375" style="26" customWidth="1"/>
    <col min="765" max="765" width="5.7109375" style="26" customWidth="1"/>
    <col min="766" max="766" width="6.7109375" style="26" customWidth="1"/>
    <col min="767" max="767" width="12.28515625" style="26" bestFit="1" customWidth="1"/>
    <col min="768" max="773" width="9.140625" style="26"/>
    <col min="774" max="774" width="13.7109375" style="26" bestFit="1" customWidth="1"/>
    <col min="775" max="775" width="10.85546875" style="26" bestFit="1" customWidth="1"/>
    <col min="776" max="1012" width="9.140625" style="26"/>
    <col min="1013" max="1013" width="4.7109375" style="26" customWidth="1"/>
    <col min="1014" max="1014" width="14.7109375" style="26" customWidth="1"/>
    <col min="1015" max="1015" width="18.7109375" style="26" customWidth="1"/>
    <col min="1016" max="1016" width="43.7109375" style="26" customWidth="1"/>
    <col min="1017" max="1020" width="12.7109375" style="26" customWidth="1"/>
    <col min="1021" max="1021" width="5.7109375" style="26" customWidth="1"/>
    <col min="1022" max="1022" width="6.7109375" style="26" customWidth="1"/>
    <col min="1023" max="1023" width="12.28515625" style="26" bestFit="1" customWidth="1"/>
    <col min="1024" max="1029" width="9.140625" style="26"/>
    <col min="1030" max="1030" width="13.7109375" style="26" bestFit="1" customWidth="1"/>
    <col min="1031" max="1031" width="10.85546875" style="26" bestFit="1" customWidth="1"/>
    <col min="1032" max="1268" width="9.140625" style="26"/>
    <col min="1269" max="1269" width="4.7109375" style="26" customWidth="1"/>
    <col min="1270" max="1270" width="14.7109375" style="26" customWidth="1"/>
    <col min="1271" max="1271" width="18.7109375" style="26" customWidth="1"/>
    <col min="1272" max="1272" width="43.7109375" style="26" customWidth="1"/>
    <col min="1273" max="1276" width="12.7109375" style="26" customWidth="1"/>
    <col min="1277" max="1277" width="5.7109375" style="26" customWidth="1"/>
    <col min="1278" max="1278" width="6.7109375" style="26" customWidth="1"/>
    <col min="1279" max="1279" width="12.28515625" style="26" bestFit="1" customWidth="1"/>
    <col min="1280" max="1285" width="9.140625" style="26"/>
    <col min="1286" max="1286" width="13.7109375" style="26" bestFit="1" customWidth="1"/>
    <col min="1287" max="1287" width="10.85546875" style="26" bestFit="1" customWidth="1"/>
    <col min="1288" max="1524" width="9.140625" style="26"/>
    <col min="1525" max="1525" width="4.7109375" style="26" customWidth="1"/>
    <col min="1526" max="1526" width="14.7109375" style="26" customWidth="1"/>
    <col min="1527" max="1527" width="18.7109375" style="26" customWidth="1"/>
    <col min="1528" max="1528" width="43.7109375" style="26" customWidth="1"/>
    <col min="1529" max="1532" width="12.7109375" style="26" customWidth="1"/>
    <col min="1533" max="1533" width="5.7109375" style="26" customWidth="1"/>
    <col min="1534" max="1534" width="6.7109375" style="26" customWidth="1"/>
    <col min="1535" max="1535" width="12.28515625" style="26" bestFit="1" customWidth="1"/>
    <col min="1536" max="1541" width="9.140625" style="26"/>
    <col min="1542" max="1542" width="13.7109375" style="26" bestFit="1" customWidth="1"/>
    <col min="1543" max="1543" width="10.85546875" style="26" bestFit="1" customWidth="1"/>
    <col min="1544" max="1780" width="9.140625" style="26"/>
    <col min="1781" max="1781" width="4.7109375" style="26" customWidth="1"/>
    <col min="1782" max="1782" width="14.7109375" style="26" customWidth="1"/>
    <col min="1783" max="1783" width="18.7109375" style="26" customWidth="1"/>
    <col min="1784" max="1784" width="43.7109375" style="26" customWidth="1"/>
    <col min="1785" max="1788" width="12.7109375" style="26" customWidth="1"/>
    <col min="1789" max="1789" width="5.7109375" style="26" customWidth="1"/>
    <col min="1790" max="1790" width="6.7109375" style="26" customWidth="1"/>
    <col min="1791" max="1791" width="12.28515625" style="26" bestFit="1" customWidth="1"/>
    <col min="1792" max="1797" width="9.140625" style="26"/>
    <col min="1798" max="1798" width="13.7109375" style="26" bestFit="1" customWidth="1"/>
    <col min="1799" max="1799" width="10.85546875" style="26" bestFit="1" customWidth="1"/>
    <col min="1800" max="2036" width="9.140625" style="26"/>
    <col min="2037" max="2037" width="4.7109375" style="26" customWidth="1"/>
    <col min="2038" max="2038" width="14.7109375" style="26" customWidth="1"/>
    <col min="2039" max="2039" width="18.7109375" style="26" customWidth="1"/>
    <col min="2040" max="2040" width="43.7109375" style="26" customWidth="1"/>
    <col min="2041" max="2044" width="12.7109375" style="26" customWidth="1"/>
    <col min="2045" max="2045" width="5.7109375" style="26" customWidth="1"/>
    <col min="2046" max="2046" width="6.7109375" style="26" customWidth="1"/>
    <col min="2047" max="2047" width="12.28515625" style="26" bestFit="1" customWidth="1"/>
    <col min="2048" max="2053" width="9.140625" style="26"/>
    <col min="2054" max="2054" width="13.7109375" style="26" bestFit="1" customWidth="1"/>
    <col min="2055" max="2055" width="10.85546875" style="26" bestFit="1" customWidth="1"/>
    <col min="2056" max="2292" width="9.140625" style="26"/>
    <col min="2293" max="2293" width="4.7109375" style="26" customWidth="1"/>
    <col min="2294" max="2294" width="14.7109375" style="26" customWidth="1"/>
    <col min="2295" max="2295" width="18.7109375" style="26" customWidth="1"/>
    <col min="2296" max="2296" width="43.7109375" style="26" customWidth="1"/>
    <col min="2297" max="2300" width="12.7109375" style="26" customWidth="1"/>
    <col min="2301" max="2301" width="5.7109375" style="26" customWidth="1"/>
    <col min="2302" max="2302" width="6.7109375" style="26" customWidth="1"/>
    <col min="2303" max="2303" width="12.28515625" style="26" bestFit="1" customWidth="1"/>
    <col min="2304" max="2309" width="9.140625" style="26"/>
    <col min="2310" max="2310" width="13.7109375" style="26" bestFit="1" customWidth="1"/>
    <col min="2311" max="2311" width="10.85546875" style="26" bestFit="1" customWidth="1"/>
    <col min="2312" max="2548" width="9.140625" style="26"/>
    <col min="2549" max="2549" width="4.7109375" style="26" customWidth="1"/>
    <col min="2550" max="2550" width="14.7109375" style="26" customWidth="1"/>
    <col min="2551" max="2551" width="18.7109375" style="26" customWidth="1"/>
    <col min="2552" max="2552" width="43.7109375" style="26" customWidth="1"/>
    <col min="2553" max="2556" width="12.7109375" style="26" customWidth="1"/>
    <col min="2557" max="2557" width="5.7109375" style="26" customWidth="1"/>
    <col min="2558" max="2558" width="6.7109375" style="26" customWidth="1"/>
    <col min="2559" max="2559" width="12.28515625" style="26" bestFit="1" customWidth="1"/>
    <col min="2560" max="2565" width="9.140625" style="26"/>
    <col min="2566" max="2566" width="13.7109375" style="26" bestFit="1" customWidth="1"/>
    <col min="2567" max="2567" width="10.85546875" style="26" bestFit="1" customWidth="1"/>
    <col min="2568" max="2804" width="9.140625" style="26"/>
    <col min="2805" max="2805" width="4.7109375" style="26" customWidth="1"/>
    <col min="2806" max="2806" width="14.7109375" style="26" customWidth="1"/>
    <col min="2807" max="2807" width="18.7109375" style="26" customWidth="1"/>
    <col min="2808" max="2808" width="43.7109375" style="26" customWidth="1"/>
    <col min="2809" max="2812" width="12.7109375" style="26" customWidth="1"/>
    <col min="2813" max="2813" width="5.7109375" style="26" customWidth="1"/>
    <col min="2814" max="2814" width="6.7109375" style="26" customWidth="1"/>
    <col min="2815" max="2815" width="12.28515625" style="26" bestFit="1" customWidth="1"/>
    <col min="2816" max="2821" width="9.140625" style="26"/>
    <col min="2822" max="2822" width="13.7109375" style="26" bestFit="1" customWidth="1"/>
    <col min="2823" max="2823" width="10.85546875" style="26" bestFit="1" customWidth="1"/>
    <col min="2824" max="3060" width="9.140625" style="26"/>
    <col min="3061" max="3061" width="4.7109375" style="26" customWidth="1"/>
    <col min="3062" max="3062" width="14.7109375" style="26" customWidth="1"/>
    <col min="3063" max="3063" width="18.7109375" style="26" customWidth="1"/>
    <col min="3064" max="3064" width="43.7109375" style="26" customWidth="1"/>
    <col min="3065" max="3068" width="12.7109375" style="26" customWidth="1"/>
    <col min="3069" max="3069" width="5.7109375" style="26" customWidth="1"/>
    <col min="3070" max="3070" width="6.7109375" style="26" customWidth="1"/>
    <col min="3071" max="3071" width="12.28515625" style="26" bestFit="1" customWidth="1"/>
    <col min="3072" max="3077" width="9.140625" style="26"/>
    <col min="3078" max="3078" width="13.7109375" style="26" bestFit="1" customWidth="1"/>
    <col min="3079" max="3079" width="10.85546875" style="26" bestFit="1" customWidth="1"/>
    <col min="3080" max="3316" width="9.140625" style="26"/>
    <col min="3317" max="3317" width="4.7109375" style="26" customWidth="1"/>
    <col min="3318" max="3318" width="14.7109375" style="26" customWidth="1"/>
    <col min="3319" max="3319" width="18.7109375" style="26" customWidth="1"/>
    <col min="3320" max="3320" width="43.7109375" style="26" customWidth="1"/>
    <col min="3321" max="3324" width="12.7109375" style="26" customWidth="1"/>
    <col min="3325" max="3325" width="5.7109375" style="26" customWidth="1"/>
    <col min="3326" max="3326" width="6.7109375" style="26" customWidth="1"/>
    <col min="3327" max="3327" width="12.28515625" style="26" bestFit="1" customWidth="1"/>
    <col min="3328" max="3333" width="9.140625" style="26"/>
    <col min="3334" max="3334" width="13.7109375" style="26" bestFit="1" customWidth="1"/>
    <col min="3335" max="3335" width="10.85546875" style="26" bestFit="1" customWidth="1"/>
    <col min="3336" max="3572" width="9.140625" style="26"/>
    <col min="3573" max="3573" width="4.7109375" style="26" customWidth="1"/>
    <col min="3574" max="3574" width="14.7109375" style="26" customWidth="1"/>
    <col min="3575" max="3575" width="18.7109375" style="26" customWidth="1"/>
    <col min="3576" max="3576" width="43.7109375" style="26" customWidth="1"/>
    <col min="3577" max="3580" width="12.7109375" style="26" customWidth="1"/>
    <col min="3581" max="3581" width="5.7109375" style="26" customWidth="1"/>
    <col min="3582" max="3582" width="6.7109375" style="26" customWidth="1"/>
    <col min="3583" max="3583" width="12.28515625" style="26" bestFit="1" customWidth="1"/>
    <col min="3584" max="3589" width="9.140625" style="26"/>
    <col min="3590" max="3590" width="13.7109375" style="26" bestFit="1" customWidth="1"/>
    <col min="3591" max="3591" width="10.85546875" style="26" bestFit="1" customWidth="1"/>
    <col min="3592" max="3828" width="9.140625" style="26"/>
    <col min="3829" max="3829" width="4.7109375" style="26" customWidth="1"/>
    <col min="3830" max="3830" width="14.7109375" style="26" customWidth="1"/>
    <col min="3831" max="3831" width="18.7109375" style="26" customWidth="1"/>
    <col min="3832" max="3832" width="43.7109375" style="26" customWidth="1"/>
    <col min="3833" max="3836" width="12.7109375" style="26" customWidth="1"/>
    <col min="3837" max="3837" width="5.7109375" style="26" customWidth="1"/>
    <col min="3838" max="3838" width="6.7109375" style="26" customWidth="1"/>
    <col min="3839" max="3839" width="12.28515625" style="26" bestFit="1" customWidth="1"/>
    <col min="3840" max="3845" width="9.140625" style="26"/>
    <col min="3846" max="3846" width="13.7109375" style="26" bestFit="1" customWidth="1"/>
    <col min="3847" max="3847" width="10.85546875" style="26" bestFit="1" customWidth="1"/>
    <col min="3848" max="4084" width="9.140625" style="26"/>
    <col min="4085" max="4085" width="4.7109375" style="26" customWidth="1"/>
    <col min="4086" max="4086" width="14.7109375" style="26" customWidth="1"/>
    <col min="4087" max="4087" width="18.7109375" style="26" customWidth="1"/>
    <col min="4088" max="4088" width="43.7109375" style="26" customWidth="1"/>
    <col min="4089" max="4092" width="12.7109375" style="26" customWidth="1"/>
    <col min="4093" max="4093" width="5.7109375" style="26" customWidth="1"/>
    <col min="4094" max="4094" width="6.7109375" style="26" customWidth="1"/>
    <col min="4095" max="4095" width="12.28515625" style="26" bestFit="1" customWidth="1"/>
    <col min="4096" max="4101" width="9.140625" style="26"/>
    <col min="4102" max="4102" width="13.7109375" style="26" bestFit="1" customWidth="1"/>
    <col min="4103" max="4103" width="10.85546875" style="26" bestFit="1" customWidth="1"/>
    <col min="4104" max="4340" width="9.140625" style="26"/>
    <col min="4341" max="4341" width="4.7109375" style="26" customWidth="1"/>
    <col min="4342" max="4342" width="14.7109375" style="26" customWidth="1"/>
    <col min="4343" max="4343" width="18.7109375" style="26" customWidth="1"/>
    <col min="4344" max="4344" width="43.7109375" style="26" customWidth="1"/>
    <col min="4345" max="4348" width="12.7109375" style="26" customWidth="1"/>
    <col min="4349" max="4349" width="5.7109375" style="26" customWidth="1"/>
    <col min="4350" max="4350" width="6.7109375" style="26" customWidth="1"/>
    <col min="4351" max="4351" width="12.28515625" style="26" bestFit="1" customWidth="1"/>
    <col min="4352" max="4357" width="9.140625" style="26"/>
    <col min="4358" max="4358" width="13.7109375" style="26" bestFit="1" customWidth="1"/>
    <col min="4359" max="4359" width="10.85546875" style="26" bestFit="1" customWidth="1"/>
    <col min="4360" max="4596" width="9.140625" style="26"/>
    <col min="4597" max="4597" width="4.7109375" style="26" customWidth="1"/>
    <col min="4598" max="4598" width="14.7109375" style="26" customWidth="1"/>
    <col min="4599" max="4599" width="18.7109375" style="26" customWidth="1"/>
    <col min="4600" max="4600" width="43.7109375" style="26" customWidth="1"/>
    <col min="4601" max="4604" width="12.7109375" style="26" customWidth="1"/>
    <col min="4605" max="4605" width="5.7109375" style="26" customWidth="1"/>
    <col min="4606" max="4606" width="6.7109375" style="26" customWidth="1"/>
    <col min="4607" max="4607" width="12.28515625" style="26" bestFit="1" customWidth="1"/>
    <col min="4608" max="4613" width="9.140625" style="26"/>
    <col min="4614" max="4614" width="13.7109375" style="26" bestFit="1" customWidth="1"/>
    <col min="4615" max="4615" width="10.85546875" style="26" bestFit="1" customWidth="1"/>
    <col min="4616" max="4852" width="9.140625" style="26"/>
    <col min="4853" max="4853" width="4.7109375" style="26" customWidth="1"/>
    <col min="4854" max="4854" width="14.7109375" style="26" customWidth="1"/>
    <col min="4855" max="4855" width="18.7109375" style="26" customWidth="1"/>
    <col min="4856" max="4856" width="43.7109375" style="26" customWidth="1"/>
    <col min="4857" max="4860" width="12.7109375" style="26" customWidth="1"/>
    <col min="4861" max="4861" width="5.7109375" style="26" customWidth="1"/>
    <col min="4862" max="4862" width="6.7109375" style="26" customWidth="1"/>
    <col min="4863" max="4863" width="12.28515625" style="26" bestFit="1" customWidth="1"/>
    <col min="4864" max="4869" width="9.140625" style="26"/>
    <col min="4870" max="4870" width="13.7109375" style="26" bestFit="1" customWidth="1"/>
    <col min="4871" max="4871" width="10.85546875" style="26" bestFit="1" customWidth="1"/>
    <col min="4872" max="5108" width="9.140625" style="26"/>
    <col min="5109" max="5109" width="4.7109375" style="26" customWidth="1"/>
    <col min="5110" max="5110" width="14.7109375" style="26" customWidth="1"/>
    <col min="5111" max="5111" width="18.7109375" style="26" customWidth="1"/>
    <col min="5112" max="5112" width="43.7109375" style="26" customWidth="1"/>
    <col min="5113" max="5116" width="12.7109375" style="26" customWidth="1"/>
    <col min="5117" max="5117" width="5.7109375" style="26" customWidth="1"/>
    <col min="5118" max="5118" width="6.7109375" style="26" customWidth="1"/>
    <col min="5119" max="5119" width="12.28515625" style="26" bestFit="1" customWidth="1"/>
    <col min="5120" max="5125" width="9.140625" style="26"/>
    <col min="5126" max="5126" width="13.7109375" style="26" bestFit="1" customWidth="1"/>
    <col min="5127" max="5127" width="10.85546875" style="26" bestFit="1" customWidth="1"/>
    <col min="5128" max="5364" width="9.140625" style="26"/>
    <col min="5365" max="5365" width="4.7109375" style="26" customWidth="1"/>
    <col min="5366" max="5366" width="14.7109375" style="26" customWidth="1"/>
    <col min="5367" max="5367" width="18.7109375" style="26" customWidth="1"/>
    <col min="5368" max="5368" width="43.7109375" style="26" customWidth="1"/>
    <col min="5369" max="5372" width="12.7109375" style="26" customWidth="1"/>
    <col min="5373" max="5373" width="5.7109375" style="26" customWidth="1"/>
    <col min="5374" max="5374" width="6.7109375" style="26" customWidth="1"/>
    <col min="5375" max="5375" width="12.28515625" style="26" bestFit="1" customWidth="1"/>
    <col min="5376" max="5381" width="9.140625" style="26"/>
    <col min="5382" max="5382" width="13.7109375" style="26" bestFit="1" customWidth="1"/>
    <col min="5383" max="5383" width="10.85546875" style="26" bestFit="1" customWidth="1"/>
    <col min="5384" max="5620" width="9.140625" style="26"/>
    <col min="5621" max="5621" width="4.7109375" style="26" customWidth="1"/>
    <col min="5622" max="5622" width="14.7109375" style="26" customWidth="1"/>
    <col min="5623" max="5623" width="18.7109375" style="26" customWidth="1"/>
    <col min="5624" max="5624" width="43.7109375" style="26" customWidth="1"/>
    <col min="5625" max="5628" width="12.7109375" style="26" customWidth="1"/>
    <col min="5629" max="5629" width="5.7109375" style="26" customWidth="1"/>
    <col min="5630" max="5630" width="6.7109375" style="26" customWidth="1"/>
    <col min="5631" max="5631" width="12.28515625" style="26" bestFit="1" customWidth="1"/>
    <col min="5632" max="5637" width="9.140625" style="26"/>
    <col min="5638" max="5638" width="13.7109375" style="26" bestFit="1" customWidth="1"/>
    <col min="5639" max="5639" width="10.85546875" style="26" bestFit="1" customWidth="1"/>
    <col min="5640" max="5876" width="9.140625" style="26"/>
    <col min="5877" max="5877" width="4.7109375" style="26" customWidth="1"/>
    <col min="5878" max="5878" width="14.7109375" style="26" customWidth="1"/>
    <col min="5879" max="5879" width="18.7109375" style="26" customWidth="1"/>
    <col min="5880" max="5880" width="43.7109375" style="26" customWidth="1"/>
    <col min="5881" max="5884" width="12.7109375" style="26" customWidth="1"/>
    <col min="5885" max="5885" width="5.7109375" style="26" customWidth="1"/>
    <col min="5886" max="5886" width="6.7109375" style="26" customWidth="1"/>
    <col min="5887" max="5887" width="12.28515625" style="26" bestFit="1" customWidth="1"/>
    <col min="5888" max="5893" width="9.140625" style="26"/>
    <col min="5894" max="5894" width="13.7109375" style="26" bestFit="1" customWidth="1"/>
    <col min="5895" max="5895" width="10.85546875" style="26" bestFit="1" customWidth="1"/>
    <col min="5896" max="6132" width="9.140625" style="26"/>
    <col min="6133" max="6133" width="4.7109375" style="26" customWidth="1"/>
    <col min="6134" max="6134" width="14.7109375" style="26" customWidth="1"/>
    <col min="6135" max="6135" width="18.7109375" style="26" customWidth="1"/>
    <col min="6136" max="6136" width="43.7109375" style="26" customWidth="1"/>
    <col min="6137" max="6140" width="12.7109375" style="26" customWidth="1"/>
    <col min="6141" max="6141" width="5.7109375" style="26" customWidth="1"/>
    <col min="6142" max="6142" width="6.7109375" style="26" customWidth="1"/>
    <col min="6143" max="6143" width="12.28515625" style="26" bestFit="1" customWidth="1"/>
    <col min="6144" max="6149" width="9.140625" style="26"/>
    <col min="6150" max="6150" width="13.7109375" style="26" bestFit="1" customWidth="1"/>
    <col min="6151" max="6151" width="10.85546875" style="26" bestFit="1" customWidth="1"/>
    <col min="6152" max="6388" width="9.140625" style="26"/>
    <col min="6389" max="6389" width="4.7109375" style="26" customWidth="1"/>
    <col min="6390" max="6390" width="14.7109375" style="26" customWidth="1"/>
    <col min="6391" max="6391" width="18.7109375" style="26" customWidth="1"/>
    <col min="6392" max="6392" width="43.7109375" style="26" customWidth="1"/>
    <col min="6393" max="6396" width="12.7109375" style="26" customWidth="1"/>
    <col min="6397" max="6397" width="5.7109375" style="26" customWidth="1"/>
    <col min="6398" max="6398" width="6.7109375" style="26" customWidth="1"/>
    <col min="6399" max="6399" width="12.28515625" style="26" bestFit="1" customWidth="1"/>
    <col min="6400" max="6405" width="9.140625" style="26"/>
    <col min="6406" max="6406" width="13.7109375" style="26" bestFit="1" customWidth="1"/>
    <col min="6407" max="6407" width="10.85546875" style="26" bestFit="1" customWidth="1"/>
    <col min="6408" max="6644" width="9.140625" style="26"/>
    <col min="6645" max="6645" width="4.7109375" style="26" customWidth="1"/>
    <col min="6646" max="6646" width="14.7109375" style="26" customWidth="1"/>
    <col min="6647" max="6647" width="18.7109375" style="26" customWidth="1"/>
    <col min="6648" max="6648" width="43.7109375" style="26" customWidth="1"/>
    <col min="6649" max="6652" width="12.7109375" style="26" customWidth="1"/>
    <col min="6653" max="6653" width="5.7109375" style="26" customWidth="1"/>
    <col min="6654" max="6654" width="6.7109375" style="26" customWidth="1"/>
    <col min="6655" max="6655" width="12.28515625" style="26" bestFit="1" customWidth="1"/>
    <col min="6656" max="6661" width="9.140625" style="26"/>
    <col min="6662" max="6662" width="13.7109375" style="26" bestFit="1" customWidth="1"/>
    <col min="6663" max="6663" width="10.85546875" style="26" bestFit="1" customWidth="1"/>
    <col min="6664" max="6900" width="9.140625" style="26"/>
    <col min="6901" max="6901" width="4.7109375" style="26" customWidth="1"/>
    <col min="6902" max="6902" width="14.7109375" style="26" customWidth="1"/>
    <col min="6903" max="6903" width="18.7109375" style="26" customWidth="1"/>
    <col min="6904" max="6904" width="43.7109375" style="26" customWidth="1"/>
    <col min="6905" max="6908" width="12.7109375" style="26" customWidth="1"/>
    <col min="6909" max="6909" width="5.7109375" style="26" customWidth="1"/>
    <col min="6910" max="6910" width="6.7109375" style="26" customWidth="1"/>
    <col min="6911" max="6911" width="12.28515625" style="26" bestFit="1" customWidth="1"/>
    <col min="6912" max="6917" width="9.140625" style="26"/>
    <col min="6918" max="6918" width="13.7109375" style="26" bestFit="1" customWidth="1"/>
    <col min="6919" max="6919" width="10.85546875" style="26" bestFit="1" customWidth="1"/>
    <col min="6920" max="7156" width="9.140625" style="26"/>
    <col min="7157" max="7157" width="4.7109375" style="26" customWidth="1"/>
    <col min="7158" max="7158" width="14.7109375" style="26" customWidth="1"/>
    <col min="7159" max="7159" width="18.7109375" style="26" customWidth="1"/>
    <col min="7160" max="7160" width="43.7109375" style="26" customWidth="1"/>
    <col min="7161" max="7164" width="12.7109375" style="26" customWidth="1"/>
    <col min="7165" max="7165" width="5.7109375" style="26" customWidth="1"/>
    <col min="7166" max="7166" width="6.7109375" style="26" customWidth="1"/>
    <col min="7167" max="7167" width="12.28515625" style="26" bestFit="1" customWidth="1"/>
    <col min="7168" max="7173" width="9.140625" style="26"/>
    <col min="7174" max="7174" width="13.7109375" style="26" bestFit="1" customWidth="1"/>
    <col min="7175" max="7175" width="10.85546875" style="26" bestFit="1" customWidth="1"/>
    <col min="7176" max="7412" width="9.140625" style="26"/>
    <col min="7413" max="7413" width="4.7109375" style="26" customWidth="1"/>
    <col min="7414" max="7414" width="14.7109375" style="26" customWidth="1"/>
    <col min="7415" max="7415" width="18.7109375" style="26" customWidth="1"/>
    <col min="7416" max="7416" width="43.7109375" style="26" customWidth="1"/>
    <col min="7417" max="7420" width="12.7109375" style="26" customWidth="1"/>
    <col min="7421" max="7421" width="5.7109375" style="26" customWidth="1"/>
    <col min="7422" max="7422" width="6.7109375" style="26" customWidth="1"/>
    <col min="7423" max="7423" width="12.28515625" style="26" bestFit="1" customWidth="1"/>
    <col min="7424" max="7429" width="9.140625" style="26"/>
    <col min="7430" max="7430" width="13.7109375" style="26" bestFit="1" customWidth="1"/>
    <col min="7431" max="7431" width="10.85546875" style="26" bestFit="1" customWidth="1"/>
    <col min="7432" max="7668" width="9.140625" style="26"/>
    <col min="7669" max="7669" width="4.7109375" style="26" customWidth="1"/>
    <col min="7670" max="7670" width="14.7109375" style="26" customWidth="1"/>
    <col min="7671" max="7671" width="18.7109375" style="26" customWidth="1"/>
    <col min="7672" max="7672" width="43.7109375" style="26" customWidth="1"/>
    <col min="7673" max="7676" width="12.7109375" style="26" customWidth="1"/>
    <col min="7677" max="7677" width="5.7109375" style="26" customWidth="1"/>
    <col min="7678" max="7678" width="6.7109375" style="26" customWidth="1"/>
    <col min="7679" max="7679" width="12.28515625" style="26" bestFit="1" customWidth="1"/>
    <col min="7680" max="7685" width="9.140625" style="26"/>
    <col min="7686" max="7686" width="13.7109375" style="26" bestFit="1" customWidth="1"/>
    <col min="7687" max="7687" width="10.85546875" style="26" bestFit="1" customWidth="1"/>
    <col min="7688" max="7924" width="9.140625" style="26"/>
    <col min="7925" max="7925" width="4.7109375" style="26" customWidth="1"/>
    <col min="7926" max="7926" width="14.7109375" style="26" customWidth="1"/>
    <col min="7927" max="7927" width="18.7109375" style="26" customWidth="1"/>
    <col min="7928" max="7928" width="43.7109375" style="26" customWidth="1"/>
    <col min="7929" max="7932" width="12.7109375" style="26" customWidth="1"/>
    <col min="7933" max="7933" width="5.7109375" style="26" customWidth="1"/>
    <col min="7934" max="7934" width="6.7109375" style="26" customWidth="1"/>
    <col min="7935" max="7935" width="12.28515625" style="26" bestFit="1" customWidth="1"/>
    <col min="7936" max="7941" width="9.140625" style="26"/>
    <col min="7942" max="7942" width="13.7109375" style="26" bestFit="1" customWidth="1"/>
    <col min="7943" max="7943" width="10.85546875" style="26" bestFit="1" customWidth="1"/>
    <col min="7944" max="8180" width="9.140625" style="26"/>
    <col min="8181" max="8181" width="4.7109375" style="26" customWidth="1"/>
    <col min="8182" max="8182" width="14.7109375" style="26" customWidth="1"/>
    <col min="8183" max="8183" width="18.7109375" style="26" customWidth="1"/>
    <col min="8184" max="8184" width="43.7109375" style="26" customWidth="1"/>
    <col min="8185" max="8188" width="12.7109375" style="26" customWidth="1"/>
    <col min="8189" max="8189" width="5.7109375" style="26" customWidth="1"/>
    <col min="8190" max="8190" width="6.7109375" style="26" customWidth="1"/>
    <col min="8191" max="8191" width="12.28515625" style="26" bestFit="1" customWidth="1"/>
    <col min="8192" max="8197" width="9.140625" style="26"/>
    <col min="8198" max="8198" width="13.7109375" style="26" bestFit="1" customWidth="1"/>
    <col min="8199" max="8199" width="10.85546875" style="26" bestFit="1" customWidth="1"/>
    <col min="8200" max="8436" width="9.140625" style="26"/>
    <col min="8437" max="8437" width="4.7109375" style="26" customWidth="1"/>
    <col min="8438" max="8438" width="14.7109375" style="26" customWidth="1"/>
    <col min="8439" max="8439" width="18.7109375" style="26" customWidth="1"/>
    <col min="8440" max="8440" width="43.7109375" style="26" customWidth="1"/>
    <col min="8441" max="8444" width="12.7109375" style="26" customWidth="1"/>
    <col min="8445" max="8445" width="5.7109375" style="26" customWidth="1"/>
    <col min="8446" max="8446" width="6.7109375" style="26" customWidth="1"/>
    <col min="8447" max="8447" width="12.28515625" style="26" bestFit="1" customWidth="1"/>
    <col min="8448" max="8453" width="9.140625" style="26"/>
    <col min="8454" max="8454" width="13.7109375" style="26" bestFit="1" customWidth="1"/>
    <col min="8455" max="8455" width="10.85546875" style="26" bestFit="1" customWidth="1"/>
    <col min="8456" max="8692" width="9.140625" style="26"/>
    <col min="8693" max="8693" width="4.7109375" style="26" customWidth="1"/>
    <col min="8694" max="8694" width="14.7109375" style="26" customWidth="1"/>
    <col min="8695" max="8695" width="18.7109375" style="26" customWidth="1"/>
    <col min="8696" max="8696" width="43.7109375" style="26" customWidth="1"/>
    <col min="8697" max="8700" width="12.7109375" style="26" customWidth="1"/>
    <col min="8701" max="8701" width="5.7109375" style="26" customWidth="1"/>
    <col min="8702" max="8702" width="6.7109375" style="26" customWidth="1"/>
    <col min="8703" max="8703" width="12.28515625" style="26" bestFit="1" customWidth="1"/>
    <col min="8704" max="8709" width="9.140625" style="26"/>
    <col min="8710" max="8710" width="13.7109375" style="26" bestFit="1" customWidth="1"/>
    <col min="8711" max="8711" width="10.85546875" style="26" bestFit="1" customWidth="1"/>
    <col min="8712" max="8948" width="9.140625" style="26"/>
    <col min="8949" max="8949" width="4.7109375" style="26" customWidth="1"/>
    <col min="8950" max="8950" width="14.7109375" style="26" customWidth="1"/>
    <col min="8951" max="8951" width="18.7109375" style="26" customWidth="1"/>
    <col min="8952" max="8952" width="43.7109375" style="26" customWidth="1"/>
    <col min="8953" max="8956" width="12.7109375" style="26" customWidth="1"/>
    <col min="8957" max="8957" width="5.7109375" style="26" customWidth="1"/>
    <col min="8958" max="8958" width="6.7109375" style="26" customWidth="1"/>
    <col min="8959" max="8959" width="12.28515625" style="26" bestFit="1" customWidth="1"/>
    <col min="8960" max="8965" width="9.140625" style="26"/>
    <col min="8966" max="8966" width="13.7109375" style="26" bestFit="1" customWidth="1"/>
    <col min="8967" max="8967" width="10.85546875" style="26" bestFit="1" customWidth="1"/>
    <col min="8968" max="9204" width="9.140625" style="26"/>
    <col min="9205" max="9205" width="4.7109375" style="26" customWidth="1"/>
    <col min="9206" max="9206" width="14.7109375" style="26" customWidth="1"/>
    <col min="9207" max="9207" width="18.7109375" style="26" customWidth="1"/>
    <col min="9208" max="9208" width="43.7109375" style="26" customWidth="1"/>
    <col min="9209" max="9212" width="12.7109375" style="26" customWidth="1"/>
    <col min="9213" max="9213" width="5.7109375" style="26" customWidth="1"/>
    <col min="9214" max="9214" width="6.7109375" style="26" customWidth="1"/>
    <col min="9215" max="9215" width="12.28515625" style="26" bestFit="1" customWidth="1"/>
    <col min="9216" max="9221" width="9.140625" style="26"/>
    <col min="9222" max="9222" width="13.7109375" style="26" bestFit="1" customWidth="1"/>
    <col min="9223" max="9223" width="10.85546875" style="26" bestFit="1" customWidth="1"/>
    <col min="9224" max="9460" width="9.140625" style="26"/>
    <col min="9461" max="9461" width="4.7109375" style="26" customWidth="1"/>
    <col min="9462" max="9462" width="14.7109375" style="26" customWidth="1"/>
    <col min="9463" max="9463" width="18.7109375" style="26" customWidth="1"/>
    <col min="9464" max="9464" width="43.7109375" style="26" customWidth="1"/>
    <col min="9465" max="9468" width="12.7109375" style="26" customWidth="1"/>
    <col min="9469" max="9469" width="5.7109375" style="26" customWidth="1"/>
    <col min="9470" max="9470" width="6.7109375" style="26" customWidth="1"/>
    <col min="9471" max="9471" width="12.28515625" style="26" bestFit="1" customWidth="1"/>
    <col min="9472" max="9477" width="9.140625" style="26"/>
    <col min="9478" max="9478" width="13.7109375" style="26" bestFit="1" customWidth="1"/>
    <col min="9479" max="9479" width="10.85546875" style="26" bestFit="1" customWidth="1"/>
    <col min="9480" max="9716" width="9.140625" style="26"/>
    <col min="9717" max="9717" width="4.7109375" style="26" customWidth="1"/>
    <col min="9718" max="9718" width="14.7109375" style="26" customWidth="1"/>
    <col min="9719" max="9719" width="18.7109375" style="26" customWidth="1"/>
    <col min="9720" max="9720" width="43.7109375" style="26" customWidth="1"/>
    <col min="9721" max="9724" width="12.7109375" style="26" customWidth="1"/>
    <col min="9725" max="9725" width="5.7109375" style="26" customWidth="1"/>
    <col min="9726" max="9726" width="6.7109375" style="26" customWidth="1"/>
    <col min="9727" max="9727" width="12.28515625" style="26" bestFit="1" customWidth="1"/>
    <col min="9728" max="9733" width="9.140625" style="26"/>
    <col min="9734" max="9734" width="13.7109375" style="26" bestFit="1" customWidth="1"/>
    <col min="9735" max="9735" width="10.85546875" style="26" bestFit="1" customWidth="1"/>
    <col min="9736" max="9972" width="9.140625" style="26"/>
    <col min="9973" max="9973" width="4.7109375" style="26" customWidth="1"/>
    <col min="9974" max="9974" width="14.7109375" style="26" customWidth="1"/>
    <col min="9975" max="9975" width="18.7109375" style="26" customWidth="1"/>
    <col min="9976" max="9976" width="43.7109375" style="26" customWidth="1"/>
    <col min="9977" max="9980" width="12.7109375" style="26" customWidth="1"/>
    <col min="9981" max="9981" width="5.7109375" style="26" customWidth="1"/>
    <col min="9982" max="9982" width="6.7109375" style="26" customWidth="1"/>
    <col min="9983" max="9983" width="12.28515625" style="26" bestFit="1" customWidth="1"/>
    <col min="9984" max="9989" width="9.140625" style="26"/>
    <col min="9990" max="9990" width="13.7109375" style="26" bestFit="1" customWidth="1"/>
    <col min="9991" max="9991" width="10.85546875" style="26" bestFit="1" customWidth="1"/>
    <col min="9992" max="10228" width="9.140625" style="26"/>
    <col min="10229" max="10229" width="4.7109375" style="26" customWidth="1"/>
    <col min="10230" max="10230" width="14.7109375" style="26" customWidth="1"/>
    <col min="10231" max="10231" width="18.7109375" style="26" customWidth="1"/>
    <col min="10232" max="10232" width="43.7109375" style="26" customWidth="1"/>
    <col min="10233" max="10236" width="12.7109375" style="26" customWidth="1"/>
    <col min="10237" max="10237" width="5.7109375" style="26" customWidth="1"/>
    <col min="10238" max="10238" width="6.7109375" style="26" customWidth="1"/>
    <col min="10239" max="10239" width="12.28515625" style="26" bestFit="1" customWidth="1"/>
    <col min="10240" max="10245" width="9.140625" style="26"/>
    <col min="10246" max="10246" width="13.7109375" style="26" bestFit="1" customWidth="1"/>
    <col min="10247" max="10247" width="10.85546875" style="26" bestFit="1" customWidth="1"/>
    <col min="10248" max="10484" width="9.140625" style="26"/>
    <col min="10485" max="10485" width="4.7109375" style="26" customWidth="1"/>
    <col min="10486" max="10486" width="14.7109375" style="26" customWidth="1"/>
    <col min="10487" max="10487" width="18.7109375" style="26" customWidth="1"/>
    <col min="10488" max="10488" width="43.7109375" style="26" customWidth="1"/>
    <col min="10489" max="10492" width="12.7109375" style="26" customWidth="1"/>
    <col min="10493" max="10493" width="5.7109375" style="26" customWidth="1"/>
    <col min="10494" max="10494" width="6.7109375" style="26" customWidth="1"/>
    <col min="10495" max="10495" width="12.28515625" style="26" bestFit="1" customWidth="1"/>
    <col min="10496" max="10501" width="9.140625" style="26"/>
    <col min="10502" max="10502" width="13.7109375" style="26" bestFit="1" customWidth="1"/>
    <col min="10503" max="10503" width="10.85546875" style="26" bestFit="1" customWidth="1"/>
    <col min="10504" max="10740" width="9.140625" style="26"/>
    <col min="10741" max="10741" width="4.7109375" style="26" customWidth="1"/>
    <col min="10742" max="10742" width="14.7109375" style="26" customWidth="1"/>
    <col min="10743" max="10743" width="18.7109375" style="26" customWidth="1"/>
    <col min="10744" max="10744" width="43.7109375" style="26" customWidth="1"/>
    <col min="10745" max="10748" width="12.7109375" style="26" customWidth="1"/>
    <col min="10749" max="10749" width="5.7109375" style="26" customWidth="1"/>
    <col min="10750" max="10750" width="6.7109375" style="26" customWidth="1"/>
    <col min="10751" max="10751" width="12.28515625" style="26" bestFit="1" customWidth="1"/>
    <col min="10752" max="10757" width="9.140625" style="26"/>
    <col min="10758" max="10758" width="13.7109375" style="26" bestFit="1" customWidth="1"/>
    <col min="10759" max="10759" width="10.85546875" style="26" bestFit="1" customWidth="1"/>
    <col min="10760" max="10996" width="9.140625" style="26"/>
    <col min="10997" max="10997" width="4.7109375" style="26" customWidth="1"/>
    <col min="10998" max="10998" width="14.7109375" style="26" customWidth="1"/>
    <col min="10999" max="10999" width="18.7109375" style="26" customWidth="1"/>
    <col min="11000" max="11000" width="43.7109375" style="26" customWidth="1"/>
    <col min="11001" max="11004" width="12.7109375" style="26" customWidth="1"/>
    <col min="11005" max="11005" width="5.7109375" style="26" customWidth="1"/>
    <col min="11006" max="11006" width="6.7109375" style="26" customWidth="1"/>
    <col min="11007" max="11007" width="12.28515625" style="26" bestFit="1" customWidth="1"/>
    <col min="11008" max="11013" width="9.140625" style="26"/>
    <col min="11014" max="11014" width="13.7109375" style="26" bestFit="1" customWidth="1"/>
    <col min="11015" max="11015" width="10.85546875" style="26" bestFit="1" customWidth="1"/>
    <col min="11016" max="11252" width="9.140625" style="26"/>
    <col min="11253" max="11253" width="4.7109375" style="26" customWidth="1"/>
    <col min="11254" max="11254" width="14.7109375" style="26" customWidth="1"/>
    <col min="11255" max="11255" width="18.7109375" style="26" customWidth="1"/>
    <col min="11256" max="11256" width="43.7109375" style="26" customWidth="1"/>
    <col min="11257" max="11260" width="12.7109375" style="26" customWidth="1"/>
    <col min="11261" max="11261" width="5.7109375" style="26" customWidth="1"/>
    <col min="11262" max="11262" width="6.7109375" style="26" customWidth="1"/>
    <col min="11263" max="11263" width="12.28515625" style="26" bestFit="1" customWidth="1"/>
    <col min="11264" max="11269" width="9.140625" style="26"/>
    <col min="11270" max="11270" width="13.7109375" style="26" bestFit="1" customWidth="1"/>
    <col min="11271" max="11271" width="10.85546875" style="26" bestFit="1" customWidth="1"/>
    <col min="11272" max="11508" width="9.140625" style="26"/>
    <col min="11509" max="11509" width="4.7109375" style="26" customWidth="1"/>
    <col min="11510" max="11510" width="14.7109375" style="26" customWidth="1"/>
    <col min="11511" max="11511" width="18.7109375" style="26" customWidth="1"/>
    <col min="11512" max="11512" width="43.7109375" style="26" customWidth="1"/>
    <col min="11513" max="11516" width="12.7109375" style="26" customWidth="1"/>
    <col min="11517" max="11517" width="5.7109375" style="26" customWidth="1"/>
    <col min="11518" max="11518" width="6.7109375" style="26" customWidth="1"/>
    <col min="11519" max="11519" width="12.28515625" style="26" bestFit="1" customWidth="1"/>
    <col min="11520" max="11525" width="9.140625" style="26"/>
    <col min="11526" max="11526" width="13.7109375" style="26" bestFit="1" customWidth="1"/>
    <col min="11527" max="11527" width="10.85546875" style="26" bestFit="1" customWidth="1"/>
    <col min="11528" max="11764" width="9.140625" style="26"/>
    <col min="11765" max="11765" width="4.7109375" style="26" customWidth="1"/>
    <col min="11766" max="11766" width="14.7109375" style="26" customWidth="1"/>
    <col min="11767" max="11767" width="18.7109375" style="26" customWidth="1"/>
    <col min="11768" max="11768" width="43.7109375" style="26" customWidth="1"/>
    <col min="11769" max="11772" width="12.7109375" style="26" customWidth="1"/>
    <col min="11773" max="11773" width="5.7109375" style="26" customWidth="1"/>
    <col min="11774" max="11774" width="6.7109375" style="26" customWidth="1"/>
    <col min="11775" max="11775" width="12.28515625" style="26" bestFit="1" customWidth="1"/>
    <col min="11776" max="11781" width="9.140625" style="26"/>
    <col min="11782" max="11782" width="13.7109375" style="26" bestFit="1" customWidth="1"/>
    <col min="11783" max="11783" width="10.85546875" style="26" bestFit="1" customWidth="1"/>
    <col min="11784" max="12020" width="9.140625" style="26"/>
    <col min="12021" max="12021" width="4.7109375" style="26" customWidth="1"/>
    <col min="12022" max="12022" width="14.7109375" style="26" customWidth="1"/>
    <col min="12023" max="12023" width="18.7109375" style="26" customWidth="1"/>
    <col min="12024" max="12024" width="43.7109375" style="26" customWidth="1"/>
    <col min="12025" max="12028" width="12.7109375" style="26" customWidth="1"/>
    <col min="12029" max="12029" width="5.7109375" style="26" customWidth="1"/>
    <col min="12030" max="12030" width="6.7109375" style="26" customWidth="1"/>
    <col min="12031" max="12031" width="12.28515625" style="26" bestFit="1" customWidth="1"/>
    <col min="12032" max="12037" width="9.140625" style="26"/>
    <col min="12038" max="12038" width="13.7109375" style="26" bestFit="1" customWidth="1"/>
    <col min="12039" max="12039" width="10.85546875" style="26" bestFit="1" customWidth="1"/>
    <col min="12040" max="12276" width="9.140625" style="26"/>
    <col min="12277" max="12277" width="4.7109375" style="26" customWidth="1"/>
    <col min="12278" max="12278" width="14.7109375" style="26" customWidth="1"/>
    <col min="12279" max="12279" width="18.7109375" style="26" customWidth="1"/>
    <col min="12280" max="12280" width="43.7109375" style="26" customWidth="1"/>
    <col min="12281" max="12284" width="12.7109375" style="26" customWidth="1"/>
    <col min="12285" max="12285" width="5.7109375" style="26" customWidth="1"/>
    <col min="12286" max="12286" width="6.7109375" style="26" customWidth="1"/>
    <col min="12287" max="12287" width="12.28515625" style="26" bestFit="1" customWidth="1"/>
    <col min="12288" max="12293" width="9.140625" style="26"/>
    <col min="12294" max="12294" width="13.7109375" style="26" bestFit="1" customWidth="1"/>
    <col min="12295" max="12295" width="10.85546875" style="26" bestFit="1" customWidth="1"/>
    <col min="12296" max="12532" width="9.140625" style="26"/>
    <col min="12533" max="12533" width="4.7109375" style="26" customWidth="1"/>
    <col min="12534" max="12534" width="14.7109375" style="26" customWidth="1"/>
    <col min="12535" max="12535" width="18.7109375" style="26" customWidth="1"/>
    <col min="12536" max="12536" width="43.7109375" style="26" customWidth="1"/>
    <col min="12537" max="12540" width="12.7109375" style="26" customWidth="1"/>
    <col min="12541" max="12541" width="5.7109375" style="26" customWidth="1"/>
    <col min="12542" max="12542" width="6.7109375" style="26" customWidth="1"/>
    <col min="12543" max="12543" width="12.28515625" style="26" bestFit="1" customWidth="1"/>
    <col min="12544" max="12549" width="9.140625" style="26"/>
    <col min="12550" max="12550" width="13.7109375" style="26" bestFit="1" customWidth="1"/>
    <col min="12551" max="12551" width="10.85546875" style="26" bestFit="1" customWidth="1"/>
    <col min="12552" max="12788" width="9.140625" style="26"/>
    <col min="12789" max="12789" width="4.7109375" style="26" customWidth="1"/>
    <col min="12790" max="12790" width="14.7109375" style="26" customWidth="1"/>
    <col min="12791" max="12791" width="18.7109375" style="26" customWidth="1"/>
    <col min="12792" max="12792" width="43.7109375" style="26" customWidth="1"/>
    <col min="12793" max="12796" width="12.7109375" style="26" customWidth="1"/>
    <col min="12797" max="12797" width="5.7109375" style="26" customWidth="1"/>
    <col min="12798" max="12798" width="6.7109375" style="26" customWidth="1"/>
    <col min="12799" max="12799" width="12.28515625" style="26" bestFit="1" customWidth="1"/>
    <col min="12800" max="12805" width="9.140625" style="26"/>
    <col min="12806" max="12806" width="13.7109375" style="26" bestFit="1" customWidth="1"/>
    <col min="12807" max="12807" width="10.85546875" style="26" bestFit="1" customWidth="1"/>
    <col min="12808" max="13044" width="9.140625" style="26"/>
    <col min="13045" max="13045" width="4.7109375" style="26" customWidth="1"/>
    <col min="13046" max="13046" width="14.7109375" style="26" customWidth="1"/>
    <col min="13047" max="13047" width="18.7109375" style="26" customWidth="1"/>
    <col min="13048" max="13048" width="43.7109375" style="26" customWidth="1"/>
    <col min="13049" max="13052" width="12.7109375" style="26" customWidth="1"/>
    <col min="13053" max="13053" width="5.7109375" style="26" customWidth="1"/>
    <col min="13054" max="13054" width="6.7109375" style="26" customWidth="1"/>
    <col min="13055" max="13055" width="12.28515625" style="26" bestFit="1" customWidth="1"/>
    <col min="13056" max="13061" width="9.140625" style="26"/>
    <col min="13062" max="13062" width="13.7109375" style="26" bestFit="1" customWidth="1"/>
    <col min="13063" max="13063" width="10.85546875" style="26" bestFit="1" customWidth="1"/>
    <col min="13064" max="13300" width="9.140625" style="26"/>
    <col min="13301" max="13301" width="4.7109375" style="26" customWidth="1"/>
    <col min="13302" max="13302" width="14.7109375" style="26" customWidth="1"/>
    <col min="13303" max="13303" width="18.7109375" style="26" customWidth="1"/>
    <col min="13304" max="13304" width="43.7109375" style="26" customWidth="1"/>
    <col min="13305" max="13308" width="12.7109375" style="26" customWidth="1"/>
    <col min="13309" max="13309" width="5.7109375" style="26" customWidth="1"/>
    <col min="13310" max="13310" width="6.7109375" style="26" customWidth="1"/>
    <col min="13311" max="13311" width="12.28515625" style="26" bestFit="1" customWidth="1"/>
    <col min="13312" max="13317" width="9.140625" style="26"/>
    <col min="13318" max="13318" width="13.7109375" style="26" bestFit="1" customWidth="1"/>
    <col min="13319" max="13319" width="10.85546875" style="26" bestFit="1" customWidth="1"/>
    <col min="13320" max="13556" width="9.140625" style="26"/>
    <col min="13557" max="13557" width="4.7109375" style="26" customWidth="1"/>
    <col min="13558" max="13558" width="14.7109375" style="26" customWidth="1"/>
    <col min="13559" max="13559" width="18.7109375" style="26" customWidth="1"/>
    <col min="13560" max="13560" width="43.7109375" style="26" customWidth="1"/>
    <col min="13561" max="13564" width="12.7109375" style="26" customWidth="1"/>
    <col min="13565" max="13565" width="5.7109375" style="26" customWidth="1"/>
    <col min="13566" max="13566" width="6.7109375" style="26" customWidth="1"/>
    <col min="13567" max="13567" width="12.28515625" style="26" bestFit="1" customWidth="1"/>
    <col min="13568" max="13573" width="9.140625" style="26"/>
    <col min="13574" max="13574" width="13.7109375" style="26" bestFit="1" customWidth="1"/>
    <col min="13575" max="13575" width="10.85546875" style="26" bestFit="1" customWidth="1"/>
    <col min="13576" max="13812" width="9.140625" style="26"/>
    <col min="13813" max="13813" width="4.7109375" style="26" customWidth="1"/>
    <col min="13814" max="13814" width="14.7109375" style="26" customWidth="1"/>
    <col min="13815" max="13815" width="18.7109375" style="26" customWidth="1"/>
    <col min="13816" max="13816" width="43.7109375" style="26" customWidth="1"/>
    <col min="13817" max="13820" width="12.7109375" style="26" customWidth="1"/>
    <col min="13821" max="13821" width="5.7109375" style="26" customWidth="1"/>
    <col min="13822" max="13822" width="6.7109375" style="26" customWidth="1"/>
    <col min="13823" max="13823" width="12.28515625" style="26" bestFit="1" customWidth="1"/>
    <col min="13824" max="13829" width="9.140625" style="26"/>
    <col min="13830" max="13830" width="13.7109375" style="26" bestFit="1" customWidth="1"/>
    <col min="13831" max="13831" width="10.85546875" style="26" bestFit="1" customWidth="1"/>
    <col min="13832" max="14068" width="9.140625" style="26"/>
    <col min="14069" max="14069" width="4.7109375" style="26" customWidth="1"/>
    <col min="14070" max="14070" width="14.7109375" style="26" customWidth="1"/>
    <col min="14071" max="14071" width="18.7109375" style="26" customWidth="1"/>
    <col min="14072" max="14072" width="43.7109375" style="26" customWidth="1"/>
    <col min="14073" max="14076" width="12.7109375" style="26" customWidth="1"/>
    <col min="14077" max="14077" width="5.7109375" style="26" customWidth="1"/>
    <col min="14078" max="14078" width="6.7109375" style="26" customWidth="1"/>
    <col min="14079" max="14079" width="12.28515625" style="26" bestFit="1" customWidth="1"/>
    <col min="14080" max="14085" width="9.140625" style="26"/>
    <col min="14086" max="14086" width="13.7109375" style="26" bestFit="1" customWidth="1"/>
    <col min="14087" max="14087" width="10.85546875" style="26" bestFit="1" customWidth="1"/>
    <col min="14088" max="14324" width="9.140625" style="26"/>
    <col min="14325" max="14325" width="4.7109375" style="26" customWidth="1"/>
    <col min="14326" max="14326" width="14.7109375" style="26" customWidth="1"/>
    <col min="14327" max="14327" width="18.7109375" style="26" customWidth="1"/>
    <col min="14328" max="14328" width="43.7109375" style="26" customWidth="1"/>
    <col min="14329" max="14332" width="12.7109375" style="26" customWidth="1"/>
    <col min="14333" max="14333" width="5.7109375" style="26" customWidth="1"/>
    <col min="14334" max="14334" width="6.7109375" style="26" customWidth="1"/>
    <col min="14335" max="14335" width="12.28515625" style="26" bestFit="1" customWidth="1"/>
    <col min="14336" max="14341" width="9.140625" style="26"/>
    <col min="14342" max="14342" width="13.7109375" style="26" bestFit="1" customWidth="1"/>
    <col min="14343" max="14343" width="10.85546875" style="26" bestFit="1" customWidth="1"/>
    <col min="14344" max="14580" width="9.140625" style="26"/>
    <col min="14581" max="14581" width="4.7109375" style="26" customWidth="1"/>
    <col min="14582" max="14582" width="14.7109375" style="26" customWidth="1"/>
    <col min="14583" max="14583" width="18.7109375" style="26" customWidth="1"/>
    <col min="14584" max="14584" width="43.7109375" style="26" customWidth="1"/>
    <col min="14585" max="14588" width="12.7109375" style="26" customWidth="1"/>
    <col min="14589" max="14589" width="5.7109375" style="26" customWidth="1"/>
    <col min="14590" max="14590" width="6.7109375" style="26" customWidth="1"/>
    <col min="14591" max="14591" width="12.28515625" style="26" bestFit="1" customWidth="1"/>
    <col min="14592" max="14597" width="9.140625" style="26"/>
    <col min="14598" max="14598" width="13.7109375" style="26" bestFit="1" customWidth="1"/>
    <col min="14599" max="14599" width="10.85546875" style="26" bestFit="1" customWidth="1"/>
    <col min="14600" max="14836" width="9.140625" style="26"/>
    <col min="14837" max="14837" width="4.7109375" style="26" customWidth="1"/>
    <col min="14838" max="14838" width="14.7109375" style="26" customWidth="1"/>
    <col min="14839" max="14839" width="18.7109375" style="26" customWidth="1"/>
    <col min="14840" max="14840" width="43.7109375" style="26" customWidth="1"/>
    <col min="14841" max="14844" width="12.7109375" style="26" customWidth="1"/>
    <col min="14845" max="14845" width="5.7109375" style="26" customWidth="1"/>
    <col min="14846" max="14846" width="6.7109375" style="26" customWidth="1"/>
    <col min="14847" max="14847" width="12.28515625" style="26" bestFit="1" customWidth="1"/>
    <col min="14848" max="14853" width="9.140625" style="26"/>
    <col min="14854" max="14854" width="13.7109375" style="26" bestFit="1" customWidth="1"/>
    <col min="14855" max="14855" width="10.85546875" style="26" bestFit="1" customWidth="1"/>
    <col min="14856" max="15092" width="9.140625" style="26"/>
    <col min="15093" max="15093" width="4.7109375" style="26" customWidth="1"/>
    <col min="15094" max="15094" width="14.7109375" style="26" customWidth="1"/>
    <col min="15095" max="15095" width="18.7109375" style="26" customWidth="1"/>
    <col min="15096" max="15096" width="43.7109375" style="26" customWidth="1"/>
    <col min="15097" max="15100" width="12.7109375" style="26" customWidth="1"/>
    <col min="15101" max="15101" width="5.7109375" style="26" customWidth="1"/>
    <col min="15102" max="15102" width="6.7109375" style="26" customWidth="1"/>
    <col min="15103" max="15103" width="12.28515625" style="26" bestFit="1" customWidth="1"/>
    <col min="15104" max="15109" width="9.140625" style="26"/>
    <col min="15110" max="15110" width="13.7109375" style="26" bestFit="1" customWidth="1"/>
    <col min="15111" max="15111" width="10.85546875" style="26" bestFit="1" customWidth="1"/>
    <col min="15112" max="15348" width="9.140625" style="26"/>
    <col min="15349" max="15349" width="4.7109375" style="26" customWidth="1"/>
    <col min="15350" max="15350" width="14.7109375" style="26" customWidth="1"/>
    <col min="15351" max="15351" width="18.7109375" style="26" customWidth="1"/>
    <col min="15352" max="15352" width="43.7109375" style="26" customWidth="1"/>
    <col min="15353" max="15356" width="12.7109375" style="26" customWidth="1"/>
    <col min="15357" max="15357" width="5.7109375" style="26" customWidth="1"/>
    <col min="15358" max="15358" width="6.7109375" style="26" customWidth="1"/>
    <col min="15359" max="15359" width="12.28515625" style="26" bestFit="1" customWidth="1"/>
    <col min="15360" max="15365" width="9.140625" style="26"/>
    <col min="15366" max="15366" width="13.7109375" style="26" bestFit="1" customWidth="1"/>
    <col min="15367" max="15367" width="10.85546875" style="26" bestFit="1" customWidth="1"/>
    <col min="15368" max="15604" width="9.140625" style="26"/>
    <col min="15605" max="15605" width="4.7109375" style="26" customWidth="1"/>
    <col min="15606" max="15606" width="14.7109375" style="26" customWidth="1"/>
    <col min="15607" max="15607" width="18.7109375" style="26" customWidth="1"/>
    <col min="15608" max="15608" width="43.7109375" style="26" customWidth="1"/>
    <col min="15609" max="15612" width="12.7109375" style="26" customWidth="1"/>
    <col min="15613" max="15613" width="5.7109375" style="26" customWidth="1"/>
    <col min="15614" max="15614" width="6.7109375" style="26" customWidth="1"/>
    <col min="15615" max="15615" width="12.28515625" style="26" bestFit="1" customWidth="1"/>
    <col min="15616" max="15621" width="9.140625" style="26"/>
    <col min="15622" max="15622" width="13.7109375" style="26" bestFit="1" customWidth="1"/>
    <col min="15623" max="15623" width="10.85546875" style="26" bestFit="1" customWidth="1"/>
    <col min="15624" max="15860" width="9.140625" style="26"/>
    <col min="15861" max="15861" width="4.7109375" style="26" customWidth="1"/>
    <col min="15862" max="15862" width="14.7109375" style="26" customWidth="1"/>
    <col min="15863" max="15863" width="18.7109375" style="26" customWidth="1"/>
    <col min="15864" max="15864" width="43.7109375" style="26" customWidth="1"/>
    <col min="15865" max="15868" width="12.7109375" style="26" customWidth="1"/>
    <col min="15869" max="15869" width="5.7109375" style="26" customWidth="1"/>
    <col min="15870" max="15870" width="6.7109375" style="26" customWidth="1"/>
    <col min="15871" max="15871" width="12.28515625" style="26" bestFit="1" customWidth="1"/>
    <col min="15872" max="15877" width="9.140625" style="26"/>
    <col min="15878" max="15878" width="13.7109375" style="26" bestFit="1" customWidth="1"/>
    <col min="15879" max="15879" width="10.85546875" style="26" bestFit="1" customWidth="1"/>
    <col min="15880" max="16116" width="9.140625" style="26"/>
    <col min="16117" max="16117" width="4.7109375" style="26" customWidth="1"/>
    <col min="16118" max="16118" width="14.7109375" style="26" customWidth="1"/>
    <col min="16119" max="16119" width="18.7109375" style="26" customWidth="1"/>
    <col min="16120" max="16120" width="43.7109375" style="26" customWidth="1"/>
    <col min="16121" max="16124" width="12.7109375" style="26" customWidth="1"/>
    <col min="16125" max="16125" width="5.7109375" style="26" customWidth="1"/>
    <col min="16126" max="16126" width="6.7109375" style="26" customWidth="1"/>
    <col min="16127" max="16127" width="12.28515625" style="26" bestFit="1" customWidth="1"/>
    <col min="16128" max="16133" width="9.140625" style="26"/>
    <col min="16134" max="16134" width="13.7109375" style="26" bestFit="1" customWidth="1"/>
    <col min="16135" max="16135" width="10.85546875" style="26" bestFit="1" customWidth="1"/>
    <col min="16136" max="16384" width="9.140625" style="26"/>
  </cols>
  <sheetData>
    <row r="1" spans="1:10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35.25" customHeight="1" x14ac:dyDescent="0.2">
      <c r="A2" s="35" t="s">
        <v>38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">
      <c r="A3" s="36"/>
      <c r="B3" s="36"/>
      <c r="C3" s="36"/>
      <c r="D3" s="36"/>
      <c r="E3" s="36"/>
      <c r="F3" s="36"/>
      <c r="G3" s="36"/>
      <c r="H3" s="36"/>
      <c r="I3" s="36"/>
      <c r="J3" s="36"/>
    </row>
    <row r="4" spans="1:10" ht="24" x14ac:dyDescent="0.2">
      <c r="A4" s="1" t="s">
        <v>1</v>
      </c>
      <c r="B4" s="2" t="s">
        <v>2</v>
      </c>
      <c r="C4" s="2" t="s">
        <v>3</v>
      </c>
      <c r="D4" s="2" t="s">
        <v>4</v>
      </c>
      <c r="E4" s="3" t="s">
        <v>5</v>
      </c>
      <c r="F4" s="3" t="s">
        <v>6</v>
      </c>
      <c r="G4" s="3" t="s">
        <v>7</v>
      </c>
      <c r="H4" s="4" t="s">
        <v>8</v>
      </c>
      <c r="I4" s="5" t="s">
        <v>9</v>
      </c>
      <c r="J4" s="2" t="s">
        <v>10</v>
      </c>
    </row>
    <row r="5" spans="1:10" ht="24" x14ac:dyDescent="0.2">
      <c r="A5" s="6">
        <v>1</v>
      </c>
      <c r="B5" s="7" t="s">
        <v>11</v>
      </c>
      <c r="C5" s="7" t="s">
        <v>12</v>
      </c>
      <c r="D5" s="7" t="s">
        <v>13</v>
      </c>
      <c r="E5" s="8">
        <v>571000</v>
      </c>
      <c r="F5" s="8">
        <v>342600</v>
      </c>
      <c r="G5" s="8">
        <v>300000</v>
      </c>
      <c r="H5" s="9">
        <v>300000</v>
      </c>
      <c r="I5" s="10">
        <v>0.4</v>
      </c>
      <c r="J5" s="11"/>
    </row>
    <row r="6" spans="1:10" ht="36" x14ac:dyDescent="0.2">
      <c r="A6" s="6">
        <v>2</v>
      </c>
      <c r="B6" s="7" t="s">
        <v>14</v>
      </c>
      <c r="C6" s="7" t="s">
        <v>15</v>
      </c>
      <c r="D6" s="7" t="s">
        <v>16</v>
      </c>
      <c r="E6" s="8">
        <v>60000</v>
      </c>
      <c r="F6" s="8">
        <v>36000</v>
      </c>
      <c r="G6" s="8">
        <v>36000</v>
      </c>
      <c r="H6" s="9">
        <v>36000</v>
      </c>
      <c r="I6" s="10">
        <v>0.4</v>
      </c>
      <c r="J6" s="11" t="s">
        <v>17</v>
      </c>
    </row>
    <row r="7" spans="1:10" ht="36" x14ac:dyDescent="0.2">
      <c r="A7" s="6">
        <v>3</v>
      </c>
      <c r="B7" s="7" t="s">
        <v>18</v>
      </c>
      <c r="C7" s="7" t="s">
        <v>19</v>
      </c>
      <c r="D7" s="7" t="s">
        <v>20</v>
      </c>
      <c r="E7" s="8">
        <v>125000</v>
      </c>
      <c r="F7" s="8">
        <v>75000</v>
      </c>
      <c r="G7" s="8">
        <v>69000</v>
      </c>
      <c r="H7" s="9">
        <v>69000</v>
      </c>
      <c r="I7" s="10">
        <v>0.4</v>
      </c>
      <c r="J7" s="12"/>
    </row>
    <row r="8" spans="1:10" ht="24" x14ac:dyDescent="0.2">
      <c r="A8" s="6">
        <v>4</v>
      </c>
      <c r="B8" s="7" t="s">
        <v>21</v>
      </c>
      <c r="C8" s="7" t="s">
        <v>22</v>
      </c>
      <c r="D8" s="7" t="s">
        <v>23</v>
      </c>
      <c r="E8" s="8">
        <v>45045</v>
      </c>
      <c r="F8" s="8">
        <v>27000</v>
      </c>
      <c r="G8" s="8">
        <v>0</v>
      </c>
      <c r="H8" s="9">
        <v>0</v>
      </c>
      <c r="I8" s="10">
        <v>0.4</v>
      </c>
      <c r="J8" s="12" t="s">
        <v>24</v>
      </c>
    </row>
    <row r="9" spans="1:10" ht="24" x14ac:dyDescent="0.2">
      <c r="A9" s="6">
        <v>5</v>
      </c>
      <c r="B9" s="7" t="s">
        <v>25</v>
      </c>
      <c r="C9" s="7" t="s">
        <v>26</v>
      </c>
      <c r="D9" s="7" t="s">
        <v>27</v>
      </c>
      <c r="E9" s="8">
        <v>500000</v>
      </c>
      <c r="F9" s="8">
        <v>300000</v>
      </c>
      <c r="G9" s="8">
        <v>0</v>
      </c>
      <c r="H9" s="9">
        <v>0</v>
      </c>
      <c r="I9" s="10">
        <v>0.4</v>
      </c>
      <c r="J9" s="12" t="s">
        <v>24</v>
      </c>
    </row>
    <row r="10" spans="1:10" s="27" customFormat="1" x14ac:dyDescent="0.2">
      <c r="A10" s="13">
        <f>MAX(A5:A9)+1</f>
        <v>6</v>
      </c>
      <c r="B10" s="14" t="s">
        <v>28</v>
      </c>
      <c r="C10" s="14"/>
      <c r="D10" s="14"/>
      <c r="E10" s="15">
        <f>SUM(E5:E9)</f>
        <v>1301045</v>
      </c>
      <c r="F10" s="15">
        <f>SUM(F5:F9)</f>
        <v>780600</v>
      </c>
      <c r="G10" s="15">
        <f>SUM(G5:G9)</f>
        <v>405000</v>
      </c>
      <c r="H10" s="16">
        <f>SUM(H5:H9)</f>
        <v>405000</v>
      </c>
      <c r="I10" s="17"/>
      <c r="J10" s="18"/>
    </row>
    <row r="11" spans="1:10" x14ac:dyDescent="0.2">
      <c r="A11" s="19"/>
      <c r="B11" s="20"/>
      <c r="C11" s="20"/>
      <c r="D11" s="20"/>
      <c r="E11" s="21"/>
      <c r="F11" s="21"/>
      <c r="G11" s="21"/>
      <c r="H11" s="21"/>
      <c r="I11" s="22"/>
      <c r="J11" s="23"/>
    </row>
    <row r="12" spans="1:10" ht="12" customHeight="1" x14ac:dyDescent="0.2">
      <c r="A12" s="19" t="s">
        <v>39</v>
      </c>
      <c r="B12" s="20"/>
      <c r="C12" s="20"/>
      <c r="D12" s="20"/>
      <c r="E12" s="21"/>
      <c r="F12" s="21"/>
      <c r="G12" s="21"/>
      <c r="H12" s="21"/>
      <c r="I12" s="22"/>
      <c r="J12" s="23"/>
    </row>
    <row r="13" spans="1:10" ht="12" customHeight="1" x14ac:dyDescent="0.2">
      <c r="A13" s="19" t="s">
        <v>29</v>
      </c>
      <c r="B13" s="20"/>
      <c r="C13" s="19"/>
      <c r="D13" s="20"/>
      <c r="E13" s="21"/>
      <c r="F13" s="21"/>
      <c r="G13" s="21"/>
      <c r="H13" s="21"/>
      <c r="I13" s="22"/>
      <c r="J13" s="23"/>
    </row>
    <row r="14" spans="1:10" ht="12" customHeight="1" x14ac:dyDescent="0.2">
      <c r="A14" s="19" t="s">
        <v>30</v>
      </c>
      <c r="B14" s="20"/>
      <c r="C14" s="19"/>
      <c r="D14" s="20"/>
      <c r="E14" s="21"/>
      <c r="F14" s="21"/>
      <c r="G14" s="21"/>
      <c r="H14" s="21"/>
      <c r="I14" s="22"/>
      <c r="J14" s="23"/>
    </row>
    <row r="15" spans="1:10" ht="12" customHeight="1" x14ac:dyDescent="0.2">
      <c r="A15" s="19" t="s">
        <v>31</v>
      </c>
      <c r="B15" s="20"/>
      <c r="C15" s="19"/>
      <c r="D15" s="20"/>
      <c r="E15" s="21"/>
      <c r="F15" s="21"/>
      <c r="G15" s="21"/>
      <c r="H15" s="21"/>
      <c r="I15" s="22"/>
      <c r="J15" s="23"/>
    </row>
    <row r="16" spans="1:10" ht="12" customHeight="1" x14ac:dyDescent="0.2">
      <c r="A16" s="19" t="s">
        <v>32</v>
      </c>
      <c r="B16" s="20"/>
      <c r="C16" s="19"/>
      <c r="D16" s="20"/>
      <c r="E16" s="21"/>
      <c r="F16" s="21"/>
      <c r="G16" s="21"/>
      <c r="H16" s="21"/>
      <c r="I16" s="22"/>
      <c r="J16" s="23"/>
    </row>
    <row r="17" spans="1:10" ht="12" customHeight="1" x14ac:dyDescent="0.2">
      <c r="A17" s="19" t="s">
        <v>33</v>
      </c>
      <c r="B17" s="20"/>
      <c r="C17" s="19"/>
      <c r="D17" s="20"/>
      <c r="E17" s="21"/>
      <c r="F17" s="21"/>
      <c r="G17" s="21"/>
      <c r="H17" s="21"/>
      <c r="I17" s="22"/>
      <c r="J17" s="23"/>
    </row>
    <row r="18" spans="1:10" ht="12" customHeight="1" x14ac:dyDescent="0.2">
      <c r="A18" s="19" t="s">
        <v>34</v>
      </c>
      <c r="B18" s="20"/>
      <c r="C18" s="19"/>
      <c r="D18" s="20"/>
      <c r="E18" s="21"/>
      <c r="F18" s="21"/>
      <c r="G18" s="21"/>
      <c r="H18" s="21"/>
      <c r="I18" s="22"/>
      <c r="J18" s="23"/>
    </row>
    <row r="19" spans="1:10" ht="12" customHeight="1" x14ac:dyDescent="0.2">
      <c r="A19" s="19"/>
      <c r="B19" s="20"/>
      <c r="C19" s="20"/>
      <c r="D19" s="20"/>
      <c r="E19" s="21"/>
      <c r="F19" s="21"/>
      <c r="G19" s="21"/>
      <c r="H19" s="21"/>
      <c r="I19" s="22"/>
      <c r="J19" s="23"/>
    </row>
    <row r="20" spans="1:10" ht="12" customHeight="1" x14ac:dyDescent="0.2">
      <c r="A20" s="24" t="s">
        <v>35</v>
      </c>
      <c r="B20" s="20"/>
      <c r="C20" s="20"/>
      <c r="D20" s="20"/>
      <c r="E20" s="21"/>
      <c r="F20" s="21"/>
      <c r="G20" s="21"/>
      <c r="H20" s="21"/>
      <c r="I20" s="22"/>
      <c r="J20" s="23"/>
    </row>
    <row r="21" spans="1:10" s="28" customFormat="1" ht="12" customHeight="1" x14ac:dyDescent="0.25">
      <c r="A21" s="25" t="s">
        <v>24</v>
      </c>
      <c r="B21" s="33" t="s">
        <v>36</v>
      </c>
      <c r="C21" s="33"/>
      <c r="D21" s="33"/>
      <c r="E21" s="33"/>
      <c r="F21" s="33"/>
      <c r="G21" s="33"/>
      <c r="H21" s="33"/>
      <c r="I21" s="33"/>
      <c r="J21" s="33"/>
    </row>
    <row r="22" spans="1:10" s="28" customFormat="1" ht="12" customHeight="1" x14ac:dyDescent="0.25">
      <c r="A22" s="25" t="s">
        <v>17</v>
      </c>
      <c r="B22" s="33" t="s">
        <v>37</v>
      </c>
      <c r="C22" s="33"/>
      <c r="D22" s="33"/>
      <c r="E22" s="33"/>
      <c r="F22" s="33"/>
      <c r="G22" s="33"/>
      <c r="H22" s="33"/>
      <c r="I22" s="33"/>
      <c r="J22" s="33"/>
    </row>
  </sheetData>
  <mergeCells count="5">
    <mergeCell ref="B22:J22"/>
    <mergeCell ref="B21:J21"/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Rozhodnutie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2015-03-12T13:14:08Z</dcterms:modified>
</cp:coreProperties>
</file>