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na.hodasova\Desktop\Školské športové súťaže\"/>
    </mc:Choice>
  </mc:AlternateContent>
  <xr:revisionPtr revIDLastSave="0" documentId="13_ncr:1_{526018D0-F171-4E90-9667-C15C33503B3B}" xr6:coauthVersionLast="47" xr6:coauthVersionMax="47" xr10:uidLastSave="{00000000-0000-0000-0000-000000000000}"/>
  <bookViews>
    <workbookView xWindow="-120" yWindow="-120" windowWidth="29040" windowHeight="15720" xr2:uid="{C4A583ED-FCA7-4E15-BCAD-300F9934D59A}"/>
  </bookViews>
  <sheets>
    <sheet name=" kat.A" sheetId="2" r:id="rId1"/>
    <sheet name="kat.B" sheetId="3" r:id="rId2"/>
    <sheet name="kat.C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3" l="1"/>
  <c r="N6" i="3"/>
  <c r="N7" i="3"/>
  <c r="N8" i="3"/>
  <c r="N10" i="3"/>
  <c r="N11" i="3"/>
  <c r="N13" i="3"/>
  <c r="N14" i="3"/>
  <c r="N16" i="3"/>
  <c r="N18" i="3"/>
  <c r="N19" i="3"/>
  <c r="N20" i="3"/>
  <c r="N22" i="3"/>
  <c r="N23" i="3"/>
  <c r="N24" i="3"/>
  <c r="N25" i="3"/>
  <c r="N27" i="3"/>
  <c r="N28" i="3"/>
  <c r="N30" i="3"/>
  <c r="N31" i="3"/>
</calcChain>
</file>

<file path=xl/sharedStrings.xml><?xml version="1.0" encoding="utf-8"?>
<sst xmlns="http://schemas.openxmlformats.org/spreadsheetml/2006/main" count="752" uniqueCount="226">
  <si>
    <r>
      <t>Návrh na vyhlásenie C súťaží v školskom roku 2024/25</t>
    </r>
    <r>
      <rPr>
        <sz val="14"/>
        <color indexed="8"/>
        <rFont val="Aptos Narrow"/>
        <family val="2"/>
      </rPr>
      <t xml:space="preserve"> na základe súhlasu MŠVVaM SR </t>
    </r>
  </si>
  <si>
    <t>Názov súťaže</t>
  </si>
  <si>
    <t>ID športu</t>
  </si>
  <si>
    <t>Typ školy</t>
  </si>
  <si>
    <t>Typ súťaže</t>
  </si>
  <si>
    <t>Pohlavie</t>
  </si>
  <si>
    <t>Ročník</t>
  </si>
  <si>
    <t>Status</t>
  </si>
  <si>
    <t>BRANNO-ŠPORTOVÁ OLYMPIÁDA 2025</t>
  </si>
  <si>
    <t>Branné športy</t>
  </si>
  <si>
    <t>Stredné školy</t>
  </si>
  <si>
    <t>Postupová súťaž</t>
  </si>
  <si>
    <t>muži / ženy</t>
  </si>
  <si>
    <t>2024 / 2025</t>
  </si>
  <si>
    <t>active</t>
  </si>
  <si>
    <t>Školský pohár v Crosse 2025</t>
  </si>
  <si>
    <t>Lyžovanie a snoubording</t>
  </si>
  <si>
    <t>Základné a stredné školy</t>
  </si>
  <si>
    <t>Nepostupová súťaž</t>
  </si>
  <si>
    <t>C - Crossminton mladších žiačok ZŠ</t>
  </si>
  <si>
    <t>Crossminton</t>
  </si>
  <si>
    <t>Základné školy</t>
  </si>
  <si>
    <t>ženy</t>
  </si>
  <si>
    <t>C - Crossminton mladších žiakov ZŠ</t>
  </si>
  <si>
    <t>muži</t>
  </si>
  <si>
    <t>C - Crossminton starších žiačok ZŠ</t>
  </si>
  <si>
    <t>C - Crossminton starších žiakov ZŠ</t>
  </si>
  <si>
    <t>C - Školská teqballová liga SŠ</t>
  </si>
  <si>
    <t>Teqball</t>
  </si>
  <si>
    <t>C - Školská teqballová liga ZŠ</t>
  </si>
  <si>
    <t>C - VEĽKONOČNÝ - SUPER FLORBAL DETI mix ZŠ</t>
  </si>
  <si>
    <t>Florbal</t>
  </si>
  <si>
    <t>C - VIANOČNÝ - SUPER FLORBAL DETI mix ZŠ</t>
  </si>
  <si>
    <t>C - VEĽKONOČNÝ - SUPER FLORBALOVÉ ZRUČNOSTI mix ZŠ</t>
  </si>
  <si>
    <t>C - VIANOČNÝ - SUPER FLORBALOVÉ ZRUČNOSTI mix ZŠ</t>
  </si>
  <si>
    <t>C - SUPER FLORBAL 3x3 dievčat ZŠ</t>
  </si>
  <si>
    <t>C - SUPER FLORBAL 3x3 chlapcov ZŠ</t>
  </si>
  <si>
    <t>C - Šach 4-členných zmiešaných družstiev SŠ</t>
  </si>
  <si>
    <t>Šach</t>
  </si>
  <si>
    <t>C - Šach 4-členných zmiešaných družstiev ZŠ</t>
  </si>
  <si>
    <t>C - Šach žiačok SŠ</t>
  </si>
  <si>
    <t>C - Šach žiakov SŠ</t>
  </si>
  <si>
    <t>C - Šach žiačok ZŠ</t>
  </si>
  <si>
    <t>C - Šach žiakov ZŠ</t>
  </si>
  <si>
    <t>C - Orienačný beh dievčat SŠ</t>
  </si>
  <si>
    <t>Orientačný beh</t>
  </si>
  <si>
    <t>C - Orienačný beh chlapcov SŠ</t>
  </si>
  <si>
    <t>C - Orienačný beh dievčat ZŠ</t>
  </si>
  <si>
    <t>C - Orienačný beh chlapcov ZŠ</t>
  </si>
  <si>
    <t>Škola</t>
  </si>
  <si>
    <t>ID Šport</t>
  </si>
  <si>
    <t>Športová Kategória</t>
  </si>
  <si>
    <t>Názov súťaže (pohlavie/škola)
MAJSTROVSTVÁ SLOVENSKA</t>
  </si>
  <si>
    <t>Termín podujatia Majstrovstvá Slovenska</t>
  </si>
  <si>
    <t>Miesto</t>
  </si>
  <si>
    <t>Prihlásenie na portál
do:</t>
  </si>
  <si>
    <t>Termín 
okresných kôl</t>
  </si>
  <si>
    <t>Termín 
krajských kôl</t>
  </si>
  <si>
    <t>Maximálny počet súťažiacich za školu</t>
  </si>
  <si>
    <t>Sprievod (vedúci)</t>
  </si>
  <si>
    <t>Garant</t>
  </si>
  <si>
    <r>
      <t xml:space="preserve">Narodení od 
</t>
    </r>
    <r>
      <rPr>
        <b/>
        <sz val="11"/>
        <color indexed="8"/>
        <rFont val="Arial"/>
        <family val="2"/>
        <charset val="238"/>
      </rPr>
      <t>a mladší</t>
    </r>
  </si>
  <si>
    <t>Narodení do</t>
  </si>
  <si>
    <t xml:space="preserve">Ročník štúdia je len informatívny, podmienkou účasti je rok narodenia.) </t>
  </si>
  <si>
    <t>Potvrdené a schválené miesto MŠVVaM</t>
  </si>
  <si>
    <t>Poznámka</t>
  </si>
  <si>
    <t>SŠ</t>
  </si>
  <si>
    <t>atletika</t>
  </si>
  <si>
    <t>A</t>
  </si>
  <si>
    <t>ŠTRBArace chlapcov a dievčat SŠ</t>
  </si>
  <si>
    <t>Štrbské Pleso</t>
  </si>
  <si>
    <t>bez OK</t>
  </si>
  <si>
    <t>bez KK</t>
  </si>
  <si>
    <t>Národný inštittút vzdelávania a mládeže</t>
  </si>
  <si>
    <t>mix</t>
  </si>
  <si>
    <t>otvorená</t>
  </si>
  <si>
    <t>1.1.</t>
  </si>
  <si>
    <t>a mladší</t>
  </si>
  <si>
    <t>stredná škola</t>
  </si>
  <si>
    <t>štatút</t>
  </si>
  <si>
    <t>basketbal</t>
  </si>
  <si>
    <t>Basketbal chlapcov SŠ</t>
  </si>
  <si>
    <t>12.5.-15.5.2025</t>
  </si>
  <si>
    <t>Prešov</t>
  </si>
  <si>
    <t>do 28.2.2025</t>
  </si>
  <si>
    <t>do 31.3.2025</t>
  </si>
  <si>
    <t>Slovenská basketbalová asociácia</t>
  </si>
  <si>
    <t>chlapci</t>
  </si>
  <si>
    <t>postupová</t>
  </si>
  <si>
    <t>https://sutaze.skolskysport.sk/</t>
  </si>
  <si>
    <t>Basketbal dievčat SŠ</t>
  </si>
  <si>
    <t>dievčatá</t>
  </si>
  <si>
    <t>florbal</t>
  </si>
  <si>
    <t>Super Florbal Pohár chlapcov SŠ</t>
  </si>
  <si>
    <t>29.4.- 30.4.2025</t>
  </si>
  <si>
    <t>Trenčín</t>
  </si>
  <si>
    <t>Slovenský zväz floorbalu</t>
  </si>
  <si>
    <t>Super Florbal Pohár dievčat SŠ</t>
  </si>
  <si>
    <t>futsal</t>
  </si>
  <si>
    <t>Futsal chlapcov SŠ</t>
  </si>
  <si>
    <t>Banská Bystrica</t>
  </si>
  <si>
    <t>Slovenský futbalový zväz</t>
  </si>
  <si>
    <t>hádzaná</t>
  </si>
  <si>
    <t>Hádzaná chlapcov SŠ</t>
  </si>
  <si>
    <t>Púchov</t>
  </si>
  <si>
    <t>Slovenský zväz hádzanej</t>
  </si>
  <si>
    <t>stolný tenis</t>
  </si>
  <si>
    <t>Stolný tenis chlapcov SŠ</t>
  </si>
  <si>
    <t>8.4.- 9.4.2025</t>
  </si>
  <si>
    <t>Bratislava</t>
  </si>
  <si>
    <t>Slovenský stolnotenisový zväz</t>
  </si>
  <si>
    <t>Stolný tenis dievčat SŠ</t>
  </si>
  <si>
    <t>volejbal</t>
  </si>
  <si>
    <t>Volejbal MIX chlapcov a dievčat SŠ</t>
  </si>
  <si>
    <t>23.- 24.4.2025</t>
  </si>
  <si>
    <t>Slovenská volejbalová federácia</t>
  </si>
  <si>
    <t>ZŠ (2. st.)</t>
  </si>
  <si>
    <t>Školská atletika chlapcov ZŠ</t>
  </si>
  <si>
    <t>3.6.- 4.6.2025</t>
  </si>
  <si>
    <t>do 30.4.2025</t>
  </si>
  <si>
    <t>do 16.5.2025</t>
  </si>
  <si>
    <t>10 alebo víťazi disciplín</t>
  </si>
  <si>
    <t>Slovenský atletický zväz</t>
  </si>
  <si>
    <t>5.- 9. ročník</t>
  </si>
  <si>
    <t>Školský šport</t>
  </si>
  <si>
    <t>Školská atletika dievčat ZŠ</t>
  </si>
  <si>
    <t>Basketbal 3x3 chlapcov ZŠ</t>
  </si>
  <si>
    <t>10.6.- 11.6.2025</t>
  </si>
  <si>
    <t>Košice</t>
  </si>
  <si>
    <t>Basketbal 3x3 dievčat ZŠ</t>
  </si>
  <si>
    <t>bedminton</t>
  </si>
  <si>
    <t>Bedminton chlapcov ZŠ</t>
  </si>
  <si>
    <t>17.6.-18.6.2025</t>
  </si>
  <si>
    <t>Slovenský zväz bedmintonu</t>
  </si>
  <si>
    <t>Bedminton dievčat ZŠ</t>
  </si>
  <si>
    <t>Super Florbal Pohár chlapcov ZŠ</t>
  </si>
  <si>
    <t>Super Florbal Pohár dievčat ZŠ</t>
  </si>
  <si>
    <t>futbal</t>
  </si>
  <si>
    <t>Školský pohár SFZ chlapcov ZŠ</t>
  </si>
  <si>
    <t>31.12.</t>
  </si>
  <si>
    <t>5.-6. ročník</t>
  </si>
  <si>
    <t>Školský pohár SFZ dievčat ZŠ</t>
  </si>
  <si>
    <t>Futsal chlapcov ZŠ</t>
  </si>
  <si>
    <t>7.- 9. ročník</t>
  </si>
  <si>
    <t>Multišport</t>
  </si>
  <si>
    <t>Olympijský odznak všestrannosti chlapcov a dievčat ZŠ</t>
  </si>
  <si>
    <t>máj/jún 2025</t>
  </si>
  <si>
    <t>Bude upresnené</t>
  </si>
  <si>
    <t>bez OK *</t>
  </si>
  <si>
    <t>Slovenský olympijský a športový výbor</t>
  </si>
  <si>
    <t>6.-9. ročník</t>
  </si>
  <si>
    <t>MIDIcoolvolley chlapcov ZŠ</t>
  </si>
  <si>
    <t>10.6. -11.6.2025</t>
  </si>
  <si>
    <t>MIDIcoolvolley dievčat ZŠ</t>
  </si>
  <si>
    <t>vybíjaná</t>
  </si>
  <si>
    <t>Vybíjaná dievčat ZŠ</t>
  </si>
  <si>
    <t>5. - 7. ročník</t>
  </si>
  <si>
    <t>ZŠ (1. a 2. st)</t>
  </si>
  <si>
    <t>Stolný tenis chlapcov ZŠ</t>
  </si>
  <si>
    <t>1.-9. ročník</t>
  </si>
  <si>
    <t>Stolný tenis dievčat ZŠ</t>
  </si>
  <si>
    <t>ZŠ 1. st.</t>
  </si>
  <si>
    <t>McDonald´s cup</t>
  </si>
  <si>
    <t>29.- 30.5.2025</t>
  </si>
  <si>
    <t>Liptovský Mikuláš</t>
  </si>
  <si>
    <t>do 16.4.2025</t>
  </si>
  <si>
    <t>do 07.05.2025</t>
  </si>
  <si>
    <t>1.-4. ročník</t>
  </si>
  <si>
    <t>gymnastika</t>
  </si>
  <si>
    <t>Gymnastický štvorboj chlapcov ZŠ</t>
  </si>
  <si>
    <t>Slovenská gymnastická federácia</t>
  </si>
  <si>
    <t>Gymnastický štvorboj dievčat ZŠ</t>
  </si>
  <si>
    <t>Mini hádzaná chlapcov a dievčat ZŠ*</t>
  </si>
  <si>
    <t>Žilina</t>
  </si>
  <si>
    <t>1.- 4. ročník</t>
  </si>
  <si>
    <t>Školské športové súťaže vyhlásené MŠVVaM 2024/2025</t>
  </si>
  <si>
    <t>Poznámka *</t>
  </si>
  <si>
    <t>Oznámenie o pripravovaných štatútoch súťaží pre školský rok 2024/2025</t>
  </si>
  <si>
    <t>Vážení návštevníci, v súlade so Smernicou č. 25/2023 o školských športových súťažiach, čl. 11 písm. a) Vás informujeme, že ministerstvo zverejní na svojom webovom sídle https://sutaze.skolskysport.sk/ zoznam školských športových súťaží na nasledujúci školský rok s uvedením všetkých povinných náležitostí vrátane štatútov súťaží, termínu prihlasovania škôl, termínov konania krajských kôl a termínov konania celoslovenského kola súťaží.</t>
  </si>
  <si>
    <t>Štatúty súťaží sú aktuálne v príprave a budú zverejnené do 30. septembra 2024. Zverejnenie všetkých relevantných informácií, vrátane termínov konania celoslovenského kola, zabezpečíme v súlade s príkazom ministra a v plnom súlade s platnými predpismi. Ďakujeme za pochopenie a trpezlivosť.</t>
  </si>
  <si>
    <t>1.</t>
  </si>
  <si>
    <t>Žiaci osemročných gymnázií (1. – 4. ročník) môžu súťažiť v kategórii stredných škôl, ale v tom prípade už nie v kategórii základných škôl. Každý účastník môže štartovať len v jednej vekovej kategórii.</t>
  </si>
  <si>
    <t>2.</t>
  </si>
  <si>
    <t>Starší žiaci osemročných gymnázií (kvinta a vyššie) súťažia len v kategórii stredných škôl.</t>
  </si>
  <si>
    <t>3.</t>
  </si>
  <si>
    <t>Školská dochádzka: Študent musí byť žiakom školy od 1.9.2024 alebo od polroka. Prestupy z iných dôvodov posudzujeme individuálne.</t>
  </si>
  <si>
    <t>4.</t>
  </si>
  <si>
    <t>Žiaci 5. ročníka a starší nesmú súťažiť na súťažiach prvého stupňa ZŠ.</t>
  </si>
  <si>
    <t>5. (platí od KK)</t>
  </si>
  <si>
    <t>Žiaci a žiačky základnej školy II. stupňa a žiaci a žiačky osemročných gymnázií (príma – kvarta, vrátane 1. ročníka bilingválnych gymnázií, ktoré sú ich súčasťou) – narodení 1.1.2009 a mladší môžu súťažiť v kategogórii ZŠ.</t>
  </si>
  <si>
    <t>ž</t>
  </si>
  <si>
    <t>Volejbal dievčat SŠ</t>
  </si>
  <si>
    <t>m</t>
  </si>
  <si>
    <t>Volejbal chlapcov SŠ</t>
  </si>
  <si>
    <t>ZŠ</t>
  </si>
  <si>
    <t>Streľba mladších žiakov a žiačok ZŠ</t>
  </si>
  <si>
    <t>Streľba starších žiakov a žiačok ZŠ</t>
  </si>
  <si>
    <t>streľba</t>
  </si>
  <si>
    <t>Gymnastika mladších žiačok ZŠ</t>
  </si>
  <si>
    <t>Gymnastika starších žiakov ZŠ</t>
  </si>
  <si>
    <t>Gymnastika starších žiačok ZŠ</t>
  </si>
  <si>
    <t>ZŠ I. st.</t>
  </si>
  <si>
    <t>Vybíjaná pre I. st. ZŠ</t>
  </si>
  <si>
    <t>Vybíjaná chlapcov ZŠ</t>
  </si>
  <si>
    <t>Hádzaná dievčat SŠ</t>
  </si>
  <si>
    <t>Futbal chlapcov SŠ</t>
  </si>
  <si>
    <t>Bedminton dievčat SŠ</t>
  </si>
  <si>
    <t>Bedminton chlapcov SŠ</t>
  </si>
  <si>
    <t>Streetball dievčat SŠ</t>
  </si>
  <si>
    <t>Streetball chlapcov SŠ</t>
  </si>
  <si>
    <t>Cezpoľný beh dievčat SŠ</t>
  </si>
  <si>
    <t>Cezpoľný beh chlapcov SŠ</t>
  </si>
  <si>
    <t>Cezpoľný beh dievčat ZŠ</t>
  </si>
  <si>
    <t>Cezpoľný beh chlapcov ZŠ</t>
  </si>
  <si>
    <t>počet zapojených
krajov</t>
  </si>
  <si>
    <t>ZA</t>
  </si>
  <si>
    <t>TT</t>
  </si>
  <si>
    <t>TN</t>
  </si>
  <si>
    <t>PO</t>
  </si>
  <si>
    <t>NR</t>
  </si>
  <si>
    <t>KE</t>
  </si>
  <si>
    <t>BA</t>
  </si>
  <si>
    <t>BB</t>
  </si>
  <si>
    <t>názov súťaže</t>
  </si>
  <si>
    <t>šport</t>
  </si>
  <si>
    <r>
      <t>Návrh na vyhlásenie B súťaží v školskom roku 2024/25</t>
    </r>
    <r>
      <rPr>
        <sz val="14"/>
        <color theme="1"/>
        <rFont val="Aptos Narrow"/>
        <family val="2"/>
        <scheme val="minor"/>
      </rPr>
      <t xml:space="preserve"> na základe požiadaviek krajov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</si>
</sst>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4"/>
      <color indexed="8"/>
      <name val="Aptos Narrow"/>
      <family val="2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indexed="8"/>
      <name val="Aptos Narrow"/>
      <family val="2"/>
    </font>
    <font>
      <sz val="14"/>
      <color indexed="8"/>
      <name val="Aptos Narrow"/>
      <family val="2"/>
    </font>
    <font>
      <b/>
      <i/>
      <sz val="9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i/>
      <sz val="8"/>
      <color rgb="FFA6A6A6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8"/>
      <color rgb="FF473821"/>
      <name val="Arial"/>
      <family val="2"/>
      <charset val="238"/>
    </font>
    <font>
      <i/>
      <sz val="8"/>
      <color rgb="FF5A3286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color theme="3" tint="0.499984740745262"/>
      <name val="Arial"/>
      <family val="2"/>
      <charset val="238"/>
    </font>
    <font>
      <sz val="8"/>
      <color theme="5" tint="-0.249977111117893"/>
      <name val="Arial"/>
      <family val="2"/>
      <charset val="238"/>
    </font>
    <font>
      <sz val="8"/>
      <color rgb="FF7030A0"/>
      <name val="Arial"/>
      <family val="2"/>
      <charset val="238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CC2E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Dashed">
        <color rgb="FF000000"/>
      </bottom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/>
      <right style="dotted">
        <color rgb="FF000000"/>
      </right>
      <top/>
      <bottom style="mediumDash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Dashed">
        <color rgb="FF000000"/>
      </bottom>
      <diagonal/>
    </border>
    <border>
      <left/>
      <right/>
      <top style="mediumDashed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>
      <alignment vertical="distributed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4" fillId="0" borderId="0" applyNumberFormat="0" applyFill="0" applyBorder="0" applyAlignment="0" applyProtection="0">
      <alignment vertical="distributed" wrapText="1"/>
    </xf>
    <xf numFmtId="0" fontId="1" fillId="0" borderId="0"/>
  </cellStyleXfs>
  <cellXfs count="140">
    <xf numFmtId="0" fontId="0" fillId="0" borderId="0" xfId="0">
      <alignment vertical="distributed" wrapText="1"/>
    </xf>
    <xf numFmtId="0" fontId="0" fillId="0" borderId="14" xfId="0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0" fillId="33" borderId="10" xfId="0" applyFont="1" applyFill="1" applyBorder="1" applyAlignment="1">
      <alignment horizontal="center" vertical="distributed"/>
    </xf>
    <xf numFmtId="0" fontId="22" fillId="0" borderId="10" xfId="0" applyFont="1" applyBorder="1" applyAlignment="1">
      <alignment vertical="distributed"/>
    </xf>
    <xf numFmtId="0" fontId="21" fillId="0" borderId="10" xfId="0" applyFont="1" applyBorder="1" applyAlignment="1">
      <alignment vertical="distributed"/>
    </xf>
    <xf numFmtId="0" fontId="19" fillId="0" borderId="11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5" fillId="34" borderId="16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horizontal="center" vertical="center" wrapText="1"/>
    </xf>
    <xf numFmtId="0" fontId="25" fillId="34" borderId="17" xfId="0" applyFont="1" applyFill="1" applyBorder="1" applyAlignment="1">
      <alignment vertical="center" wrapText="1"/>
    </xf>
    <xf numFmtId="0" fontId="20" fillId="34" borderId="16" xfId="0" applyFont="1" applyFill="1" applyBorder="1" applyAlignment="1">
      <alignment wrapText="1"/>
    </xf>
    <xf numFmtId="0" fontId="28" fillId="35" borderId="19" xfId="0" applyFont="1" applyFill="1" applyBorder="1" applyAlignment="1">
      <alignment horizontal="center" wrapText="1"/>
    </xf>
    <xf numFmtId="0" fontId="21" fillId="35" borderId="17" xfId="0" applyFont="1" applyFill="1" applyBorder="1" applyAlignment="1">
      <alignment wrapText="1"/>
    </xf>
    <xf numFmtId="0" fontId="21" fillId="35" borderId="17" xfId="0" applyFont="1" applyFill="1" applyBorder="1" applyAlignment="1">
      <alignment horizontal="center" wrapText="1"/>
    </xf>
    <xf numFmtId="0" fontId="20" fillId="35" borderId="17" xfId="0" applyFont="1" applyFill="1" applyBorder="1" applyAlignment="1">
      <alignment wrapText="1"/>
    </xf>
    <xf numFmtId="0" fontId="28" fillId="35" borderId="17" xfId="0" applyFont="1" applyFill="1" applyBorder="1" applyAlignment="1">
      <alignment horizontal="center" wrapText="1"/>
    </xf>
    <xf numFmtId="0" fontId="34" fillId="35" borderId="17" xfId="42" applyFill="1" applyBorder="1" applyAlignment="1">
      <alignment horizontal="center" wrapText="1"/>
    </xf>
    <xf numFmtId="0" fontId="34" fillId="35" borderId="17" xfId="42" applyFill="1" applyBorder="1" applyAlignment="1">
      <alignment wrapText="1"/>
    </xf>
    <xf numFmtId="0" fontId="30" fillId="36" borderId="19" xfId="0" applyFont="1" applyFill="1" applyBorder="1" applyAlignment="1">
      <alignment horizontal="center" wrapText="1"/>
    </xf>
    <xf numFmtId="0" fontId="21" fillId="36" borderId="17" xfId="0" applyFont="1" applyFill="1" applyBorder="1" applyAlignment="1">
      <alignment wrapText="1"/>
    </xf>
    <xf numFmtId="0" fontId="21" fillId="36" borderId="17" xfId="0" applyFont="1" applyFill="1" applyBorder="1" applyAlignment="1">
      <alignment horizontal="center" wrapText="1"/>
    </xf>
    <xf numFmtId="0" fontId="20" fillId="36" borderId="17" xfId="0" applyFont="1" applyFill="1" applyBorder="1" applyAlignment="1">
      <alignment wrapText="1"/>
    </xf>
    <xf numFmtId="0" fontId="28" fillId="36" borderId="17" xfId="0" applyFont="1" applyFill="1" applyBorder="1" applyAlignment="1">
      <alignment horizontal="center" wrapText="1"/>
    </xf>
    <xf numFmtId="0" fontId="0" fillId="37" borderId="17" xfId="0" applyFill="1" applyBorder="1" applyAlignment="1">
      <alignment horizontal="center" wrapText="1"/>
    </xf>
    <xf numFmtId="0" fontId="21" fillId="37" borderId="17" xfId="0" applyFont="1" applyFill="1" applyBorder="1" applyAlignment="1">
      <alignment horizontal="center" wrapText="1"/>
    </xf>
    <xf numFmtId="0" fontId="34" fillId="36" borderId="17" xfId="42" applyFill="1" applyBorder="1" applyAlignment="1">
      <alignment wrapText="1"/>
    </xf>
    <xf numFmtId="0" fontId="21" fillId="36" borderId="16" xfId="0" applyFont="1" applyFill="1" applyBorder="1" applyAlignment="1">
      <alignment horizontal="center" wrapText="1"/>
    </xf>
    <xf numFmtId="0" fontId="29" fillId="36" borderId="17" xfId="0" applyFont="1" applyFill="1" applyBorder="1" applyAlignment="1">
      <alignment wrapText="1"/>
    </xf>
    <xf numFmtId="0" fontId="31" fillId="37" borderId="19" xfId="0" applyFont="1" applyFill="1" applyBorder="1" applyAlignment="1">
      <alignment horizontal="center" wrapText="1"/>
    </xf>
    <xf numFmtId="0" fontId="21" fillId="37" borderId="17" xfId="0" applyFont="1" applyFill="1" applyBorder="1" applyAlignment="1">
      <alignment wrapText="1"/>
    </xf>
    <xf numFmtId="0" fontId="20" fillId="37" borderId="17" xfId="0" applyFont="1" applyFill="1" applyBorder="1" applyAlignment="1">
      <alignment wrapText="1"/>
    </xf>
    <xf numFmtId="0" fontId="0" fillId="37" borderId="0" xfId="0" applyFill="1" applyAlignment="1">
      <alignment wrapText="1"/>
    </xf>
    <xf numFmtId="0" fontId="28" fillId="37" borderId="17" xfId="0" applyFont="1" applyFill="1" applyBorder="1" applyAlignment="1">
      <alignment horizontal="center" wrapText="1"/>
    </xf>
    <xf numFmtId="0" fontId="34" fillId="37" borderId="17" xfId="42" applyFill="1" applyBorder="1" applyAlignment="1">
      <alignment wrapText="1"/>
    </xf>
    <xf numFmtId="0" fontId="28" fillId="37" borderId="19" xfId="0" applyFont="1" applyFill="1" applyBorder="1" applyAlignment="1">
      <alignment horizontal="center" wrapText="1"/>
    </xf>
    <xf numFmtId="0" fontId="21" fillId="37" borderId="17" xfId="0" applyFont="1" applyFill="1" applyBorder="1" applyAlignment="1">
      <alignment vertical="center" wrapText="1"/>
    </xf>
    <xf numFmtId="0" fontId="28" fillId="37" borderId="20" xfId="0" applyFont="1" applyFill="1" applyBorder="1" applyAlignment="1">
      <alignment horizontal="center" wrapText="1"/>
    </xf>
    <xf numFmtId="0" fontId="21" fillId="37" borderId="21" xfId="0" applyFont="1" applyFill="1" applyBorder="1" applyAlignment="1">
      <alignment wrapText="1"/>
    </xf>
    <xf numFmtId="0" fontId="21" fillId="37" borderId="21" xfId="0" applyFont="1" applyFill="1" applyBorder="1" applyAlignment="1">
      <alignment horizontal="center" wrapText="1"/>
    </xf>
    <xf numFmtId="0" fontId="34" fillId="37" borderId="21" xfId="42" applyFill="1" applyBorder="1" applyAlignment="1">
      <alignment wrapText="1"/>
    </xf>
    <xf numFmtId="0" fontId="28" fillId="37" borderId="21" xfId="0" applyFont="1" applyFill="1" applyBorder="1" applyAlignment="1">
      <alignment horizontal="center" wrapText="1"/>
    </xf>
    <xf numFmtId="0" fontId="0" fillId="37" borderId="23" xfId="0" applyFill="1" applyBorder="1" applyAlignment="1">
      <alignment vertical="center" wrapText="1"/>
    </xf>
    <xf numFmtId="0" fontId="0" fillId="37" borderId="22" xfId="0" applyFill="1" applyBorder="1" applyAlignment="1">
      <alignment vertical="center" wrapText="1"/>
    </xf>
    <xf numFmtId="0" fontId="33" fillId="37" borderId="22" xfId="0" applyFont="1" applyFill="1" applyBorder="1" applyAlignment="1">
      <alignment horizontal="center" vertical="center"/>
    </xf>
    <xf numFmtId="0" fontId="0" fillId="37" borderId="24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37" borderId="25" xfId="0" applyFill="1" applyBorder="1" applyAlignment="1">
      <alignment wrapText="1"/>
    </xf>
    <xf numFmtId="0" fontId="0" fillId="37" borderId="26" xfId="0" applyFill="1" applyBorder="1" applyAlignment="1">
      <alignment wrapText="1"/>
    </xf>
    <xf numFmtId="0" fontId="21" fillId="37" borderId="26" xfId="0" applyFont="1" applyFill="1" applyBorder="1" applyAlignment="1">
      <alignment wrapText="1"/>
    </xf>
    <xf numFmtId="0" fontId="21" fillId="37" borderId="0" xfId="0" applyFont="1" applyFill="1" applyAlignment="1">
      <alignment vertical="center"/>
    </xf>
    <xf numFmtId="0" fontId="0" fillId="37" borderId="27" xfId="0" applyFill="1" applyBorder="1" applyAlignment="1">
      <alignment wrapText="1"/>
    </xf>
    <xf numFmtId="0" fontId="0" fillId="37" borderId="28" xfId="0" applyFill="1" applyBorder="1" applyAlignment="1">
      <alignment wrapText="1"/>
    </xf>
    <xf numFmtId="0" fontId="21" fillId="37" borderId="29" xfId="0" applyFont="1" applyFill="1" applyBorder="1" applyAlignment="1">
      <alignment vertical="center"/>
    </xf>
    <xf numFmtId="0" fontId="0" fillId="37" borderId="29" xfId="0" applyFill="1" applyBorder="1" applyAlignment="1">
      <alignment wrapText="1"/>
    </xf>
    <xf numFmtId="0" fontId="0" fillId="37" borderId="30" xfId="0" applyFill="1" applyBorder="1" applyAlignment="1">
      <alignment wrapText="1"/>
    </xf>
    <xf numFmtId="0" fontId="21" fillId="37" borderId="31" xfId="0" applyFont="1" applyFill="1" applyBorder="1" applyAlignment="1">
      <alignment horizontal="right" wrapText="1"/>
    </xf>
    <xf numFmtId="0" fontId="0" fillId="0" borderId="29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0" xfId="0" applyAlignment="1">
      <alignment wrapText="1"/>
    </xf>
    <xf numFmtId="0" fontId="21" fillId="37" borderId="33" xfId="0" applyFont="1" applyFill="1" applyBorder="1" applyAlignment="1">
      <alignment horizontal="right" wrapText="1"/>
    </xf>
    <xf numFmtId="0" fontId="20" fillId="34" borderId="34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34" xfId="0" applyFont="1" applyFill="1" applyBorder="1" applyAlignment="1">
      <alignment vertical="center" wrapText="1"/>
    </xf>
    <xf numFmtId="0" fontId="20" fillId="34" borderId="17" xfId="0" applyFont="1" applyFill="1" applyBorder="1" applyAlignment="1">
      <alignment vertical="center" wrapText="1"/>
    </xf>
    <xf numFmtId="0" fontId="21" fillId="35" borderId="35" xfId="0" applyFont="1" applyFill="1" applyBorder="1" applyAlignment="1">
      <alignment wrapText="1"/>
    </xf>
    <xf numFmtId="0" fontId="21" fillId="35" borderId="36" xfId="0" applyFont="1" applyFill="1" applyBorder="1" applyAlignment="1">
      <alignment wrapText="1"/>
    </xf>
    <xf numFmtId="0" fontId="21" fillId="36" borderId="35" xfId="0" applyFont="1" applyFill="1" applyBorder="1" applyAlignment="1">
      <alignment wrapText="1"/>
    </xf>
    <xf numFmtId="0" fontId="21" fillId="36" borderId="36" xfId="0" applyFont="1" applyFill="1" applyBorder="1" applyAlignment="1">
      <alignment wrapText="1"/>
    </xf>
    <xf numFmtId="0" fontId="21" fillId="37" borderId="35" xfId="0" applyFont="1" applyFill="1" applyBorder="1" applyAlignment="1">
      <alignment wrapText="1"/>
    </xf>
    <xf numFmtId="0" fontId="21" fillId="37" borderId="36" xfId="0" applyFont="1" applyFill="1" applyBorder="1" applyAlignment="1">
      <alignment wrapText="1"/>
    </xf>
    <xf numFmtId="0" fontId="21" fillId="37" borderId="37" xfId="0" applyFont="1" applyFill="1" applyBorder="1" applyAlignment="1">
      <alignment wrapText="1"/>
    </xf>
    <xf numFmtId="0" fontId="21" fillId="37" borderId="38" xfId="0" applyFont="1" applyFill="1" applyBorder="1" applyAlignment="1">
      <alignment wrapText="1"/>
    </xf>
    <xf numFmtId="0" fontId="0" fillId="37" borderId="25" xfId="0" applyFill="1" applyBorder="1" applyAlignment="1">
      <alignment wrapText="1"/>
    </xf>
    <xf numFmtId="0" fontId="0" fillId="37" borderId="39" xfId="0" applyFill="1" applyBorder="1" applyAlignment="1">
      <alignment wrapText="1"/>
    </xf>
    <xf numFmtId="0" fontId="0" fillId="37" borderId="0" xfId="0" applyFill="1" applyAlignment="1">
      <alignment wrapText="1"/>
    </xf>
    <xf numFmtId="0" fontId="0" fillId="37" borderId="40" xfId="0" applyFill="1" applyBorder="1" applyAlignment="1">
      <alignment wrapText="1"/>
    </xf>
    <xf numFmtId="0" fontId="37" fillId="35" borderId="17" xfId="0" applyFont="1" applyFill="1" applyBorder="1" applyAlignment="1">
      <alignment horizontal="center" wrapText="1"/>
    </xf>
    <xf numFmtId="0" fontId="35" fillId="35" borderId="17" xfId="0" applyFont="1" applyFill="1" applyBorder="1" applyAlignment="1">
      <alignment horizontal="center" wrapText="1"/>
    </xf>
    <xf numFmtId="0" fontId="36" fillId="35" borderId="17" xfId="0" applyFont="1" applyFill="1" applyBorder="1" applyAlignment="1">
      <alignment horizontal="center" wrapText="1"/>
    </xf>
    <xf numFmtId="0" fontId="36" fillId="36" borderId="17" xfId="0" applyFont="1" applyFill="1" applyBorder="1" applyAlignment="1">
      <alignment horizontal="center" wrapText="1"/>
    </xf>
    <xf numFmtId="0" fontId="37" fillId="36" borderId="17" xfId="0" applyFont="1" applyFill="1" applyBorder="1" applyAlignment="1">
      <alignment horizontal="center" wrapText="1"/>
    </xf>
    <xf numFmtId="0" fontId="35" fillId="38" borderId="17" xfId="0" applyFont="1" applyFill="1" applyBorder="1" applyAlignment="1">
      <alignment horizontal="center" wrapText="1"/>
    </xf>
    <xf numFmtId="0" fontId="36" fillId="38" borderId="17" xfId="0" applyFont="1" applyFill="1" applyBorder="1" applyAlignment="1">
      <alignment horizontal="center" wrapText="1"/>
    </xf>
    <xf numFmtId="0" fontId="37" fillId="37" borderId="17" xfId="0" applyFont="1" applyFill="1" applyBorder="1" applyAlignment="1">
      <alignment horizontal="center" wrapText="1"/>
    </xf>
    <xf numFmtId="0" fontId="37" fillId="37" borderId="21" xfId="0" applyFont="1" applyFill="1" applyBorder="1" applyAlignment="1">
      <alignment horizontal="center" wrapText="1"/>
    </xf>
    <xf numFmtId="0" fontId="0" fillId="37" borderId="22" xfId="0" applyFill="1" applyBorder="1" applyAlignment="1">
      <alignment horizontal="center" vertical="center" wrapText="1"/>
    </xf>
    <xf numFmtId="0" fontId="0" fillId="37" borderId="25" xfId="0" applyFill="1" applyBorder="1" applyAlignment="1">
      <alignment horizontal="center" wrapText="1"/>
    </xf>
    <xf numFmtId="0" fontId="0" fillId="37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distributed" wrapText="1"/>
    </xf>
    <xf numFmtId="0" fontId="35" fillId="36" borderId="17" xfId="0" applyFont="1" applyFill="1" applyBorder="1" applyAlignment="1">
      <alignment horizontal="center" wrapText="1"/>
    </xf>
    <xf numFmtId="14" fontId="21" fillId="35" borderId="17" xfId="0" applyNumberFormat="1" applyFont="1" applyFill="1" applyBorder="1" applyAlignment="1">
      <alignment horizontal="center" wrapText="1"/>
    </xf>
    <xf numFmtId="14" fontId="21" fillId="36" borderId="17" xfId="0" applyNumberFormat="1" applyFont="1" applyFill="1" applyBorder="1" applyAlignment="1">
      <alignment horizontal="center" wrapText="1"/>
    </xf>
    <xf numFmtId="0" fontId="32" fillId="37" borderId="17" xfId="0" applyFont="1" applyFill="1" applyBorder="1" applyAlignment="1">
      <alignment horizontal="center" wrapText="1"/>
    </xf>
    <xf numFmtId="0" fontId="0" fillId="37" borderId="29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9" fillId="35" borderId="17" xfId="0" applyFont="1" applyFill="1" applyBorder="1" applyAlignment="1">
      <alignment horizontal="center" wrapText="1"/>
    </xf>
    <xf numFmtId="14" fontId="21" fillId="37" borderId="17" xfId="0" applyNumberFormat="1" applyFont="1" applyFill="1" applyBorder="1" applyAlignment="1">
      <alignment horizontal="center" wrapText="1"/>
    </xf>
    <xf numFmtId="14" fontId="21" fillId="37" borderId="21" xfId="0" applyNumberFormat="1" applyFont="1" applyFill="1" applyBorder="1" applyAlignment="1">
      <alignment horizontal="center" wrapText="1"/>
    </xf>
    <xf numFmtId="0" fontId="0" fillId="37" borderId="16" xfId="0" applyFill="1" applyBorder="1" applyAlignment="1">
      <alignment horizontal="center" vertical="center" wrapText="1"/>
    </xf>
    <xf numFmtId="0" fontId="0" fillId="37" borderId="32" xfId="0" applyFill="1" applyBorder="1" applyAlignment="1">
      <alignment horizontal="center" wrapText="1"/>
    </xf>
    <xf numFmtId="0" fontId="21" fillId="35" borderId="16" xfId="0" applyFont="1" applyFill="1" applyBorder="1" applyAlignment="1">
      <alignment horizontal="center" wrapText="1"/>
    </xf>
    <xf numFmtId="0" fontId="21" fillId="37" borderId="16" xfId="0" applyFont="1" applyFill="1" applyBorder="1" applyAlignment="1">
      <alignment horizontal="center" wrapText="1"/>
    </xf>
    <xf numFmtId="0" fontId="21" fillId="37" borderId="22" xfId="0" applyFont="1" applyFill="1" applyBorder="1" applyAlignment="1">
      <alignment horizontal="center" wrapText="1"/>
    </xf>
    <xf numFmtId="0" fontId="21" fillId="35" borderId="17" xfId="0" applyFont="1" applyFill="1" applyBorder="1" applyAlignment="1">
      <alignment horizontal="left" wrapText="1"/>
    </xf>
    <xf numFmtId="0" fontId="21" fillId="36" borderId="17" xfId="0" applyFont="1" applyFill="1" applyBorder="1" applyAlignment="1">
      <alignment horizontal="left" wrapText="1"/>
    </xf>
    <xf numFmtId="0" fontId="21" fillId="37" borderId="17" xfId="0" applyFont="1" applyFill="1" applyBorder="1" applyAlignment="1">
      <alignment horizontal="left" wrapText="1"/>
    </xf>
    <xf numFmtId="0" fontId="21" fillId="37" borderId="21" xfId="0" applyFont="1" applyFill="1" applyBorder="1" applyAlignment="1">
      <alignment horizontal="left" wrapText="1"/>
    </xf>
    <xf numFmtId="0" fontId="0" fillId="37" borderId="22" xfId="0" applyFill="1" applyBorder="1" applyAlignment="1">
      <alignment horizontal="left" vertical="center" wrapText="1"/>
    </xf>
    <xf numFmtId="0" fontId="0" fillId="37" borderId="25" xfId="0" applyFill="1" applyBorder="1" applyAlignment="1">
      <alignment horizontal="left" wrapText="1"/>
    </xf>
    <xf numFmtId="0" fontId="0" fillId="37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distributed" wrapText="1"/>
    </xf>
    <xf numFmtId="0" fontId="1" fillId="0" borderId="0" xfId="43"/>
    <xf numFmtId="0" fontId="38" fillId="0" borderId="0" xfId="43" applyFont="1" applyAlignment="1">
      <alignment horizontal="center"/>
    </xf>
    <xf numFmtId="0" fontId="1" fillId="0" borderId="0" xfId="43" applyAlignment="1">
      <alignment horizontal="center"/>
    </xf>
    <xf numFmtId="0" fontId="38" fillId="0" borderId="41" xfId="43" applyFont="1" applyBorder="1" applyAlignment="1">
      <alignment horizontal="center"/>
    </xf>
    <xf numFmtId="0" fontId="1" fillId="0" borderId="42" xfId="43" applyBorder="1" applyAlignment="1">
      <alignment horizontal="center"/>
    </xf>
    <xf numFmtId="0" fontId="38" fillId="0" borderId="42" xfId="43" applyFont="1" applyBorder="1" applyAlignment="1">
      <alignment horizontal="center"/>
    </xf>
    <xf numFmtId="0" fontId="38" fillId="0" borderId="42" xfId="43" applyFont="1" applyBorder="1"/>
    <xf numFmtId="0" fontId="38" fillId="0" borderId="43" xfId="43" applyFont="1" applyBorder="1"/>
    <xf numFmtId="0" fontId="38" fillId="0" borderId="44" xfId="43" applyFont="1" applyBorder="1" applyAlignment="1">
      <alignment horizontal="center"/>
    </xf>
    <xf numFmtId="0" fontId="1" fillId="0" borderId="10" xfId="43" applyBorder="1" applyAlignment="1">
      <alignment horizontal="center"/>
    </xf>
    <xf numFmtId="0" fontId="38" fillId="0" borderId="10" xfId="43" applyFont="1" applyBorder="1" applyAlignment="1">
      <alignment horizontal="center"/>
    </xf>
    <xf numFmtId="0" fontId="38" fillId="0" borderId="10" xfId="43" applyFont="1" applyBorder="1"/>
    <xf numFmtId="0" fontId="38" fillId="0" borderId="45" xfId="43" applyFont="1" applyBorder="1"/>
    <xf numFmtId="0" fontId="38" fillId="0" borderId="0" xfId="43" applyFont="1"/>
    <xf numFmtId="0" fontId="38" fillId="0" borderId="44" xfId="43" applyFont="1" applyBorder="1" applyAlignment="1">
      <alignment horizontal="center" wrapText="1"/>
    </xf>
    <xf numFmtId="0" fontId="38" fillId="0" borderId="45" xfId="43" applyFont="1" applyBorder="1" applyAlignment="1">
      <alignment horizontal="center"/>
    </xf>
    <xf numFmtId="0" fontId="38" fillId="0" borderId="46" xfId="43" applyFont="1" applyBorder="1" applyAlignment="1">
      <alignment horizontal="center"/>
    </xf>
    <xf numFmtId="0" fontId="38" fillId="0" borderId="47" xfId="43" applyFont="1" applyBorder="1"/>
    <xf numFmtId="0" fontId="39" fillId="0" borderId="15" xfId="43" applyFont="1" applyBorder="1" applyAlignment="1">
      <alignment horizontal="center"/>
    </xf>
    <xf numFmtId="0" fontId="39" fillId="0" borderId="14" xfId="43" applyFont="1" applyBorder="1" applyAlignment="1">
      <alignment horizontal="center"/>
    </xf>
    <xf numFmtId="0" fontId="39" fillId="0" borderId="48" xfId="43" applyFont="1" applyBorder="1" applyAlignment="1">
      <alignment horizontal="center"/>
    </xf>
  </cellXfs>
  <cellStyles count="44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2" builtinId="8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Normálna 2" xfId="43" xr:uid="{8AC75867-F7FE-4ACB-9C57-C1F750FBF3A2}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utaze.skolskysport.sk/" TargetMode="External"/><Relationship Id="rId18" Type="http://schemas.openxmlformats.org/officeDocument/2006/relationships/hyperlink" Target="https://sutaze.skolskysport.sk/" TargetMode="External"/><Relationship Id="rId26" Type="http://schemas.openxmlformats.org/officeDocument/2006/relationships/hyperlink" Target="https://sutaze.skolskysport.sk/" TargetMode="External"/><Relationship Id="rId3" Type="http://schemas.openxmlformats.org/officeDocument/2006/relationships/hyperlink" Target="https://sutaze.skolskysport.sk/" TargetMode="External"/><Relationship Id="rId21" Type="http://schemas.openxmlformats.org/officeDocument/2006/relationships/hyperlink" Target="https://sutaze.skolskysport.sk/" TargetMode="External"/><Relationship Id="rId7" Type="http://schemas.openxmlformats.org/officeDocument/2006/relationships/hyperlink" Target="https://sutaze.skolskysport.sk/" TargetMode="External"/><Relationship Id="rId12" Type="http://schemas.openxmlformats.org/officeDocument/2006/relationships/hyperlink" Target="https://sutaze.skolskysport.sk/" TargetMode="External"/><Relationship Id="rId17" Type="http://schemas.openxmlformats.org/officeDocument/2006/relationships/hyperlink" Target="https://sutaze.skolskysport.sk/" TargetMode="External"/><Relationship Id="rId25" Type="http://schemas.openxmlformats.org/officeDocument/2006/relationships/hyperlink" Target="https://sutaze.skolskysport.sk/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sutaze.skolskysport.sk/" TargetMode="External"/><Relationship Id="rId16" Type="http://schemas.openxmlformats.org/officeDocument/2006/relationships/hyperlink" Target="https://sutaze.skolskysport.sk/" TargetMode="External"/><Relationship Id="rId20" Type="http://schemas.openxmlformats.org/officeDocument/2006/relationships/hyperlink" Target="https://sutaze.skolskysport.sk/" TargetMode="External"/><Relationship Id="rId29" Type="http://schemas.openxmlformats.org/officeDocument/2006/relationships/hyperlink" Target="https://sutaze.skolskysport.sk/" TargetMode="External"/><Relationship Id="rId1" Type="http://schemas.openxmlformats.org/officeDocument/2006/relationships/hyperlink" Target="https://docs.google.com/spreadsheets/d/18zsupqEZRSuQX9qIfX-1aURId0swoqvd/edit?usp=sharing&amp;ouid=101839938323509007139&amp;rtpof=true&amp;sd=true" TargetMode="External"/><Relationship Id="rId6" Type="http://schemas.openxmlformats.org/officeDocument/2006/relationships/hyperlink" Target="https://sutaze.skolskysport.sk/" TargetMode="External"/><Relationship Id="rId11" Type="http://schemas.openxmlformats.org/officeDocument/2006/relationships/hyperlink" Target="https://sutaze.skolskysport.sk/" TargetMode="External"/><Relationship Id="rId24" Type="http://schemas.openxmlformats.org/officeDocument/2006/relationships/hyperlink" Target="https://sutaze.skolskysport.sk/" TargetMode="External"/><Relationship Id="rId32" Type="http://schemas.openxmlformats.org/officeDocument/2006/relationships/hyperlink" Target="https://sutaze.skolskysport.sk/" TargetMode="External"/><Relationship Id="rId5" Type="http://schemas.openxmlformats.org/officeDocument/2006/relationships/hyperlink" Target="https://sutaze.skolskysport.sk/" TargetMode="External"/><Relationship Id="rId15" Type="http://schemas.openxmlformats.org/officeDocument/2006/relationships/hyperlink" Target="https://sutaze.skolskysport.sk/" TargetMode="External"/><Relationship Id="rId23" Type="http://schemas.openxmlformats.org/officeDocument/2006/relationships/hyperlink" Target="https://sutaze.skolskysport.sk/" TargetMode="External"/><Relationship Id="rId28" Type="http://schemas.openxmlformats.org/officeDocument/2006/relationships/hyperlink" Target="https://sutaze.skolskysport.sk/" TargetMode="External"/><Relationship Id="rId10" Type="http://schemas.openxmlformats.org/officeDocument/2006/relationships/hyperlink" Target="https://sutaze.skolskysport.sk/" TargetMode="External"/><Relationship Id="rId19" Type="http://schemas.openxmlformats.org/officeDocument/2006/relationships/hyperlink" Target="https://sutaze.skolskysport.sk/" TargetMode="External"/><Relationship Id="rId31" Type="http://schemas.openxmlformats.org/officeDocument/2006/relationships/hyperlink" Target="https://www.youtube.com/watch?v=HltKQSaHTPU" TargetMode="External"/><Relationship Id="rId4" Type="http://schemas.openxmlformats.org/officeDocument/2006/relationships/hyperlink" Target="https://sutaze.skolskysport.sk/" TargetMode="External"/><Relationship Id="rId9" Type="http://schemas.openxmlformats.org/officeDocument/2006/relationships/hyperlink" Target="https://sutaze.skolskysport.sk/" TargetMode="External"/><Relationship Id="rId14" Type="http://schemas.openxmlformats.org/officeDocument/2006/relationships/hyperlink" Target="https://sutaze.skolskysport.sk/" TargetMode="External"/><Relationship Id="rId22" Type="http://schemas.openxmlformats.org/officeDocument/2006/relationships/hyperlink" Target="https://sutaze.skolskysport.sk/" TargetMode="External"/><Relationship Id="rId27" Type="http://schemas.openxmlformats.org/officeDocument/2006/relationships/hyperlink" Target="https://sutaze.skolskysport.sk/" TargetMode="External"/><Relationship Id="rId30" Type="http://schemas.openxmlformats.org/officeDocument/2006/relationships/hyperlink" Target="https://sutaze.skolskysport.sk/" TargetMode="External"/><Relationship Id="rId8" Type="http://schemas.openxmlformats.org/officeDocument/2006/relationships/hyperlink" Target="https://sutaze.skolskysport.sk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604C-7905-4CC9-A1A4-F1C12F1C6920}">
  <dimension ref="A1:U42"/>
  <sheetViews>
    <sheetView tabSelected="1" workbookViewId="0">
      <selection activeCell="T1" sqref="T1:T1048576"/>
    </sheetView>
  </sheetViews>
  <sheetFormatPr defaultRowHeight="12.75" x14ac:dyDescent="0.2"/>
  <cols>
    <col min="4" max="4" width="25.7109375" customWidth="1"/>
    <col min="5" max="5" width="16.42578125" style="94" customWidth="1"/>
    <col min="6" max="6" width="13.7109375" customWidth="1"/>
    <col min="7" max="7" width="11.42578125" style="94" customWidth="1"/>
    <col min="8" max="8" width="12.42578125" style="94" customWidth="1"/>
    <col min="9" max="9" width="13.5703125" style="94" customWidth="1"/>
    <col min="12" max="12" width="24.42578125" customWidth="1"/>
    <col min="13" max="13" width="9.140625" style="94"/>
    <col min="15" max="15" width="9.140625" style="94"/>
    <col min="16" max="16" width="9.140625" style="118"/>
    <col min="17" max="17" width="9.140625" style="94"/>
    <col min="19" max="19" width="15" customWidth="1"/>
    <col min="20" max="20" width="14" hidden="1" customWidth="1"/>
    <col min="21" max="21" width="30.7109375" customWidth="1"/>
  </cols>
  <sheetData>
    <row r="1" spans="1:21" ht="76.5" thickTop="1" thickBot="1" x14ac:dyDescent="0.25">
      <c r="A1" s="9" t="s">
        <v>49</v>
      </c>
      <c r="B1" s="10" t="s">
        <v>50</v>
      </c>
      <c r="C1" s="10" t="s">
        <v>51</v>
      </c>
      <c r="D1" s="10" t="s">
        <v>52</v>
      </c>
      <c r="E1" s="10" t="s">
        <v>53</v>
      </c>
      <c r="F1" s="10" t="s">
        <v>54</v>
      </c>
      <c r="G1" s="11" t="s">
        <v>55</v>
      </c>
      <c r="H1" s="10" t="s">
        <v>56</v>
      </c>
      <c r="I1" s="10" t="s">
        <v>57</v>
      </c>
      <c r="J1" s="12" t="s">
        <v>58</v>
      </c>
      <c r="K1" s="10" t="s">
        <v>59</v>
      </c>
      <c r="L1" s="10" t="s">
        <v>60</v>
      </c>
      <c r="M1" s="10" t="s">
        <v>5</v>
      </c>
      <c r="N1" s="10" t="s">
        <v>4</v>
      </c>
      <c r="O1" s="65" t="s">
        <v>61</v>
      </c>
      <c r="P1" s="66"/>
      <c r="Q1" s="67" t="s">
        <v>62</v>
      </c>
      <c r="R1" s="68"/>
      <c r="S1" s="14" t="s">
        <v>63</v>
      </c>
      <c r="T1" s="13" t="s">
        <v>64</v>
      </c>
      <c r="U1" s="15" t="s">
        <v>65</v>
      </c>
    </row>
    <row r="2" spans="1:21" ht="24.75" thickBot="1" x14ac:dyDescent="0.25">
      <c r="A2" s="16" t="s">
        <v>66</v>
      </c>
      <c r="B2" s="17" t="s">
        <v>67</v>
      </c>
      <c r="C2" s="18" t="s">
        <v>68</v>
      </c>
      <c r="D2" s="19" t="s">
        <v>69</v>
      </c>
      <c r="E2" s="96">
        <v>45567</v>
      </c>
      <c r="F2" s="17" t="s">
        <v>70</v>
      </c>
      <c r="G2" s="96">
        <v>45555</v>
      </c>
      <c r="H2" s="102" t="s">
        <v>71</v>
      </c>
      <c r="I2" s="102" t="s">
        <v>72</v>
      </c>
      <c r="J2" s="18">
        <v>4</v>
      </c>
      <c r="K2" s="18">
        <v>1</v>
      </c>
      <c r="L2" s="17" t="s">
        <v>73</v>
      </c>
      <c r="M2" s="81" t="s">
        <v>74</v>
      </c>
      <c r="N2" s="17" t="s">
        <v>75</v>
      </c>
      <c r="O2" s="107" t="s">
        <v>76</v>
      </c>
      <c r="P2" s="110">
        <v>2004</v>
      </c>
      <c r="Q2" s="69" t="s">
        <v>77</v>
      </c>
      <c r="R2" s="70"/>
      <c r="S2" s="20" t="s">
        <v>78</v>
      </c>
      <c r="T2" s="18" t="b">
        <v>1</v>
      </c>
      <c r="U2" s="21" t="s">
        <v>79</v>
      </c>
    </row>
    <row r="3" spans="1:21" ht="23.25" thickBot="1" x14ac:dyDescent="0.25">
      <c r="A3" s="16" t="s">
        <v>66</v>
      </c>
      <c r="B3" s="17" t="s">
        <v>80</v>
      </c>
      <c r="C3" s="18" t="s">
        <v>68</v>
      </c>
      <c r="D3" s="19" t="s">
        <v>81</v>
      </c>
      <c r="E3" s="18" t="s">
        <v>82</v>
      </c>
      <c r="F3" s="17" t="s">
        <v>83</v>
      </c>
      <c r="G3" s="96">
        <v>45583</v>
      </c>
      <c r="H3" s="18" t="s">
        <v>84</v>
      </c>
      <c r="I3" s="18" t="s">
        <v>85</v>
      </c>
      <c r="J3" s="18">
        <v>12</v>
      </c>
      <c r="K3" s="18">
        <v>2</v>
      </c>
      <c r="L3" s="17" t="s">
        <v>86</v>
      </c>
      <c r="M3" s="82" t="s">
        <v>87</v>
      </c>
      <c r="N3" s="17" t="s">
        <v>88</v>
      </c>
      <c r="O3" s="107" t="s">
        <v>76</v>
      </c>
      <c r="P3" s="110">
        <v>2004</v>
      </c>
      <c r="Q3" s="69" t="s">
        <v>77</v>
      </c>
      <c r="R3" s="70"/>
      <c r="S3" s="20" t="s">
        <v>78</v>
      </c>
      <c r="T3" s="18" t="b">
        <v>0</v>
      </c>
      <c r="U3" s="22" t="s">
        <v>89</v>
      </c>
    </row>
    <row r="4" spans="1:21" ht="23.25" thickBot="1" x14ac:dyDescent="0.25">
      <c r="A4" s="16" t="s">
        <v>66</v>
      </c>
      <c r="B4" s="17" t="s">
        <v>80</v>
      </c>
      <c r="C4" s="18" t="s">
        <v>68</v>
      </c>
      <c r="D4" s="19" t="s">
        <v>90</v>
      </c>
      <c r="E4" s="18" t="s">
        <v>82</v>
      </c>
      <c r="F4" s="17" t="s">
        <v>83</v>
      </c>
      <c r="G4" s="96">
        <v>45583</v>
      </c>
      <c r="H4" s="18" t="s">
        <v>84</v>
      </c>
      <c r="I4" s="18" t="s">
        <v>85</v>
      </c>
      <c r="J4" s="18">
        <v>12</v>
      </c>
      <c r="K4" s="18">
        <v>2</v>
      </c>
      <c r="L4" s="17" t="s">
        <v>86</v>
      </c>
      <c r="M4" s="83" t="s">
        <v>91</v>
      </c>
      <c r="N4" s="17" t="s">
        <v>88</v>
      </c>
      <c r="O4" s="107" t="s">
        <v>76</v>
      </c>
      <c r="P4" s="110">
        <v>2004</v>
      </c>
      <c r="Q4" s="69" t="s">
        <v>77</v>
      </c>
      <c r="R4" s="70"/>
      <c r="S4" s="20" t="s">
        <v>78</v>
      </c>
      <c r="T4" s="18" t="b">
        <v>0</v>
      </c>
      <c r="U4" s="22" t="s">
        <v>89</v>
      </c>
    </row>
    <row r="5" spans="1:21" ht="24.75" thickBot="1" x14ac:dyDescent="0.25">
      <c r="A5" s="16" t="s">
        <v>66</v>
      </c>
      <c r="B5" s="17" t="s">
        <v>92</v>
      </c>
      <c r="C5" s="18" t="s">
        <v>68</v>
      </c>
      <c r="D5" s="19" t="s">
        <v>93</v>
      </c>
      <c r="E5" s="18" t="s">
        <v>94</v>
      </c>
      <c r="F5" s="17" t="s">
        <v>95</v>
      </c>
      <c r="G5" s="96">
        <v>45583</v>
      </c>
      <c r="H5" s="18" t="s">
        <v>84</v>
      </c>
      <c r="I5" s="18" t="s">
        <v>85</v>
      </c>
      <c r="J5" s="18">
        <v>15</v>
      </c>
      <c r="K5" s="18">
        <v>2</v>
      </c>
      <c r="L5" s="17" t="s">
        <v>96</v>
      </c>
      <c r="M5" s="82" t="s">
        <v>87</v>
      </c>
      <c r="N5" s="17" t="s">
        <v>88</v>
      </c>
      <c r="O5" s="107" t="s">
        <v>76</v>
      </c>
      <c r="P5" s="110">
        <v>2004</v>
      </c>
      <c r="Q5" s="69" t="s">
        <v>77</v>
      </c>
      <c r="R5" s="70"/>
      <c r="S5" s="20" t="s">
        <v>78</v>
      </c>
      <c r="T5" s="18" t="b">
        <v>1</v>
      </c>
      <c r="U5" s="22" t="s">
        <v>89</v>
      </c>
    </row>
    <row r="6" spans="1:21" ht="24.75" thickBot="1" x14ac:dyDescent="0.25">
      <c r="A6" s="16" t="s">
        <v>66</v>
      </c>
      <c r="B6" s="17" t="s">
        <v>92</v>
      </c>
      <c r="C6" s="18" t="s">
        <v>68</v>
      </c>
      <c r="D6" s="19" t="s">
        <v>97</v>
      </c>
      <c r="E6" s="18" t="s">
        <v>94</v>
      </c>
      <c r="F6" s="17" t="s">
        <v>95</v>
      </c>
      <c r="G6" s="96">
        <v>45583</v>
      </c>
      <c r="H6" s="18" t="s">
        <v>84</v>
      </c>
      <c r="I6" s="18" t="s">
        <v>85</v>
      </c>
      <c r="J6" s="18">
        <v>15</v>
      </c>
      <c r="K6" s="18">
        <v>2</v>
      </c>
      <c r="L6" s="17" t="s">
        <v>96</v>
      </c>
      <c r="M6" s="83" t="s">
        <v>91</v>
      </c>
      <c r="N6" s="17" t="s">
        <v>88</v>
      </c>
      <c r="O6" s="107" t="s">
        <v>76</v>
      </c>
      <c r="P6" s="110">
        <v>2004</v>
      </c>
      <c r="Q6" s="69" t="s">
        <v>77</v>
      </c>
      <c r="R6" s="70"/>
      <c r="S6" s="20" t="s">
        <v>78</v>
      </c>
      <c r="T6" s="18" t="b">
        <v>1</v>
      </c>
      <c r="U6" s="22" t="s">
        <v>89</v>
      </c>
    </row>
    <row r="7" spans="1:21" ht="13.5" thickBot="1" x14ac:dyDescent="0.25">
      <c r="A7" s="16" t="s">
        <v>66</v>
      </c>
      <c r="B7" s="17" t="s">
        <v>98</v>
      </c>
      <c r="C7" s="18" t="s">
        <v>68</v>
      </c>
      <c r="D7" s="19" t="s">
        <v>99</v>
      </c>
      <c r="E7" s="96">
        <v>45777</v>
      </c>
      <c r="F7" s="17" t="s">
        <v>100</v>
      </c>
      <c r="G7" s="96">
        <v>45583</v>
      </c>
      <c r="H7" s="18" t="s">
        <v>84</v>
      </c>
      <c r="I7" s="18" t="s">
        <v>85</v>
      </c>
      <c r="J7" s="18">
        <v>10</v>
      </c>
      <c r="K7" s="18">
        <v>2</v>
      </c>
      <c r="L7" s="17" t="s">
        <v>101</v>
      </c>
      <c r="M7" s="82" t="s">
        <v>87</v>
      </c>
      <c r="N7" s="17" t="s">
        <v>88</v>
      </c>
      <c r="O7" s="107" t="s">
        <v>76</v>
      </c>
      <c r="P7" s="110">
        <v>2004</v>
      </c>
      <c r="Q7" s="69" t="s">
        <v>77</v>
      </c>
      <c r="R7" s="70"/>
      <c r="S7" s="20" t="s">
        <v>78</v>
      </c>
      <c r="T7" s="18" t="b">
        <v>0</v>
      </c>
      <c r="U7" s="22" t="s">
        <v>89</v>
      </c>
    </row>
    <row r="8" spans="1:21" ht="13.5" thickBot="1" x14ac:dyDescent="0.25">
      <c r="A8" s="16" t="s">
        <v>66</v>
      </c>
      <c r="B8" s="17" t="s">
        <v>102</v>
      </c>
      <c r="C8" s="18" t="s">
        <v>68</v>
      </c>
      <c r="D8" s="19" t="s">
        <v>103</v>
      </c>
      <c r="E8" s="18" t="s">
        <v>94</v>
      </c>
      <c r="F8" s="17" t="s">
        <v>104</v>
      </c>
      <c r="G8" s="96">
        <v>45583</v>
      </c>
      <c r="H8" s="18" t="s">
        <v>84</v>
      </c>
      <c r="I8" s="18" t="s">
        <v>85</v>
      </c>
      <c r="J8" s="18">
        <v>12</v>
      </c>
      <c r="K8" s="18">
        <v>2</v>
      </c>
      <c r="L8" s="17" t="s">
        <v>105</v>
      </c>
      <c r="M8" s="82" t="s">
        <v>87</v>
      </c>
      <c r="N8" s="17" t="s">
        <v>88</v>
      </c>
      <c r="O8" s="107" t="s">
        <v>76</v>
      </c>
      <c r="P8" s="110">
        <v>2004</v>
      </c>
      <c r="Q8" s="69" t="s">
        <v>77</v>
      </c>
      <c r="R8" s="70"/>
      <c r="S8" s="20" t="s">
        <v>78</v>
      </c>
      <c r="T8" s="18" t="b">
        <v>0</v>
      </c>
      <c r="U8" s="22" t="s">
        <v>89</v>
      </c>
    </row>
    <row r="9" spans="1:21" ht="13.5" thickBot="1" x14ac:dyDescent="0.25">
      <c r="A9" s="16" t="s">
        <v>66</v>
      </c>
      <c r="B9" s="17" t="s">
        <v>106</v>
      </c>
      <c r="C9" s="18" t="s">
        <v>68</v>
      </c>
      <c r="D9" s="19" t="s">
        <v>107</v>
      </c>
      <c r="E9" s="18" t="s">
        <v>108</v>
      </c>
      <c r="F9" s="17" t="s">
        <v>109</v>
      </c>
      <c r="G9" s="96">
        <v>45583</v>
      </c>
      <c r="H9" s="18" t="s">
        <v>84</v>
      </c>
      <c r="I9" s="18" t="s">
        <v>85</v>
      </c>
      <c r="J9" s="18">
        <v>3</v>
      </c>
      <c r="K9" s="18">
        <v>1</v>
      </c>
      <c r="L9" s="17" t="s">
        <v>110</v>
      </c>
      <c r="M9" s="82" t="s">
        <v>87</v>
      </c>
      <c r="N9" s="17" t="s">
        <v>88</v>
      </c>
      <c r="O9" s="107" t="s">
        <v>76</v>
      </c>
      <c r="P9" s="110">
        <v>2004</v>
      </c>
      <c r="Q9" s="69" t="s">
        <v>77</v>
      </c>
      <c r="R9" s="70"/>
      <c r="S9" s="20" t="s">
        <v>78</v>
      </c>
      <c r="T9" s="18" t="b">
        <v>0</v>
      </c>
      <c r="U9" s="22" t="s">
        <v>89</v>
      </c>
    </row>
    <row r="10" spans="1:21" ht="13.5" thickBot="1" x14ac:dyDescent="0.25">
      <c r="A10" s="16" t="s">
        <v>66</v>
      </c>
      <c r="B10" s="17" t="s">
        <v>106</v>
      </c>
      <c r="C10" s="18" t="s">
        <v>68</v>
      </c>
      <c r="D10" s="19" t="s">
        <v>111</v>
      </c>
      <c r="E10" s="18" t="s">
        <v>108</v>
      </c>
      <c r="F10" s="17" t="s">
        <v>109</v>
      </c>
      <c r="G10" s="96">
        <v>45583</v>
      </c>
      <c r="H10" s="18" t="s">
        <v>84</v>
      </c>
      <c r="I10" s="18" t="s">
        <v>85</v>
      </c>
      <c r="J10" s="18">
        <v>3</v>
      </c>
      <c r="K10" s="18">
        <v>1</v>
      </c>
      <c r="L10" s="17" t="s">
        <v>110</v>
      </c>
      <c r="M10" s="83" t="s">
        <v>91</v>
      </c>
      <c r="N10" s="17" t="s">
        <v>88</v>
      </c>
      <c r="O10" s="107" t="s">
        <v>76</v>
      </c>
      <c r="P10" s="110">
        <v>2004</v>
      </c>
      <c r="Q10" s="69" t="s">
        <v>77</v>
      </c>
      <c r="R10" s="70"/>
      <c r="S10" s="20" t="s">
        <v>78</v>
      </c>
      <c r="T10" s="18" t="b">
        <v>0</v>
      </c>
      <c r="U10" s="22" t="s">
        <v>89</v>
      </c>
    </row>
    <row r="11" spans="1:21" ht="24.75" thickBot="1" x14ac:dyDescent="0.25">
      <c r="A11" s="16" t="s">
        <v>66</v>
      </c>
      <c r="B11" s="17" t="s">
        <v>112</v>
      </c>
      <c r="C11" s="18" t="s">
        <v>68</v>
      </c>
      <c r="D11" s="19" t="s">
        <v>113</v>
      </c>
      <c r="E11" s="18" t="s">
        <v>114</v>
      </c>
      <c r="F11" s="17" t="s">
        <v>109</v>
      </c>
      <c r="G11" s="96">
        <v>45583</v>
      </c>
      <c r="H11" s="18" t="s">
        <v>84</v>
      </c>
      <c r="I11" s="18" t="s">
        <v>85</v>
      </c>
      <c r="J11" s="18">
        <v>12</v>
      </c>
      <c r="K11" s="18">
        <v>2</v>
      </c>
      <c r="L11" s="17" t="s">
        <v>115</v>
      </c>
      <c r="M11" s="81" t="s">
        <v>74</v>
      </c>
      <c r="N11" s="17" t="s">
        <v>88</v>
      </c>
      <c r="O11" s="107" t="s">
        <v>76</v>
      </c>
      <c r="P11" s="110">
        <v>2004</v>
      </c>
      <c r="Q11" s="69" t="s">
        <v>77</v>
      </c>
      <c r="R11" s="70"/>
      <c r="S11" s="20" t="s">
        <v>78</v>
      </c>
      <c r="T11" s="18" t="b">
        <v>0</v>
      </c>
      <c r="U11" s="22" t="s">
        <v>89</v>
      </c>
    </row>
    <row r="12" spans="1:21" ht="34.5" thickBot="1" x14ac:dyDescent="0.25">
      <c r="A12" s="23" t="s">
        <v>116</v>
      </c>
      <c r="B12" s="24" t="s">
        <v>67</v>
      </c>
      <c r="C12" s="25" t="s">
        <v>68</v>
      </c>
      <c r="D12" s="26" t="s">
        <v>117</v>
      </c>
      <c r="E12" s="25" t="s">
        <v>118</v>
      </c>
      <c r="F12" s="24" t="s">
        <v>100</v>
      </c>
      <c r="G12" s="97">
        <v>45688</v>
      </c>
      <c r="H12" s="25" t="s">
        <v>119</v>
      </c>
      <c r="I12" s="25" t="s">
        <v>120</v>
      </c>
      <c r="J12" s="25" t="s">
        <v>121</v>
      </c>
      <c r="K12" s="25">
        <v>1</v>
      </c>
      <c r="L12" s="24" t="s">
        <v>122</v>
      </c>
      <c r="M12" s="95" t="s">
        <v>87</v>
      </c>
      <c r="N12" s="24" t="s">
        <v>88</v>
      </c>
      <c r="O12" s="31" t="s">
        <v>76</v>
      </c>
      <c r="P12" s="111">
        <v>2009</v>
      </c>
      <c r="Q12" s="71" t="s">
        <v>77</v>
      </c>
      <c r="R12" s="72"/>
      <c r="S12" s="27" t="s">
        <v>123</v>
      </c>
      <c r="T12" s="29" t="b">
        <v>0</v>
      </c>
      <c r="U12" s="30" t="s">
        <v>124</v>
      </c>
    </row>
    <row r="13" spans="1:21" ht="34.5" thickBot="1" x14ac:dyDescent="0.25">
      <c r="A13" s="23" t="s">
        <v>116</v>
      </c>
      <c r="B13" s="24" t="s">
        <v>67</v>
      </c>
      <c r="C13" s="25" t="s">
        <v>68</v>
      </c>
      <c r="D13" s="26" t="s">
        <v>125</v>
      </c>
      <c r="E13" s="25" t="s">
        <v>118</v>
      </c>
      <c r="F13" s="24" t="s">
        <v>100</v>
      </c>
      <c r="G13" s="97">
        <v>45688</v>
      </c>
      <c r="H13" s="25" t="s">
        <v>119</v>
      </c>
      <c r="I13" s="25" t="s">
        <v>120</v>
      </c>
      <c r="J13" s="25" t="s">
        <v>121</v>
      </c>
      <c r="K13" s="25">
        <v>1</v>
      </c>
      <c r="L13" s="24" t="s">
        <v>122</v>
      </c>
      <c r="M13" s="84" t="s">
        <v>91</v>
      </c>
      <c r="N13" s="24" t="s">
        <v>88</v>
      </c>
      <c r="O13" s="31" t="s">
        <v>76</v>
      </c>
      <c r="P13" s="111">
        <v>2009</v>
      </c>
      <c r="Q13" s="71" t="s">
        <v>77</v>
      </c>
      <c r="R13" s="72"/>
      <c r="S13" s="27" t="s">
        <v>123</v>
      </c>
      <c r="T13" s="29" t="b">
        <v>0</v>
      </c>
      <c r="U13" s="30" t="s">
        <v>89</v>
      </c>
    </row>
    <row r="14" spans="1:21" ht="23.25" thickBot="1" x14ac:dyDescent="0.25">
      <c r="A14" s="23" t="s">
        <v>116</v>
      </c>
      <c r="B14" s="24" t="s">
        <v>80</v>
      </c>
      <c r="C14" s="25" t="s">
        <v>68</v>
      </c>
      <c r="D14" s="26" t="s">
        <v>126</v>
      </c>
      <c r="E14" s="25" t="s">
        <v>127</v>
      </c>
      <c r="F14" s="24" t="s">
        <v>128</v>
      </c>
      <c r="G14" s="97">
        <v>45583</v>
      </c>
      <c r="H14" s="25" t="s">
        <v>85</v>
      </c>
      <c r="I14" s="25" t="s">
        <v>119</v>
      </c>
      <c r="J14" s="25">
        <v>6</v>
      </c>
      <c r="K14" s="25">
        <v>1</v>
      </c>
      <c r="L14" s="24" t="s">
        <v>86</v>
      </c>
      <c r="M14" s="95" t="s">
        <v>87</v>
      </c>
      <c r="N14" s="24" t="s">
        <v>88</v>
      </c>
      <c r="O14" s="31" t="s">
        <v>76</v>
      </c>
      <c r="P14" s="111">
        <v>2009</v>
      </c>
      <c r="Q14" s="71" t="s">
        <v>77</v>
      </c>
      <c r="R14" s="72"/>
      <c r="S14" s="27" t="s">
        <v>123</v>
      </c>
      <c r="T14" s="29" t="b">
        <v>0</v>
      </c>
      <c r="U14" s="30" t="s">
        <v>89</v>
      </c>
    </row>
    <row r="15" spans="1:21" ht="23.25" thickBot="1" x14ac:dyDescent="0.25">
      <c r="A15" s="23" t="s">
        <v>116</v>
      </c>
      <c r="B15" s="24" t="s">
        <v>80</v>
      </c>
      <c r="C15" s="25" t="s">
        <v>68</v>
      </c>
      <c r="D15" s="26" t="s">
        <v>129</v>
      </c>
      <c r="E15" s="25" t="s">
        <v>127</v>
      </c>
      <c r="F15" s="24" t="s">
        <v>128</v>
      </c>
      <c r="G15" s="97">
        <v>45583</v>
      </c>
      <c r="H15" s="25" t="s">
        <v>85</v>
      </c>
      <c r="I15" s="25" t="s">
        <v>119</v>
      </c>
      <c r="J15" s="25">
        <v>6</v>
      </c>
      <c r="K15" s="25">
        <v>1</v>
      </c>
      <c r="L15" s="24" t="s">
        <v>86</v>
      </c>
      <c r="M15" s="84" t="s">
        <v>91</v>
      </c>
      <c r="N15" s="24" t="s">
        <v>88</v>
      </c>
      <c r="O15" s="31" t="s">
        <v>76</v>
      </c>
      <c r="P15" s="111">
        <v>2009</v>
      </c>
      <c r="Q15" s="71" t="s">
        <v>77</v>
      </c>
      <c r="R15" s="72"/>
      <c r="S15" s="27" t="s">
        <v>123</v>
      </c>
      <c r="T15" s="29" t="b">
        <v>0</v>
      </c>
      <c r="U15" s="30" t="s">
        <v>89</v>
      </c>
    </row>
    <row r="16" spans="1:21" ht="13.5" thickBot="1" x14ac:dyDescent="0.25">
      <c r="A16" s="23" t="s">
        <v>116</v>
      </c>
      <c r="B16" s="24" t="s">
        <v>130</v>
      </c>
      <c r="C16" s="25" t="s">
        <v>68</v>
      </c>
      <c r="D16" s="26" t="s">
        <v>131</v>
      </c>
      <c r="E16" s="25" t="s">
        <v>132</v>
      </c>
      <c r="F16" s="24" t="s">
        <v>95</v>
      </c>
      <c r="G16" s="97">
        <v>45583</v>
      </c>
      <c r="H16" s="25" t="s">
        <v>85</v>
      </c>
      <c r="I16" s="25" t="s">
        <v>119</v>
      </c>
      <c r="J16" s="25">
        <v>3</v>
      </c>
      <c r="K16" s="25">
        <v>1</v>
      </c>
      <c r="L16" s="24" t="s">
        <v>133</v>
      </c>
      <c r="M16" s="95" t="s">
        <v>87</v>
      </c>
      <c r="N16" s="24" t="s">
        <v>88</v>
      </c>
      <c r="O16" s="31" t="s">
        <v>76</v>
      </c>
      <c r="P16" s="111">
        <v>2009</v>
      </c>
      <c r="Q16" s="71" t="s">
        <v>77</v>
      </c>
      <c r="R16" s="72"/>
      <c r="S16" s="27" t="s">
        <v>123</v>
      </c>
      <c r="T16" s="29" t="b">
        <v>0</v>
      </c>
      <c r="U16" s="30" t="s">
        <v>89</v>
      </c>
    </row>
    <row r="17" spans="1:21" ht="13.5" thickBot="1" x14ac:dyDescent="0.25">
      <c r="A17" s="23" t="s">
        <v>116</v>
      </c>
      <c r="B17" s="24" t="s">
        <v>130</v>
      </c>
      <c r="C17" s="25" t="s">
        <v>68</v>
      </c>
      <c r="D17" s="26" t="s">
        <v>134</v>
      </c>
      <c r="E17" s="25" t="s">
        <v>132</v>
      </c>
      <c r="F17" s="24" t="s">
        <v>95</v>
      </c>
      <c r="G17" s="97">
        <v>45583</v>
      </c>
      <c r="H17" s="25" t="s">
        <v>85</v>
      </c>
      <c r="I17" s="25" t="s">
        <v>119</v>
      </c>
      <c r="J17" s="25">
        <v>3</v>
      </c>
      <c r="K17" s="25">
        <v>1</v>
      </c>
      <c r="L17" s="24" t="s">
        <v>133</v>
      </c>
      <c r="M17" s="84" t="s">
        <v>91</v>
      </c>
      <c r="N17" s="24" t="s">
        <v>88</v>
      </c>
      <c r="O17" s="31" t="s">
        <v>76</v>
      </c>
      <c r="P17" s="111">
        <v>2009</v>
      </c>
      <c r="Q17" s="71" t="s">
        <v>77</v>
      </c>
      <c r="R17" s="72"/>
      <c r="S17" s="27" t="s">
        <v>123</v>
      </c>
      <c r="T17" s="29" t="b">
        <v>0</v>
      </c>
      <c r="U17" s="30" t="s">
        <v>89</v>
      </c>
    </row>
    <row r="18" spans="1:21" ht="24.75" thickBot="1" x14ac:dyDescent="0.25">
      <c r="A18" s="23" t="s">
        <v>116</v>
      </c>
      <c r="B18" s="24" t="s">
        <v>92</v>
      </c>
      <c r="C18" s="25" t="s">
        <v>68</v>
      </c>
      <c r="D18" s="26" t="s">
        <v>135</v>
      </c>
      <c r="E18" s="25" t="s">
        <v>118</v>
      </c>
      <c r="F18" s="24" t="s">
        <v>95</v>
      </c>
      <c r="G18" s="97">
        <v>45583</v>
      </c>
      <c r="H18" s="25" t="s">
        <v>85</v>
      </c>
      <c r="I18" s="25" t="s">
        <v>119</v>
      </c>
      <c r="J18" s="25">
        <v>15</v>
      </c>
      <c r="K18" s="25">
        <v>2</v>
      </c>
      <c r="L18" s="24" t="s">
        <v>96</v>
      </c>
      <c r="M18" s="95" t="s">
        <v>87</v>
      </c>
      <c r="N18" s="24" t="s">
        <v>88</v>
      </c>
      <c r="O18" s="31" t="s">
        <v>76</v>
      </c>
      <c r="P18" s="111">
        <v>2009</v>
      </c>
      <c r="Q18" s="71" t="s">
        <v>77</v>
      </c>
      <c r="R18" s="72"/>
      <c r="S18" s="27" t="s">
        <v>123</v>
      </c>
      <c r="T18" s="29" t="b">
        <v>1</v>
      </c>
      <c r="U18" s="30" t="s">
        <v>89</v>
      </c>
    </row>
    <row r="19" spans="1:21" ht="24.75" thickBot="1" x14ac:dyDescent="0.25">
      <c r="A19" s="23" t="s">
        <v>116</v>
      </c>
      <c r="B19" s="24" t="s">
        <v>92</v>
      </c>
      <c r="C19" s="25" t="s">
        <v>68</v>
      </c>
      <c r="D19" s="26" t="s">
        <v>136</v>
      </c>
      <c r="E19" s="25" t="s">
        <v>118</v>
      </c>
      <c r="F19" s="24" t="s">
        <v>95</v>
      </c>
      <c r="G19" s="97">
        <v>45583</v>
      </c>
      <c r="H19" s="25" t="s">
        <v>85</v>
      </c>
      <c r="I19" s="25" t="s">
        <v>119</v>
      </c>
      <c r="J19" s="25">
        <v>15</v>
      </c>
      <c r="K19" s="25">
        <v>2</v>
      </c>
      <c r="L19" s="24" t="s">
        <v>96</v>
      </c>
      <c r="M19" s="84" t="s">
        <v>91</v>
      </c>
      <c r="N19" s="24" t="s">
        <v>88</v>
      </c>
      <c r="O19" s="31" t="s">
        <v>76</v>
      </c>
      <c r="P19" s="111">
        <v>2009</v>
      </c>
      <c r="Q19" s="71" t="s">
        <v>77</v>
      </c>
      <c r="R19" s="72"/>
      <c r="S19" s="27" t="s">
        <v>123</v>
      </c>
      <c r="T19" s="29" t="b">
        <v>1</v>
      </c>
      <c r="U19" s="30" t="s">
        <v>89</v>
      </c>
    </row>
    <row r="20" spans="1:21" ht="24.75" thickBot="1" x14ac:dyDescent="0.25">
      <c r="A20" s="23" t="s">
        <v>116</v>
      </c>
      <c r="B20" s="24" t="s">
        <v>137</v>
      </c>
      <c r="C20" s="25" t="s">
        <v>68</v>
      </c>
      <c r="D20" s="26" t="s">
        <v>138</v>
      </c>
      <c r="E20" s="25" t="s">
        <v>118</v>
      </c>
      <c r="F20" s="24" t="s">
        <v>100</v>
      </c>
      <c r="G20" s="97">
        <v>45583</v>
      </c>
      <c r="H20" s="25" t="s">
        <v>119</v>
      </c>
      <c r="I20" s="25" t="s">
        <v>120</v>
      </c>
      <c r="J20" s="25">
        <v>10</v>
      </c>
      <c r="K20" s="25">
        <v>2</v>
      </c>
      <c r="L20" s="24" t="s">
        <v>101</v>
      </c>
      <c r="M20" s="95" t="s">
        <v>87</v>
      </c>
      <c r="N20" s="24" t="s">
        <v>88</v>
      </c>
      <c r="O20" s="31" t="s">
        <v>76</v>
      </c>
      <c r="P20" s="111">
        <v>2012</v>
      </c>
      <c r="Q20" s="31" t="s">
        <v>139</v>
      </c>
      <c r="R20" s="24">
        <v>2014</v>
      </c>
      <c r="S20" s="27" t="s">
        <v>140</v>
      </c>
      <c r="T20" s="29" t="b">
        <v>0</v>
      </c>
      <c r="U20" s="30" t="s">
        <v>89</v>
      </c>
    </row>
    <row r="21" spans="1:21" ht="13.5" thickBot="1" x14ac:dyDescent="0.25">
      <c r="A21" s="23" t="s">
        <v>116</v>
      </c>
      <c r="B21" s="24" t="s">
        <v>137</v>
      </c>
      <c r="C21" s="25" t="s">
        <v>68</v>
      </c>
      <c r="D21" s="26" t="s">
        <v>141</v>
      </c>
      <c r="E21" s="25" t="s">
        <v>118</v>
      </c>
      <c r="F21" s="24" t="s">
        <v>100</v>
      </c>
      <c r="G21" s="97">
        <v>45583</v>
      </c>
      <c r="H21" s="25" t="s">
        <v>119</v>
      </c>
      <c r="I21" s="25" t="s">
        <v>120</v>
      </c>
      <c r="J21" s="25">
        <v>10</v>
      </c>
      <c r="K21" s="25">
        <v>2</v>
      </c>
      <c r="L21" s="24" t="s">
        <v>101</v>
      </c>
      <c r="M21" s="84" t="s">
        <v>91</v>
      </c>
      <c r="N21" s="24" t="s">
        <v>88</v>
      </c>
      <c r="O21" s="31" t="s">
        <v>76</v>
      </c>
      <c r="P21" s="111">
        <v>2012</v>
      </c>
      <c r="Q21" s="31" t="s">
        <v>139</v>
      </c>
      <c r="R21" s="24">
        <v>2014</v>
      </c>
      <c r="S21" s="27" t="s">
        <v>140</v>
      </c>
      <c r="T21" s="29" t="b">
        <v>0</v>
      </c>
      <c r="U21" s="30" t="s">
        <v>89</v>
      </c>
    </row>
    <row r="22" spans="1:21" ht="13.5" thickBot="1" x14ac:dyDescent="0.25">
      <c r="A22" s="23" t="s">
        <v>116</v>
      </c>
      <c r="B22" s="24" t="s">
        <v>98</v>
      </c>
      <c r="C22" s="25" t="s">
        <v>68</v>
      </c>
      <c r="D22" s="26" t="s">
        <v>142</v>
      </c>
      <c r="E22" s="97">
        <v>45819</v>
      </c>
      <c r="F22" s="24" t="s">
        <v>128</v>
      </c>
      <c r="G22" s="97">
        <v>45583</v>
      </c>
      <c r="H22" s="25" t="s">
        <v>85</v>
      </c>
      <c r="I22" s="25" t="s">
        <v>119</v>
      </c>
      <c r="J22" s="25">
        <v>10</v>
      </c>
      <c r="K22" s="25">
        <v>2</v>
      </c>
      <c r="L22" s="24" t="s">
        <v>101</v>
      </c>
      <c r="M22" s="95" t="s">
        <v>87</v>
      </c>
      <c r="N22" s="24" t="s">
        <v>88</v>
      </c>
      <c r="O22" s="31" t="s">
        <v>76</v>
      </c>
      <c r="P22" s="111">
        <v>2009</v>
      </c>
      <c r="Q22" s="71" t="s">
        <v>77</v>
      </c>
      <c r="R22" s="72"/>
      <c r="S22" s="27" t="s">
        <v>143</v>
      </c>
      <c r="T22" s="29" t="b">
        <v>0</v>
      </c>
      <c r="U22" s="30" t="s">
        <v>89</v>
      </c>
    </row>
    <row r="23" spans="1:21" ht="36.75" thickBot="1" x14ac:dyDescent="0.25">
      <c r="A23" s="23" t="s">
        <v>116</v>
      </c>
      <c r="B23" s="24" t="s">
        <v>144</v>
      </c>
      <c r="C23" s="25" t="s">
        <v>68</v>
      </c>
      <c r="D23" s="26" t="s">
        <v>145</v>
      </c>
      <c r="E23" s="25" t="s">
        <v>146</v>
      </c>
      <c r="F23" s="32" t="s">
        <v>147</v>
      </c>
      <c r="G23" s="97">
        <v>45717</v>
      </c>
      <c r="H23" s="25" t="s">
        <v>148</v>
      </c>
      <c r="I23" s="25" t="s">
        <v>119</v>
      </c>
      <c r="J23" s="25">
        <v>8</v>
      </c>
      <c r="K23" s="25">
        <v>1</v>
      </c>
      <c r="L23" s="24" t="s">
        <v>149</v>
      </c>
      <c r="M23" s="85" t="s">
        <v>74</v>
      </c>
      <c r="N23" s="24" t="s">
        <v>88</v>
      </c>
      <c r="O23" s="31" t="s">
        <v>76</v>
      </c>
      <c r="P23" s="111">
        <v>2009</v>
      </c>
      <c r="Q23" s="31" t="s">
        <v>139</v>
      </c>
      <c r="R23" s="24">
        <v>2013</v>
      </c>
      <c r="S23" s="27" t="s">
        <v>150</v>
      </c>
      <c r="T23" s="29" t="b">
        <v>0</v>
      </c>
      <c r="U23" s="30" t="s">
        <v>89</v>
      </c>
    </row>
    <row r="24" spans="1:21" ht="13.5" thickBot="1" x14ac:dyDescent="0.25">
      <c r="A24" s="23" t="s">
        <v>116</v>
      </c>
      <c r="B24" s="24" t="s">
        <v>112</v>
      </c>
      <c r="C24" s="25" t="s">
        <v>68</v>
      </c>
      <c r="D24" s="26" t="s">
        <v>151</v>
      </c>
      <c r="E24" s="25" t="s">
        <v>152</v>
      </c>
      <c r="F24" s="24" t="s">
        <v>83</v>
      </c>
      <c r="G24" s="97">
        <v>45583</v>
      </c>
      <c r="H24" s="25" t="s">
        <v>85</v>
      </c>
      <c r="I24" s="25" t="s">
        <v>119</v>
      </c>
      <c r="J24" s="25">
        <v>8</v>
      </c>
      <c r="K24" s="25">
        <v>1</v>
      </c>
      <c r="L24" s="24" t="s">
        <v>115</v>
      </c>
      <c r="M24" s="95" t="s">
        <v>87</v>
      </c>
      <c r="N24" s="24" t="s">
        <v>88</v>
      </c>
      <c r="O24" s="31" t="s">
        <v>76</v>
      </c>
      <c r="P24" s="111">
        <v>2009</v>
      </c>
      <c r="Q24" s="71" t="s">
        <v>77</v>
      </c>
      <c r="R24" s="72"/>
      <c r="S24" s="27" t="s">
        <v>123</v>
      </c>
      <c r="T24" s="29" t="b">
        <v>0</v>
      </c>
      <c r="U24" s="30" t="s">
        <v>89</v>
      </c>
    </row>
    <row r="25" spans="1:21" ht="13.5" thickBot="1" x14ac:dyDescent="0.25">
      <c r="A25" s="23" t="s">
        <v>116</v>
      </c>
      <c r="B25" s="24" t="s">
        <v>112</v>
      </c>
      <c r="C25" s="25" t="s">
        <v>68</v>
      </c>
      <c r="D25" s="26" t="s">
        <v>153</v>
      </c>
      <c r="E25" s="25" t="s">
        <v>152</v>
      </c>
      <c r="F25" s="24" t="s">
        <v>83</v>
      </c>
      <c r="G25" s="97">
        <v>45583</v>
      </c>
      <c r="H25" s="25" t="s">
        <v>85</v>
      </c>
      <c r="I25" s="25" t="s">
        <v>119</v>
      </c>
      <c r="J25" s="25">
        <v>8</v>
      </c>
      <c r="K25" s="25">
        <v>1</v>
      </c>
      <c r="L25" s="24" t="s">
        <v>115</v>
      </c>
      <c r="M25" s="84" t="s">
        <v>91</v>
      </c>
      <c r="N25" s="24" t="s">
        <v>88</v>
      </c>
      <c r="O25" s="31" t="s">
        <v>76</v>
      </c>
      <c r="P25" s="111">
        <v>2009</v>
      </c>
      <c r="Q25" s="71" t="s">
        <v>77</v>
      </c>
      <c r="R25" s="72"/>
      <c r="S25" s="27" t="s">
        <v>123</v>
      </c>
      <c r="T25" s="29" t="b">
        <v>0</v>
      </c>
      <c r="U25" s="30" t="s">
        <v>89</v>
      </c>
    </row>
    <row r="26" spans="1:21" ht="13.5" thickBot="1" x14ac:dyDescent="0.25">
      <c r="A26" s="23" t="s">
        <v>116</v>
      </c>
      <c r="B26" s="24" t="s">
        <v>154</v>
      </c>
      <c r="C26" s="25" t="s">
        <v>68</v>
      </c>
      <c r="D26" s="26" t="s">
        <v>155</v>
      </c>
      <c r="E26" s="25" t="s">
        <v>118</v>
      </c>
      <c r="F26" s="24" t="s">
        <v>100</v>
      </c>
      <c r="G26" s="97">
        <v>45583</v>
      </c>
      <c r="H26" s="25" t="s">
        <v>85</v>
      </c>
      <c r="I26" s="25" t="s">
        <v>119</v>
      </c>
      <c r="J26" s="25">
        <v>12</v>
      </c>
      <c r="K26" s="25">
        <v>2</v>
      </c>
      <c r="L26" s="24" t="s">
        <v>105</v>
      </c>
      <c r="M26" s="84" t="s">
        <v>91</v>
      </c>
      <c r="N26" s="24" t="s">
        <v>88</v>
      </c>
      <c r="O26" s="31" t="s">
        <v>76</v>
      </c>
      <c r="P26" s="111">
        <v>2011</v>
      </c>
      <c r="Q26" s="71" t="s">
        <v>77</v>
      </c>
      <c r="R26" s="72"/>
      <c r="S26" s="27" t="s">
        <v>156</v>
      </c>
      <c r="T26" s="29" t="b">
        <v>0</v>
      </c>
      <c r="U26" s="30" t="s">
        <v>89</v>
      </c>
    </row>
    <row r="27" spans="1:21" ht="23.25" thickBot="1" x14ac:dyDescent="0.25">
      <c r="A27" s="33" t="s">
        <v>157</v>
      </c>
      <c r="B27" s="34" t="s">
        <v>106</v>
      </c>
      <c r="C27" s="29" t="s">
        <v>68</v>
      </c>
      <c r="D27" s="35" t="s">
        <v>158</v>
      </c>
      <c r="E27" s="98" t="s">
        <v>108</v>
      </c>
      <c r="F27" s="34" t="s">
        <v>109</v>
      </c>
      <c r="G27" s="103">
        <v>45583</v>
      </c>
      <c r="H27" s="28"/>
      <c r="I27" s="98" t="s">
        <v>85</v>
      </c>
      <c r="J27" s="29">
        <v>4</v>
      </c>
      <c r="K27" s="29">
        <v>1</v>
      </c>
      <c r="L27" s="34" t="s">
        <v>110</v>
      </c>
      <c r="M27" s="86" t="s">
        <v>87</v>
      </c>
      <c r="N27" s="34" t="s">
        <v>88</v>
      </c>
      <c r="O27" s="108" t="s">
        <v>76</v>
      </c>
      <c r="P27" s="112">
        <v>2009</v>
      </c>
      <c r="Q27" s="73" t="s">
        <v>77</v>
      </c>
      <c r="R27" s="74"/>
      <c r="S27" s="37" t="s">
        <v>159</v>
      </c>
      <c r="T27" s="29" t="b">
        <v>0</v>
      </c>
      <c r="U27" s="38" t="s">
        <v>89</v>
      </c>
    </row>
    <row r="28" spans="1:21" ht="23.25" thickBot="1" x14ac:dyDescent="0.25">
      <c r="A28" s="33" t="s">
        <v>157</v>
      </c>
      <c r="B28" s="34" t="s">
        <v>106</v>
      </c>
      <c r="C28" s="29" t="s">
        <v>68</v>
      </c>
      <c r="D28" s="35" t="s">
        <v>160</v>
      </c>
      <c r="E28" s="98" t="s">
        <v>108</v>
      </c>
      <c r="F28" s="34" t="s">
        <v>109</v>
      </c>
      <c r="G28" s="103">
        <v>45583</v>
      </c>
      <c r="H28" s="28"/>
      <c r="I28" s="98" t="s">
        <v>85</v>
      </c>
      <c r="J28" s="29">
        <v>4</v>
      </c>
      <c r="K28" s="29">
        <v>1</v>
      </c>
      <c r="L28" s="34" t="s">
        <v>110</v>
      </c>
      <c r="M28" s="87" t="s">
        <v>91</v>
      </c>
      <c r="N28" s="34" t="s">
        <v>88</v>
      </c>
      <c r="O28" s="108" t="s">
        <v>76</v>
      </c>
      <c r="P28" s="112">
        <v>2009</v>
      </c>
      <c r="Q28" s="73" t="s">
        <v>77</v>
      </c>
      <c r="R28" s="74"/>
      <c r="S28" s="37" t="s">
        <v>159</v>
      </c>
      <c r="T28" s="29" t="b">
        <v>0</v>
      </c>
      <c r="U28" s="38" t="s">
        <v>89</v>
      </c>
    </row>
    <row r="29" spans="1:21" ht="13.5" thickBot="1" x14ac:dyDescent="0.25">
      <c r="A29" s="39" t="s">
        <v>161</v>
      </c>
      <c r="B29" s="34" t="s">
        <v>137</v>
      </c>
      <c r="C29" s="29" t="s">
        <v>68</v>
      </c>
      <c r="D29" s="35" t="s">
        <v>162</v>
      </c>
      <c r="E29" s="29" t="s">
        <v>163</v>
      </c>
      <c r="F29" s="40" t="s">
        <v>164</v>
      </c>
      <c r="G29" s="103">
        <v>45583</v>
      </c>
      <c r="H29" s="29" t="s">
        <v>165</v>
      </c>
      <c r="I29" s="29" t="s">
        <v>166</v>
      </c>
      <c r="J29" s="29">
        <v>10</v>
      </c>
      <c r="K29" s="29">
        <v>2</v>
      </c>
      <c r="L29" s="34" t="s">
        <v>101</v>
      </c>
      <c r="M29" s="88" t="s">
        <v>74</v>
      </c>
      <c r="N29" s="34" t="s">
        <v>88</v>
      </c>
      <c r="O29" s="108" t="s">
        <v>76</v>
      </c>
      <c r="P29" s="112">
        <v>2014</v>
      </c>
      <c r="Q29" s="73" t="s">
        <v>77</v>
      </c>
      <c r="R29" s="74"/>
      <c r="S29" s="37" t="s">
        <v>167</v>
      </c>
      <c r="T29" s="29" t="b">
        <v>1</v>
      </c>
      <c r="U29" s="38" t="s">
        <v>89</v>
      </c>
    </row>
    <row r="30" spans="1:21" ht="24.75" thickBot="1" x14ac:dyDescent="0.25">
      <c r="A30" s="39" t="s">
        <v>161</v>
      </c>
      <c r="B30" s="34" t="s">
        <v>168</v>
      </c>
      <c r="C30" s="29" t="s">
        <v>68</v>
      </c>
      <c r="D30" s="35" t="s">
        <v>169</v>
      </c>
      <c r="E30" s="29" t="s">
        <v>118</v>
      </c>
      <c r="F30" s="34" t="s">
        <v>100</v>
      </c>
      <c r="G30" s="103">
        <v>45596</v>
      </c>
      <c r="H30" s="29" t="s">
        <v>85</v>
      </c>
      <c r="I30" s="29" t="s">
        <v>119</v>
      </c>
      <c r="J30" s="29">
        <v>5</v>
      </c>
      <c r="K30" s="29">
        <v>1</v>
      </c>
      <c r="L30" s="34" t="s">
        <v>170</v>
      </c>
      <c r="M30" s="86" t="s">
        <v>87</v>
      </c>
      <c r="N30" s="34" t="s">
        <v>88</v>
      </c>
      <c r="O30" s="108" t="s">
        <v>76</v>
      </c>
      <c r="P30" s="112">
        <v>2014</v>
      </c>
      <c r="Q30" s="73" t="s">
        <v>77</v>
      </c>
      <c r="R30" s="74"/>
      <c r="S30" s="37" t="s">
        <v>167</v>
      </c>
      <c r="T30" s="29" t="b">
        <v>0</v>
      </c>
      <c r="U30" s="38" t="s">
        <v>89</v>
      </c>
    </row>
    <row r="31" spans="1:21" ht="24.75" thickBot="1" x14ac:dyDescent="0.25">
      <c r="A31" s="39" t="s">
        <v>161</v>
      </c>
      <c r="B31" s="34" t="s">
        <v>168</v>
      </c>
      <c r="C31" s="29" t="s">
        <v>68</v>
      </c>
      <c r="D31" s="35" t="s">
        <v>171</v>
      </c>
      <c r="E31" s="29" t="s">
        <v>118</v>
      </c>
      <c r="F31" s="34" t="s">
        <v>100</v>
      </c>
      <c r="G31" s="103">
        <v>45596</v>
      </c>
      <c r="H31" s="29" t="s">
        <v>85</v>
      </c>
      <c r="I31" s="29" t="s">
        <v>119</v>
      </c>
      <c r="J31" s="29">
        <v>5</v>
      </c>
      <c r="K31" s="29">
        <v>1</v>
      </c>
      <c r="L31" s="34" t="s">
        <v>170</v>
      </c>
      <c r="M31" s="87" t="s">
        <v>91</v>
      </c>
      <c r="N31" s="34" t="s">
        <v>88</v>
      </c>
      <c r="O31" s="108" t="s">
        <v>76</v>
      </c>
      <c r="P31" s="112">
        <v>2014</v>
      </c>
      <c r="Q31" s="73" t="s">
        <v>77</v>
      </c>
      <c r="R31" s="74"/>
      <c r="S31" s="37" t="s">
        <v>167</v>
      </c>
      <c r="T31" s="29" t="b">
        <v>0</v>
      </c>
      <c r="U31" s="38" t="s">
        <v>89</v>
      </c>
    </row>
    <row r="32" spans="1:21" ht="26.25" thickBot="1" x14ac:dyDescent="0.25">
      <c r="A32" s="41" t="s">
        <v>161</v>
      </c>
      <c r="B32" s="42" t="s">
        <v>102</v>
      </c>
      <c r="C32" s="43" t="s">
        <v>68</v>
      </c>
      <c r="D32" s="44" t="s">
        <v>172</v>
      </c>
      <c r="E32" s="43" t="s">
        <v>118</v>
      </c>
      <c r="F32" s="42" t="s">
        <v>173</v>
      </c>
      <c r="G32" s="104">
        <v>45596</v>
      </c>
      <c r="H32" s="43" t="s">
        <v>85</v>
      </c>
      <c r="I32" s="43" t="s">
        <v>119</v>
      </c>
      <c r="J32" s="43">
        <v>10</v>
      </c>
      <c r="K32" s="43">
        <v>2</v>
      </c>
      <c r="L32" s="42" t="s">
        <v>105</v>
      </c>
      <c r="M32" s="89" t="s">
        <v>74</v>
      </c>
      <c r="N32" s="42" t="s">
        <v>88</v>
      </c>
      <c r="O32" s="109" t="s">
        <v>76</v>
      </c>
      <c r="P32" s="113">
        <v>2014</v>
      </c>
      <c r="Q32" s="75" t="s">
        <v>77</v>
      </c>
      <c r="R32" s="76"/>
      <c r="S32" s="45" t="s">
        <v>174</v>
      </c>
      <c r="T32" s="43" t="b">
        <v>0</v>
      </c>
      <c r="U32" s="44" t="s">
        <v>89</v>
      </c>
    </row>
    <row r="33" spans="1:21" ht="17.25" thickTop="1" thickBot="1" x14ac:dyDescent="0.25">
      <c r="A33" s="46"/>
      <c r="B33" s="47"/>
      <c r="C33" s="48" t="s">
        <v>175</v>
      </c>
      <c r="D33" s="47"/>
      <c r="E33" s="90"/>
      <c r="F33" s="47"/>
      <c r="G33" s="105"/>
      <c r="H33" s="90"/>
      <c r="I33" s="90"/>
      <c r="J33" s="47"/>
      <c r="K33" s="47"/>
      <c r="L33" s="47"/>
      <c r="M33" s="90"/>
      <c r="N33" s="47"/>
      <c r="O33" s="90"/>
      <c r="P33" s="114"/>
      <c r="Q33" s="90"/>
      <c r="R33" s="47"/>
      <c r="S33" s="47"/>
      <c r="T33" s="47"/>
      <c r="U33" s="49"/>
    </row>
    <row r="34" spans="1:21" ht="14.25" thickTop="1" thickBot="1" x14ac:dyDescent="0.25">
      <c r="A34" s="50"/>
      <c r="B34" s="51"/>
      <c r="C34" s="51"/>
      <c r="D34" s="51"/>
      <c r="E34" s="91"/>
      <c r="F34" s="51"/>
      <c r="G34" s="91"/>
      <c r="H34" s="91"/>
      <c r="I34" s="91"/>
      <c r="J34" s="51"/>
      <c r="K34" s="51"/>
      <c r="L34" s="51"/>
      <c r="M34" s="91"/>
      <c r="N34" s="51"/>
      <c r="O34" s="91"/>
      <c r="P34" s="115"/>
      <c r="Q34" s="78"/>
      <c r="R34" s="78"/>
      <c r="S34" s="51"/>
      <c r="T34" s="51"/>
      <c r="U34" s="51"/>
    </row>
    <row r="35" spans="1:21" x14ac:dyDescent="0.2">
      <c r="A35" s="53" t="s">
        <v>176</v>
      </c>
      <c r="B35" s="54" t="s">
        <v>177</v>
      </c>
      <c r="C35" s="36"/>
      <c r="D35" s="36"/>
      <c r="E35" s="92"/>
      <c r="F35" s="36"/>
      <c r="G35" s="92"/>
      <c r="H35" s="92"/>
      <c r="I35" s="92"/>
      <c r="J35" s="36"/>
      <c r="K35" s="36"/>
      <c r="L35" s="36"/>
      <c r="M35" s="92"/>
      <c r="N35" s="36"/>
      <c r="O35" s="92"/>
      <c r="P35" s="116"/>
      <c r="Q35" s="80"/>
      <c r="R35" s="80"/>
      <c r="S35" s="36"/>
      <c r="T35" s="36"/>
      <c r="U35" s="55"/>
    </row>
    <row r="36" spans="1:21" x14ac:dyDescent="0.2">
      <c r="A36" s="52"/>
      <c r="B36" s="54" t="s">
        <v>178</v>
      </c>
      <c r="C36" s="36"/>
      <c r="D36" s="36"/>
      <c r="E36" s="92"/>
      <c r="F36" s="36"/>
      <c r="G36" s="92"/>
      <c r="H36" s="92"/>
      <c r="I36" s="92"/>
      <c r="J36" s="36"/>
      <c r="K36" s="36"/>
      <c r="L36" s="36"/>
      <c r="M36" s="92"/>
      <c r="N36" s="36"/>
      <c r="O36" s="92"/>
      <c r="P36" s="116"/>
      <c r="Q36" s="79"/>
      <c r="R36" s="79"/>
      <c r="S36" s="36"/>
      <c r="T36" s="36"/>
      <c r="U36" s="55"/>
    </row>
    <row r="37" spans="1:21" ht="13.5" thickBot="1" x14ac:dyDescent="0.25">
      <c r="A37" s="56"/>
      <c r="B37" s="57" t="s">
        <v>179</v>
      </c>
      <c r="C37" s="58"/>
      <c r="D37" s="58"/>
      <c r="E37" s="99"/>
      <c r="F37" s="58"/>
      <c r="G37" s="99"/>
      <c r="H37" s="99"/>
      <c r="I37" s="99"/>
      <c r="J37" s="36"/>
      <c r="K37" s="51"/>
      <c r="L37" s="51"/>
      <c r="M37" s="91"/>
      <c r="N37" s="51"/>
      <c r="O37" s="91"/>
      <c r="P37" s="115"/>
      <c r="Q37" s="77"/>
      <c r="R37" s="77"/>
      <c r="S37" s="51"/>
      <c r="T37" s="51"/>
      <c r="U37" s="59"/>
    </row>
    <row r="38" spans="1:21" ht="13.5" thickBot="1" x14ac:dyDescent="0.25">
      <c r="A38" s="60" t="s">
        <v>180</v>
      </c>
      <c r="B38" s="57" t="s">
        <v>181</v>
      </c>
      <c r="C38" s="58"/>
      <c r="D38" s="58"/>
      <c r="E38" s="99"/>
      <c r="F38" s="58"/>
      <c r="G38" s="99"/>
      <c r="H38" s="99"/>
      <c r="I38" s="106"/>
      <c r="J38" s="36"/>
      <c r="K38" s="36"/>
      <c r="L38" s="36"/>
      <c r="M38" s="92"/>
      <c r="N38" s="36"/>
      <c r="O38" s="92"/>
      <c r="P38" s="116"/>
      <c r="Q38" s="92"/>
      <c r="R38" s="36"/>
      <c r="S38" s="36"/>
      <c r="T38" s="36"/>
      <c r="U38" s="36"/>
    </row>
    <row r="39" spans="1:21" ht="13.5" thickBot="1" x14ac:dyDescent="0.25">
      <c r="A39" s="60" t="s">
        <v>182</v>
      </c>
      <c r="B39" s="57" t="s">
        <v>183</v>
      </c>
      <c r="C39" s="61"/>
      <c r="D39" s="62"/>
      <c r="E39" s="100"/>
      <c r="F39" s="62"/>
      <c r="G39" s="100"/>
      <c r="H39" s="100"/>
      <c r="I39" s="100"/>
      <c r="J39" s="63"/>
      <c r="K39" s="63"/>
      <c r="L39" s="63"/>
      <c r="M39" s="93"/>
      <c r="N39" s="63"/>
      <c r="O39" s="93"/>
      <c r="P39" s="117"/>
      <c r="Q39" s="93"/>
      <c r="R39" s="63"/>
      <c r="S39" s="63"/>
      <c r="T39" s="63"/>
      <c r="U39" s="63"/>
    </row>
    <row r="40" spans="1:21" ht="13.5" thickBot="1" x14ac:dyDescent="0.25">
      <c r="A40" s="60" t="s">
        <v>184</v>
      </c>
      <c r="B40" s="57" t="s">
        <v>185</v>
      </c>
      <c r="C40" s="61"/>
      <c r="D40" s="61"/>
      <c r="E40" s="101"/>
      <c r="F40" s="62"/>
      <c r="G40" s="100"/>
      <c r="H40" s="100"/>
      <c r="I40" s="100"/>
      <c r="J40" s="63"/>
      <c r="K40" s="63"/>
      <c r="L40" s="63"/>
      <c r="M40" s="93"/>
      <c r="N40" s="63"/>
      <c r="O40" s="93"/>
      <c r="P40" s="117"/>
      <c r="Q40" s="93"/>
      <c r="R40" s="63"/>
      <c r="S40" s="63"/>
      <c r="T40" s="63"/>
      <c r="U40" s="63"/>
    </row>
    <row r="41" spans="1:21" ht="13.5" thickBot="1" x14ac:dyDescent="0.25">
      <c r="A41" s="60" t="s">
        <v>186</v>
      </c>
      <c r="B41" s="57" t="s">
        <v>187</v>
      </c>
      <c r="C41" s="61"/>
      <c r="D41" s="62"/>
      <c r="E41" s="100"/>
      <c r="F41" s="62"/>
      <c r="G41" s="100"/>
      <c r="H41" s="100"/>
      <c r="I41" s="100"/>
      <c r="J41" s="63"/>
      <c r="K41" s="63"/>
      <c r="L41" s="63"/>
      <c r="M41" s="93"/>
      <c r="N41" s="63"/>
      <c r="O41" s="93"/>
      <c r="P41" s="117"/>
      <c r="Q41" s="93"/>
      <c r="R41" s="63"/>
      <c r="S41" s="63"/>
      <c r="T41" s="63"/>
      <c r="U41" s="63"/>
    </row>
    <row r="42" spans="1:21" ht="22.5" x14ac:dyDescent="0.2">
      <c r="A42" s="64" t="s">
        <v>188</v>
      </c>
      <c r="B42" s="57" t="s">
        <v>189</v>
      </c>
      <c r="C42" s="61"/>
      <c r="D42" s="61"/>
      <c r="E42" s="101"/>
      <c r="F42" s="61"/>
      <c r="G42" s="101"/>
      <c r="H42" s="101"/>
      <c r="I42" s="101"/>
      <c r="J42" s="63"/>
      <c r="K42" s="63"/>
      <c r="L42" s="63"/>
      <c r="M42" s="93"/>
      <c r="N42" s="63"/>
      <c r="O42" s="93"/>
      <c r="P42" s="117"/>
      <c r="Q42" s="93"/>
      <c r="R42" s="63"/>
      <c r="S42" s="63"/>
      <c r="T42" s="63"/>
      <c r="U42" s="63"/>
    </row>
  </sheetData>
  <mergeCells count="34">
    <mergeCell ref="Q34:R34"/>
    <mergeCell ref="Q35:R35"/>
    <mergeCell ref="Q36:R36"/>
    <mergeCell ref="Q37:R37"/>
    <mergeCell ref="Q27:R27"/>
    <mergeCell ref="Q28:R28"/>
    <mergeCell ref="Q29:R29"/>
    <mergeCell ref="Q30:R30"/>
    <mergeCell ref="Q31:R31"/>
    <mergeCell ref="Q32:R32"/>
    <mergeCell ref="Q18:R18"/>
    <mergeCell ref="Q19:R19"/>
    <mergeCell ref="Q22:R22"/>
    <mergeCell ref="Q24:R24"/>
    <mergeCell ref="Q25:R25"/>
    <mergeCell ref="Q26:R26"/>
    <mergeCell ref="Q12:R12"/>
    <mergeCell ref="Q13:R13"/>
    <mergeCell ref="Q14:R14"/>
    <mergeCell ref="Q15:R15"/>
    <mergeCell ref="Q16:R16"/>
    <mergeCell ref="Q17:R17"/>
    <mergeCell ref="Q6:R6"/>
    <mergeCell ref="Q7:R7"/>
    <mergeCell ref="Q8:R8"/>
    <mergeCell ref="Q9:R9"/>
    <mergeCell ref="Q10:R10"/>
    <mergeCell ref="Q11:R11"/>
    <mergeCell ref="O1:P1"/>
    <mergeCell ref="Q1:R1"/>
    <mergeCell ref="Q2:R2"/>
    <mergeCell ref="Q3:R3"/>
    <mergeCell ref="Q4:R4"/>
    <mergeCell ref="Q5:R5"/>
  </mergeCells>
  <hyperlinks>
    <hyperlink ref="U2" r:id="rId1" display="https://docs.google.com/spreadsheets/d/18zsupqEZRSuQX9qIfX-1aURId0swoqvd/edit?usp=sharing&amp;ouid=101839938323509007139&amp;rtpof=true&amp;sd=true" xr:uid="{1D74BBAC-FD2A-4B0B-A962-10C9E062DEEA}"/>
    <hyperlink ref="U3" r:id="rId2" xr:uid="{E8781955-C303-4D8C-B18B-FAA544515AB9}"/>
    <hyperlink ref="U4" r:id="rId3" xr:uid="{8D3F597D-461F-4528-BE36-34A91375F3CB}"/>
    <hyperlink ref="U5" r:id="rId4" xr:uid="{34941B45-B881-4246-ACA3-492BF9E1A55D}"/>
    <hyperlink ref="U6" r:id="rId5" xr:uid="{E57E0CAE-487D-4DE3-9334-6BE9B6C35828}"/>
    <hyperlink ref="U7" r:id="rId6" xr:uid="{1D483286-75F7-4A02-9150-BF1F88A5A909}"/>
    <hyperlink ref="U8" r:id="rId7" xr:uid="{C8A8D159-9C4E-452A-BBA1-14F837637493}"/>
    <hyperlink ref="U9" r:id="rId8" xr:uid="{7B0A25F7-C5A8-461A-AD62-6935F95856AA}"/>
    <hyperlink ref="U10" r:id="rId9" xr:uid="{8001C189-AACD-46DE-A0D5-F3A7DC0B6DDF}"/>
    <hyperlink ref="U11" r:id="rId10" xr:uid="{8CE02D91-09C1-4400-9824-C818FB82343E}"/>
    <hyperlink ref="U12" r:id="rId11" display="https://sutaze.skolskysport.sk/" xr:uid="{68092363-658C-49B4-84BA-5D0DD55A0360}"/>
    <hyperlink ref="U13" r:id="rId12" xr:uid="{2E2973E7-4B8F-42C9-B8AB-BDBB54D44441}"/>
    <hyperlink ref="U14" r:id="rId13" xr:uid="{8BCCA91C-4F5A-4610-97E9-8A2B32C59F99}"/>
    <hyperlink ref="U15" r:id="rId14" xr:uid="{E4B878C3-1666-4483-AC53-E1C92625D453}"/>
    <hyperlink ref="U16" r:id="rId15" xr:uid="{BDCD5FC8-A253-4A44-A8DA-FB95C30A1569}"/>
    <hyperlink ref="U17" r:id="rId16" xr:uid="{ECA891E0-7C0C-432C-AF02-4FE9FB7BD6F6}"/>
    <hyperlink ref="U18" r:id="rId17" xr:uid="{343CBF72-D9E0-44C6-ABF3-328D0CF6C9B6}"/>
    <hyperlink ref="U19" r:id="rId18" xr:uid="{7BD292B0-65C7-4440-AB64-D4FF1ECA1304}"/>
    <hyperlink ref="U20" r:id="rId19" xr:uid="{DAD6F764-8981-4EDD-AC2E-F045432E0658}"/>
    <hyperlink ref="U21" r:id="rId20" xr:uid="{25588667-7B06-4EA0-BBEC-EDC49FBAA809}"/>
    <hyperlink ref="U22" r:id="rId21" xr:uid="{2F5BBA0C-68E6-43C2-98B6-C096E2D0B6B4}"/>
    <hyperlink ref="U23" r:id="rId22" xr:uid="{0F2D9B92-F68B-4717-A75E-8EEA845254DB}"/>
    <hyperlink ref="U24" r:id="rId23" xr:uid="{377CACF2-E9B7-4B01-A7DB-C797461FDE0E}"/>
    <hyperlink ref="U25" r:id="rId24" xr:uid="{B6CD4AE7-8498-4BFE-BC54-6DF11E0454A8}"/>
    <hyperlink ref="U26" r:id="rId25" xr:uid="{00898957-4917-4BEC-B3B9-BDC7E4F71407}"/>
    <hyperlink ref="U27" r:id="rId26" xr:uid="{D5E9EDB7-5BF7-4058-AB6B-56C7D2F70AE8}"/>
    <hyperlink ref="U28" r:id="rId27" xr:uid="{F3966E89-E77A-4640-846B-8F117BCA33A7}"/>
    <hyperlink ref="U29" r:id="rId28" xr:uid="{E6608117-654A-47EE-BB6B-CE7EC45F7D41}"/>
    <hyperlink ref="U30" r:id="rId29" xr:uid="{28ABC8C1-DDB2-4A3C-B752-A831DD53E304}"/>
    <hyperlink ref="U31" r:id="rId30" xr:uid="{B26A0E16-6353-449B-988A-96A6C018DB53}"/>
    <hyperlink ref="D32" r:id="rId31" display="https://www.youtube.com/watch?v=HltKQSaHTPU" xr:uid="{26E87B28-8634-4EE9-890C-78196D914EB4}"/>
    <hyperlink ref="U32" r:id="rId32" xr:uid="{27044833-DAC3-488D-AE74-E08EFFFE578F}"/>
  </hyperlinks>
  <pageMargins left="0.7" right="0.7" top="0.75" bottom="0.75" header="0.3" footer="0.3"/>
  <pageSetup paperSize="9"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FCB69-CB78-4007-8E77-F043E19B76E7}">
  <dimension ref="B1:N31"/>
  <sheetViews>
    <sheetView zoomScaleNormal="100" workbookViewId="0">
      <selection activeCell="S19" sqref="S19"/>
    </sheetView>
  </sheetViews>
  <sheetFormatPr defaultRowHeight="15" x14ac:dyDescent="0.25"/>
  <cols>
    <col min="1" max="1" width="9.140625" style="119"/>
    <col min="2" max="2" width="9.7109375" style="119" customWidth="1"/>
    <col min="3" max="3" width="30.85546875" style="119" bestFit="1" customWidth="1"/>
    <col min="4" max="4" width="7.140625" style="121" bestFit="1" customWidth="1"/>
    <col min="5" max="5" width="3.85546875" style="121" bestFit="1" customWidth="1"/>
    <col min="6" max="13" width="4.5703125" style="121" customWidth="1"/>
    <col min="14" max="14" width="10.7109375" style="120" customWidth="1"/>
    <col min="15" max="16384" width="9.140625" style="119"/>
  </cols>
  <sheetData>
    <row r="1" spans="2:14" ht="15.75" thickBot="1" x14ac:dyDescent="0.3"/>
    <row r="2" spans="2:14" ht="18.75" x14ac:dyDescent="0.3">
      <c r="B2" s="139" t="s">
        <v>225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7"/>
    </row>
    <row r="3" spans="2:14" x14ac:dyDescent="0.25">
      <c r="B3" s="136"/>
      <c r="N3" s="135"/>
    </row>
    <row r="4" spans="2:14" s="132" customFormat="1" ht="60" x14ac:dyDescent="0.25">
      <c r="B4" s="134" t="s">
        <v>224</v>
      </c>
      <c r="C4" s="129" t="s">
        <v>223</v>
      </c>
      <c r="D4" s="129"/>
      <c r="E4" s="129"/>
      <c r="F4" s="129" t="s">
        <v>222</v>
      </c>
      <c r="G4" s="129" t="s">
        <v>221</v>
      </c>
      <c r="H4" s="129" t="s">
        <v>220</v>
      </c>
      <c r="I4" s="129" t="s">
        <v>219</v>
      </c>
      <c r="J4" s="129" t="s">
        <v>218</v>
      </c>
      <c r="K4" s="129" t="s">
        <v>217</v>
      </c>
      <c r="L4" s="129" t="s">
        <v>216</v>
      </c>
      <c r="M4" s="129" t="s">
        <v>215</v>
      </c>
      <c r="N4" s="133" t="s">
        <v>214</v>
      </c>
    </row>
    <row r="5" spans="2:14" x14ac:dyDescent="0.25">
      <c r="B5" s="131" t="s">
        <v>67</v>
      </c>
      <c r="C5" s="130" t="s">
        <v>213</v>
      </c>
      <c r="D5" s="129" t="s">
        <v>194</v>
      </c>
      <c r="E5" s="129" t="s">
        <v>192</v>
      </c>
      <c r="F5" s="128"/>
      <c r="G5" s="128"/>
      <c r="H5" s="128">
        <v>1</v>
      </c>
      <c r="I5" s="128"/>
      <c r="J5" s="128"/>
      <c r="K5" s="128"/>
      <c r="L5" s="128">
        <v>1</v>
      </c>
      <c r="M5" s="128">
        <v>1</v>
      </c>
      <c r="N5" s="127">
        <f>SUM(F5:M5)</f>
        <v>3</v>
      </c>
    </row>
    <row r="6" spans="2:14" x14ac:dyDescent="0.25">
      <c r="B6" s="131"/>
      <c r="C6" s="130" t="s">
        <v>212</v>
      </c>
      <c r="D6" s="129" t="s">
        <v>194</v>
      </c>
      <c r="E6" s="129" t="s">
        <v>190</v>
      </c>
      <c r="F6" s="128"/>
      <c r="G6" s="128"/>
      <c r="H6" s="128">
        <v>1</v>
      </c>
      <c r="I6" s="128"/>
      <c r="J6" s="128"/>
      <c r="K6" s="128"/>
      <c r="L6" s="128">
        <v>1</v>
      </c>
      <c r="M6" s="128">
        <v>1</v>
      </c>
      <c r="N6" s="127">
        <f>SUM(F6:M6)</f>
        <v>3</v>
      </c>
    </row>
    <row r="7" spans="2:14" x14ac:dyDescent="0.25">
      <c r="B7" s="131"/>
      <c r="C7" s="130" t="s">
        <v>211</v>
      </c>
      <c r="D7" s="129" t="s">
        <v>66</v>
      </c>
      <c r="E7" s="129" t="s">
        <v>192</v>
      </c>
      <c r="F7" s="128"/>
      <c r="G7" s="128"/>
      <c r="H7" s="128"/>
      <c r="I7" s="128"/>
      <c r="J7" s="128"/>
      <c r="K7" s="128"/>
      <c r="L7" s="128">
        <v>1</v>
      </c>
      <c r="M7" s="128">
        <v>1</v>
      </c>
      <c r="N7" s="127">
        <f>SUM(F7:M7)</f>
        <v>2</v>
      </c>
    </row>
    <row r="8" spans="2:14" x14ac:dyDescent="0.25">
      <c r="B8" s="131"/>
      <c r="C8" s="130" t="s">
        <v>210</v>
      </c>
      <c r="D8" s="129" t="s">
        <v>66</v>
      </c>
      <c r="E8" s="129" t="s">
        <v>190</v>
      </c>
      <c r="F8" s="128"/>
      <c r="G8" s="128"/>
      <c r="H8" s="128"/>
      <c r="I8" s="128"/>
      <c r="J8" s="128"/>
      <c r="K8" s="128"/>
      <c r="L8" s="128">
        <v>1</v>
      </c>
      <c r="M8" s="128">
        <v>1</v>
      </c>
      <c r="N8" s="127">
        <f>SUM(F8:M8)</f>
        <v>2</v>
      </c>
    </row>
    <row r="9" spans="2:14" x14ac:dyDescent="0.25">
      <c r="B9" s="131"/>
      <c r="C9" s="130"/>
      <c r="D9" s="129"/>
      <c r="E9" s="129"/>
      <c r="F9" s="128"/>
      <c r="G9" s="128"/>
      <c r="H9" s="128"/>
      <c r="I9" s="128"/>
      <c r="J9" s="128"/>
      <c r="K9" s="128"/>
      <c r="L9" s="128"/>
      <c r="M9" s="128"/>
      <c r="N9" s="127"/>
    </row>
    <row r="10" spans="2:14" x14ac:dyDescent="0.25">
      <c r="B10" s="131" t="s">
        <v>80</v>
      </c>
      <c r="C10" s="130" t="s">
        <v>209</v>
      </c>
      <c r="D10" s="129" t="s">
        <v>66</v>
      </c>
      <c r="E10" s="129" t="s">
        <v>192</v>
      </c>
      <c r="F10" s="128"/>
      <c r="G10" s="128"/>
      <c r="H10" s="128">
        <v>1</v>
      </c>
      <c r="I10" s="128"/>
      <c r="J10" s="128"/>
      <c r="K10" s="128"/>
      <c r="L10" s="128"/>
      <c r="M10" s="128"/>
      <c r="N10" s="127">
        <f>SUM(F10:M10)</f>
        <v>1</v>
      </c>
    </row>
    <row r="11" spans="2:14" x14ac:dyDescent="0.25">
      <c r="B11" s="131"/>
      <c r="C11" s="130" t="s">
        <v>208</v>
      </c>
      <c r="D11" s="129" t="s">
        <v>66</v>
      </c>
      <c r="E11" s="129" t="s">
        <v>190</v>
      </c>
      <c r="F11" s="128"/>
      <c r="G11" s="128"/>
      <c r="H11" s="128">
        <v>1</v>
      </c>
      <c r="I11" s="128"/>
      <c r="J11" s="128"/>
      <c r="K11" s="128"/>
      <c r="L11" s="128"/>
      <c r="M11" s="128"/>
      <c r="N11" s="127">
        <f>SUM(F11:M11)</f>
        <v>1</v>
      </c>
    </row>
    <row r="12" spans="2:14" x14ac:dyDescent="0.25">
      <c r="B12" s="131"/>
      <c r="C12" s="130"/>
      <c r="D12" s="129"/>
      <c r="E12" s="129"/>
      <c r="F12" s="128"/>
      <c r="G12" s="128"/>
      <c r="H12" s="128"/>
      <c r="I12" s="128"/>
      <c r="J12" s="128"/>
      <c r="K12" s="128"/>
      <c r="L12" s="128"/>
      <c r="M12" s="128"/>
      <c r="N12" s="127"/>
    </row>
    <row r="13" spans="2:14" x14ac:dyDescent="0.25">
      <c r="B13" s="131" t="s">
        <v>130</v>
      </c>
      <c r="C13" s="130" t="s">
        <v>207</v>
      </c>
      <c r="D13" s="129" t="s">
        <v>66</v>
      </c>
      <c r="E13" s="129" t="s">
        <v>192</v>
      </c>
      <c r="F13" s="128"/>
      <c r="G13" s="128">
        <v>1</v>
      </c>
      <c r="H13" s="128"/>
      <c r="I13" s="128"/>
      <c r="J13" s="128"/>
      <c r="K13" s="128">
        <v>1</v>
      </c>
      <c r="L13" s="128">
        <v>1</v>
      </c>
      <c r="M13" s="128">
        <v>1</v>
      </c>
      <c r="N13" s="127">
        <f>SUM(F13:M13)</f>
        <v>4</v>
      </c>
    </row>
    <row r="14" spans="2:14" x14ac:dyDescent="0.25">
      <c r="B14" s="131"/>
      <c r="C14" s="130" t="s">
        <v>206</v>
      </c>
      <c r="D14" s="129" t="s">
        <v>66</v>
      </c>
      <c r="E14" s="129" t="s">
        <v>190</v>
      </c>
      <c r="F14" s="128"/>
      <c r="G14" s="128">
        <v>1</v>
      </c>
      <c r="H14" s="128"/>
      <c r="I14" s="128"/>
      <c r="J14" s="128"/>
      <c r="K14" s="128">
        <v>1</v>
      </c>
      <c r="L14" s="128">
        <v>1</v>
      </c>
      <c r="M14" s="128">
        <v>1</v>
      </c>
      <c r="N14" s="127">
        <f>SUM(F14:M14)</f>
        <v>4</v>
      </c>
    </row>
    <row r="15" spans="2:14" x14ac:dyDescent="0.25">
      <c r="B15" s="131"/>
      <c r="C15" s="130"/>
      <c r="D15" s="129"/>
      <c r="E15" s="129"/>
      <c r="F15" s="128"/>
      <c r="G15" s="128"/>
      <c r="H15" s="128"/>
      <c r="I15" s="128"/>
      <c r="J15" s="128"/>
      <c r="K15" s="128"/>
      <c r="L15" s="128"/>
      <c r="M15" s="128"/>
      <c r="N15" s="127"/>
    </row>
    <row r="16" spans="2:14" x14ac:dyDescent="0.25">
      <c r="B16" s="131" t="s">
        <v>137</v>
      </c>
      <c r="C16" s="130" t="s">
        <v>205</v>
      </c>
      <c r="D16" s="129" t="s">
        <v>66</v>
      </c>
      <c r="E16" s="129" t="s">
        <v>192</v>
      </c>
      <c r="F16" s="128"/>
      <c r="G16" s="128"/>
      <c r="H16" s="128"/>
      <c r="I16" s="128"/>
      <c r="J16" s="128"/>
      <c r="K16" s="128">
        <v>1</v>
      </c>
      <c r="L16" s="128"/>
      <c r="M16" s="128"/>
      <c r="N16" s="127">
        <f>SUM(F16:M16)</f>
        <v>1</v>
      </c>
    </row>
    <row r="17" spans="2:14" x14ac:dyDescent="0.25">
      <c r="B17" s="131"/>
      <c r="C17" s="130"/>
      <c r="D17" s="129"/>
      <c r="E17" s="129"/>
      <c r="F17" s="128"/>
      <c r="G17" s="128"/>
      <c r="H17" s="128"/>
      <c r="I17" s="128"/>
      <c r="J17" s="128"/>
      <c r="K17" s="128"/>
      <c r="L17" s="128"/>
      <c r="M17" s="128"/>
      <c r="N17" s="127"/>
    </row>
    <row r="18" spans="2:14" x14ac:dyDescent="0.25">
      <c r="B18" s="131" t="s">
        <v>102</v>
      </c>
      <c r="C18" s="130" t="s">
        <v>204</v>
      </c>
      <c r="D18" s="129" t="s">
        <v>66</v>
      </c>
      <c r="E18" s="129" t="s">
        <v>190</v>
      </c>
      <c r="F18" s="128"/>
      <c r="G18" s="128"/>
      <c r="H18" s="128">
        <v>1</v>
      </c>
      <c r="I18" s="128"/>
      <c r="J18" s="128"/>
      <c r="K18" s="128">
        <v>1</v>
      </c>
      <c r="L18" s="128"/>
      <c r="M18" s="128"/>
      <c r="N18" s="127">
        <f>SUM(F18:M18)</f>
        <v>2</v>
      </c>
    </row>
    <row r="19" spans="2:14" x14ac:dyDescent="0.25">
      <c r="B19" s="131"/>
      <c r="C19" s="130" t="s">
        <v>203</v>
      </c>
      <c r="D19" s="129" t="s">
        <v>194</v>
      </c>
      <c r="E19" s="129" t="s">
        <v>192</v>
      </c>
      <c r="F19" s="128"/>
      <c r="G19" s="128"/>
      <c r="H19" s="128">
        <v>1</v>
      </c>
      <c r="I19" s="128"/>
      <c r="J19" s="128"/>
      <c r="K19" s="128"/>
      <c r="L19" s="128"/>
      <c r="M19" s="128"/>
      <c r="N19" s="127">
        <f>SUM(F19:M19)</f>
        <v>1</v>
      </c>
    </row>
    <row r="20" spans="2:14" x14ac:dyDescent="0.25">
      <c r="B20" s="131"/>
      <c r="C20" s="130" t="s">
        <v>202</v>
      </c>
      <c r="D20" s="129" t="s">
        <v>201</v>
      </c>
      <c r="E20" s="129" t="s">
        <v>74</v>
      </c>
      <c r="F20" s="128"/>
      <c r="G20" s="128"/>
      <c r="H20" s="128"/>
      <c r="I20" s="128"/>
      <c r="J20" s="128"/>
      <c r="K20" s="128">
        <v>1</v>
      </c>
      <c r="L20" s="128"/>
      <c r="M20" s="128">
        <v>1</v>
      </c>
      <c r="N20" s="127">
        <f>SUM(F20:M20)</f>
        <v>2</v>
      </c>
    </row>
    <row r="21" spans="2:14" x14ac:dyDescent="0.25">
      <c r="B21" s="131"/>
      <c r="C21" s="130"/>
      <c r="D21" s="129"/>
      <c r="E21" s="129"/>
      <c r="F21" s="128"/>
      <c r="G21" s="128"/>
      <c r="H21" s="128"/>
      <c r="I21" s="128"/>
      <c r="J21" s="128"/>
      <c r="K21" s="128"/>
      <c r="L21" s="128"/>
      <c r="M21" s="128"/>
      <c r="N21" s="127"/>
    </row>
    <row r="22" spans="2:14" x14ac:dyDescent="0.25">
      <c r="B22" s="131" t="s">
        <v>168</v>
      </c>
      <c r="C22" s="130" t="s">
        <v>199</v>
      </c>
      <c r="D22" s="129" t="s">
        <v>194</v>
      </c>
      <c r="E22" s="129" t="s">
        <v>192</v>
      </c>
      <c r="F22" s="128"/>
      <c r="G22" s="128"/>
      <c r="H22" s="128"/>
      <c r="I22" s="128"/>
      <c r="J22" s="128"/>
      <c r="K22" s="128">
        <v>1</v>
      </c>
      <c r="L22" s="128"/>
      <c r="M22" s="128"/>
      <c r="N22" s="127">
        <f>SUM(F22:M22)</f>
        <v>1</v>
      </c>
    </row>
    <row r="23" spans="2:14" x14ac:dyDescent="0.25">
      <c r="B23" s="131"/>
      <c r="C23" s="130" t="s">
        <v>200</v>
      </c>
      <c r="D23" s="129" t="s">
        <v>194</v>
      </c>
      <c r="E23" s="129" t="s">
        <v>190</v>
      </c>
      <c r="F23" s="128"/>
      <c r="G23" s="128"/>
      <c r="H23" s="128"/>
      <c r="I23" s="128"/>
      <c r="J23" s="128"/>
      <c r="K23" s="128">
        <v>1</v>
      </c>
      <c r="L23" s="128"/>
      <c r="M23" s="128"/>
      <c r="N23" s="127">
        <f>SUM(F23:M23)</f>
        <v>1</v>
      </c>
    </row>
    <row r="24" spans="2:14" x14ac:dyDescent="0.25">
      <c r="B24" s="131"/>
      <c r="C24" s="130" t="s">
        <v>199</v>
      </c>
      <c r="D24" s="129" t="s">
        <v>194</v>
      </c>
      <c r="E24" s="129" t="s">
        <v>192</v>
      </c>
      <c r="F24" s="128"/>
      <c r="G24" s="128"/>
      <c r="H24" s="128"/>
      <c r="I24" s="128"/>
      <c r="J24" s="128"/>
      <c r="K24" s="128">
        <v>1</v>
      </c>
      <c r="L24" s="128"/>
      <c r="M24" s="128"/>
      <c r="N24" s="127">
        <f>SUM(F24:M24)</f>
        <v>1</v>
      </c>
    </row>
    <row r="25" spans="2:14" x14ac:dyDescent="0.25">
      <c r="B25" s="131"/>
      <c r="C25" s="130" t="s">
        <v>198</v>
      </c>
      <c r="D25" s="129" t="s">
        <v>194</v>
      </c>
      <c r="E25" s="129" t="s">
        <v>190</v>
      </c>
      <c r="F25" s="128"/>
      <c r="G25" s="128"/>
      <c r="H25" s="128"/>
      <c r="I25" s="128"/>
      <c r="J25" s="128"/>
      <c r="K25" s="128">
        <v>1</v>
      </c>
      <c r="L25" s="128"/>
      <c r="M25" s="128"/>
      <c r="N25" s="127">
        <f>SUM(F25:M25)</f>
        <v>1</v>
      </c>
    </row>
    <row r="26" spans="2:14" x14ac:dyDescent="0.25">
      <c r="B26" s="131"/>
      <c r="C26" s="130"/>
      <c r="D26" s="129"/>
      <c r="E26" s="129"/>
      <c r="F26" s="128"/>
      <c r="G26" s="128"/>
      <c r="H26" s="128"/>
      <c r="I26" s="128"/>
      <c r="J26" s="128"/>
      <c r="K26" s="128"/>
      <c r="L26" s="128"/>
      <c r="M26" s="128"/>
      <c r="N26" s="127"/>
    </row>
    <row r="27" spans="2:14" x14ac:dyDescent="0.25">
      <c r="B27" s="131" t="s">
        <v>197</v>
      </c>
      <c r="C27" s="130" t="s">
        <v>196</v>
      </c>
      <c r="D27" s="129" t="s">
        <v>194</v>
      </c>
      <c r="E27" s="129" t="s">
        <v>74</v>
      </c>
      <c r="F27" s="128">
        <v>1</v>
      </c>
      <c r="G27" s="128"/>
      <c r="H27" s="128"/>
      <c r="I27" s="128"/>
      <c r="J27" s="128"/>
      <c r="K27" s="128"/>
      <c r="L27" s="128"/>
      <c r="M27" s="128">
        <v>1</v>
      </c>
      <c r="N27" s="127">
        <f>SUM(F27:M27)</f>
        <v>2</v>
      </c>
    </row>
    <row r="28" spans="2:14" x14ac:dyDescent="0.25">
      <c r="B28" s="131"/>
      <c r="C28" s="130" t="s">
        <v>195</v>
      </c>
      <c r="D28" s="129" t="s">
        <v>194</v>
      </c>
      <c r="E28" s="129" t="s">
        <v>74</v>
      </c>
      <c r="F28" s="128">
        <v>1</v>
      </c>
      <c r="G28" s="128"/>
      <c r="H28" s="128"/>
      <c r="I28" s="128"/>
      <c r="J28" s="128"/>
      <c r="K28" s="128"/>
      <c r="L28" s="128"/>
      <c r="M28" s="128">
        <v>1</v>
      </c>
      <c r="N28" s="127">
        <f>SUM(F28:M28)</f>
        <v>2</v>
      </c>
    </row>
    <row r="29" spans="2:14" x14ac:dyDescent="0.25">
      <c r="B29" s="131"/>
      <c r="C29" s="130"/>
      <c r="D29" s="129"/>
      <c r="E29" s="129"/>
      <c r="F29" s="128"/>
      <c r="G29" s="128"/>
      <c r="H29" s="128"/>
      <c r="I29" s="128"/>
      <c r="J29" s="128"/>
      <c r="K29" s="128"/>
      <c r="L29" s="128"/>
      <c r="M29" s="128"/>
      <c r="N29" s="127"/>
    </row>
    <row r="30" spans="2:14" x14ac:dyDescent="0.25">
      <c r="B30" s="131" t="s">
        <v>112</v>
      </c>
      <c r="C30" s="130" t="s">
        <v>193</v>
      </c>
      <c r="D30" s="129" t="s">
        <v>66</v>
      </c>
      <c r="E30" s="129" t="s">
        <v>192</v>
      </c>
      <c r="F30" s="128"/>
      <c r="G30" s="128"/>
      <c r="H30" s="128"/>
      <c r="I30" s="128"/>
      <c r="J30" s="128"/>
      <c r="K30" s="128"/>
      <c r="L30" s="128"/>
      <c r="M30" s="128">
        <v>1</v>
      </c>
      <c r="N30" s="127">
        <f>SUM(F30:M30)</f>
        <v>1</v>
      </c>
    </row>
    <row r="31" spans="2:14" ht="15.75" thickBot="1" x14ac:dyDescent="0.3">
      <c r="B31" s="126"/>
      <c r="C31" s="125" t="s">
        <v>191</v>
      </c>
      <c r="D31" s="124" t="s">
        <v>66</v>
      </c>
      <c r="E31" s="124" t="s">
        <v>190</v>
      </c>
      <c r="F31" s="123"/>
      <c r="G31" s="123"/>
      <c r="H31" s="123"/>
      <c r="I31" s="123"/>
      <c r="J31" s="123"/>
      <c r="K31" s="123"/>
      <c r="L31" s="123"/>
      <c r="M31" s="123">
        <v>1</v>
      </c>
      <c r="N31" s="122">
        <f>SUM(F31:M31)</f>
        <v>1</v>
      </c>
    </row>
  </sheetData>
  <mergeCells count="1">
    <mergeCell ref="B2:N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3C113-46FA-44F4-B1CF-C485948096FD}">
  <sheetPr>
    <outlinePr summaryRight="0"/>
  </sheetPr>
  <dimension ref="A1:M26"/>
  <sheetViews>
    <sheetView zoomScaleSheetLayoutView="100" workbookViewId="0">
      <selection activeCell="B36" sqref="B36"/>
    </sheetView>
  </sheetViews>
  <sheetFormatPr defaultColWidth="18.140625" defaultRowHeight="12.6" customHeight="1" x14ac:dyDescent="0.2"/>
  <cols>
    <col min="1" max="1" width="43.7109375" customWidth="1"/>
    <col min="2" max="2" width="24.5703125" customWidth="1"/>
    <col min="3" max="3" width="23.140625" customWidth="1"/>
    <col min="4" max="4" width="24.28515625" customWidth="1"/>
    <col min="5" max="5" width="15.42578125" customWidth="1"/>
    <col min="6" max="6" width="15.85546875" customWidth="1"/>
    <col min="7" max="7" width="12.85546875" customWidth="1"/>
  </cols>
  <sheetData>
    <row r="1" spans="1:13" ht="18.600000000000001" customHeight="1" x14ac:dyDescent="0.3">
      <c r="A1" s="6" t="s">
        <v>0</v>
      </c>
      <c r="B1" s="7"/>
      <c r="C1" s="7"/>
      <c r="D1" s="7"/>
      <c r="E1" s="7"/>
      <c r="F1" s="7"/>
      <c r="G1" s="8"/>
      <c r="H1" s="1"/>
      <c r="I1" s="1"/>
      <c r="J1" s="1"/>
      <c r="K1" s="1"/>
      <c r="L1" s="1"/>
      <c r="M1" s="2"/>
    </row>
    <row r="2" spans="1:13" ht="12.6" customHeight="1" x14ac:dyDescent="0.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13" ht="12.6" customHeight="1" x14ac:dyDescent="0.2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</row>
    <row r="4" spans="1:13" ht="12.6" customHeight="1" x14ac:dyDescent="0.2">
      <c r="A4" s="4" t="s">
        <v>15</v>
      </c>
      <c r="B4" s="5" t="s">
        <v>16</v>
      </c>
      <c r="C4" s="5" t="s">
        <v>17</v>
      </c>
      <c r="D4" s="5" t="s">
        <v>18</v>
      </c>
      <c r="E4" s="5" t="s">
        <v>12</v>
      </c>
      <c r="F4" s="5" t="s">
        <v>13</v>
      </c>
      <c r="G4" s="5" t="s">
        <v>14</v>
      </c>
    </row>
    <row r="5" spans="1:13" ht="12.6" customHeight="1" x14ac:dyDescent="0.2">
      <c r="A5" s="4" t="s">
        <v>19</v>
      </c>
      <c r="B5" s="5" t="s">
        <v>20</v>
      </c>
      <c r="C5" s="5" t="s">
        <v>21</v>
      </c>
      <c r="D5" s="5" t="s">
        <v>11</v>
      </c>
      <c r="E5" s="5" t="s">
        <v>22</v>
      </c>
      <c r="F5" s="5" t="s">
        <v>13</v>
      </c>
      <c r="G5" s="5" t="s">
        <v>14</v>
      </c>
    </row>
    <row r="6" spans="1:13" ht="12.6" customHeight="1" x14ac:dyDescent="0.2">
      <c r="A6" s="4" t="s">
        <v>23</v>
      </c>
      <c r="B6" s="5" t="s">
        <v>20</v>
      </c>
      <c r="C6" s="5" t="s">
        <v>21</v>
      </c>
      <c r="D6" s="5" t="s">
        <v>11</v>
      </c>
      <c r="E6" s="5" t="s">
        <v>24</v>
      </c>
      <c r="F6" s="5" t="s">
        <v>13</v>
      </c>
      <c r="G6" s="5" t="s">
        <v>14</v>
      </c>
    </row>
    <row r="7" spans="1:13" ht="12.6" customHeight="1" x14ac:dyDescent="0.2">
      <c r="A7" s="4" t="s">
        <v>25</v>
      </c>
      <c r="B7" s="5" t="s">
        <v>20</v>
      </c>
      <c r="C7" s="5" t="s">
        <v>21</v>
      </c>
      <c r="D7" s="5" t="s">
        <v>11</v>
      </c>
      <c r="E7" s="5" t="s">
        <v>22</v>
      </c>
      <c r="F7" s="5" t="s">
        <v>13</v>
      </c>
      <c r="G7" s="5" t="s">
        <v>14</v>
      </c>
    </row>
    <row r="8" spans="1:13" ht="12.6" customHeight="1" x14ac:dyDescent="0.2">
      <c r="A8" s="4" t="s">
        <v>26</v>
      </c>
      <c r="B8" s="5" t="s">
        <v>20</v>
      </c>
      <c r="C8" s="5" t="s">
        <v>21</v>
      </c>
      <c r="D8" s="5" t="s">
        <v>11</v>
      </c>
      <c r="E8" s="5" t="s">
        <v>24</v>
      </c>
      <c r="F8" s="5" t="s">
        <v>13</v>
      </c>
      <c r="G8" s="5" t="s">
        <v>14</v>
      </c>
    </row>
    <row r="9" spans="1:13" ht="12.6" customHeight="1" x14ac:dyDescent="0.2">
      <c r="A9" s="4" t="s">
        <v>27</v>
      </c>
      <c r="B9" s="5" t="s">
        <v>28</v>
      </c>
      <c r="C9" s="5" t="s">
        <v>10</v>
      </c>
      <c r="D9" s="5" t="s">
        <v>11</v>
      </c>
      <c r="E9" s="5" t="s">
        <v>12</v>
      </c>
      <c r="F9" s="5" t="s">
        <v>13</v>
      </c>
      <c r="G9" s="5" t="s">
        <v>14</v>
      </c>
    </row>
    <row r="10" spans="1:13" ht="12.6" customHeight="1" x14ac:dyDescent="0.2">
      <c r="A10" s="4" t="s">
        <v>29</v>
      </c>
      <c r="B10" s="5" t="s">
        <v>28</v>
      </c>
      <c r="C10" s="5" t="s">
        <v>21</v>
      </c>
      <c r="D10" s="5" t="s">
        <v>11</v>
      </c>
      <c r="E10" s="5" t="s">
        <v>12</v>
      </c>
      <c r="F10" s="5" t="s">
        <v>13</v>
      </c>
      <c r="G10" s="5" t="s">
        <v>14</v>
      </c>
    </row>
    <row r="11" spans="1:13" ht="21" customHeight="1" x14ac:dyDescent="0.2">
      <c r="A11" s="4" t="s">
        <v>30</v>
      </c>
      <c r="B11" s="5" t="s">
        <v>31</v>
      </c>
      <c r="C11" s="5" t="s">
        <v>21</v>
      </c>
      <c r="D11" s="5" t="s">
        <v>18</v>
      </c>
      <c r="E11" s="5" t="s">
        <v>12</v>
      </c>
      <c r="F11" s="5" t="s">
        <v>13</v>
      </c>
      <c r="G11" s="5" t="s">
        <v>14</v>
      </c>
    </row>
    <row r="12" spans="1:13" ht="12.6" customHeight="1" x14ac:dyDescent="0.2">
      <c r="A12" s="4" t="s">
        <v>32</v>
      </c>
      <c r="B12" s="5" t="s">
        <v>31</v>
      </c>
      <c r="C12" s="5" t="s">
        <v>21</v>
      </c>
      <c r="D12" s="5" t="s">
        <v>18</v>
      </c>
      <c r="E12" s="5" t="s">
        <v>12</v>
      </c>
      <c r="F12" s="5" t="s">
        <v>13</v>
      </c>
      <c r="G12" s="5" t="s">
        <v>14</v>
      </c>
    </row>
    <row r="13" spans="1:13" ht="21" customHeight="1" x14ac:dyDescent="0.2">
      <c r="A13" s="4" t="s">
        <v>33</v>
      </c>
      <c r="B13" s="5" t="s">
        <v>31</v>
      </c>
      <c r="C13" s="5" t="s">
        <v>21</v>
      </c>
      <c r="D13" s="5" t="s">
        <v>18</v>
      </c>
      <c r="E13" s="5" t="s">
        <v>12</v>
      </c>
      <c r="F13" s="5" t="s">
        <v>13</v>
      </c>
      <c r="G13" s="5" t="s">
        <v>14</v>
      </c>
    </row>
    <row r="14" spans="1:13" ht="21" customHeight="1" x14ac:dyDescent="0.2">
      <c r="A14" s="4" t="s">
        <v>34</v>
      </c>
      <c r="B14" s="5" t="s">
        <v>31</v>
      </c>
      <c r="C14" s="5" t="s">
        <v>21</v>
      </c>
      <c r="D14" s="5" t="s">
        <v>18</v>
      </c>
      <c r="E14" s="5" t="s">
        <v>12</v>
      </c>
      <c r="F14" s="5" t="s">
        <v>13</v>
      </c>
      <c r="G14" s="5" t="s">
        <v>14</v>
      </c>
    </row>
    <row r="15" spans="1:13" ht="12.6" customHeight="1" x14ac:dyDescent="0.2">
      <c r="A15" s="4" t="s">
        <v>35</v>
      </c>
      <c r="B15" s="5" t="s">
        <v>31</v>
      </c>
      <c r="C15" s="5" t="s">
        <v>21</v>
      </c>
      <c r="D15" s="5" t="s">
        <v>18</v>
      </c>
      <c r="E15" s="5" t="s">
        <v>22</v>
      </c>
      <c r="F15" s="5" t="s">
        <v>13</v>
      </c>
      <c r="G15" s="5" t="s">
        <v>14</v>
      </c>
    </row>
    <row r="16" spans="1:13" ht="12.6" customHeight="1" x14ac:dyDescent="0.2">
      <c r="A16" s="4" t="s">
        <v>36</v>
      </c>
      <c r="B16" s="5" t="s">
        <v>31</v>
      </c>
      <c r="C16" s="5" t="s">
        <v>21</v>
      </c>
      <c r="D16" s="5" t="s">
        <v>18</v>
      </c>
      <c r="E16" s="5" t="s">
        <v>24</v>
      </c>
      <c r="F16" s="5" t="s">
        <v>13</v>
      </c>
      <c r="G16" s="5" t="s">
        <v>14</v>
      </c>
    </row>
    <row r="17" spans="1:7" ht="12.6" customHeight="1" x14ac:dyDescent="0.2">
      <c r="A17" s="4" t="s">
        <v>37</v>
      </c>
      <c r="B17" s="5" t="s">
        <v>38</v>
      </c>
      <c r="C17" s="5" t="s">
        <v>10</v>
      </c>
      <c r="D17" s="5" t="s">
        <v>11</v>
      </c>
      <c r="E17" s="5" t="s">
        <v>12</v>
      </c>
      <c r="F17" s="5" t="s">
        <v>13</v>
      </c>
      <c r="G17" s="5" t="s">
        <v>14</v>
      </c>
    </row>
    <row r="18" spans="1:7" ht="12.6" customHeight="1" x14ac:dyDescent="0.2">
      <c r="A18" s="4" t="s">
        <v>39</v>
      </c>
      <c r="B18" s="5" t="s">
        <v>38</v>
      </c>
      <c r="C18" s="5" t="s">
        <v>21</v>
      </c>
      <c r="D18" s="5" t="s">
        <v>11</v>
      </c>
      <c r="E18" s="5" t="s">
        <v>12</v>
      </c>
      <c r="F18" s="5" t="s">
        <v>13</v>
      </c>
      <c r="G18" s="5" t="s">
        <v>14</v>
      </c>
    </row>
    <row r="19" spans="1:7" ht="12.6" customHeight="1" x14ac:dyDescent="0.2">
      <c r="A19" s="4" t="s">
        <v>40</v>
      </c>
      <c r="B19" s="5" t="s">
        <v>38</v>
      </c>
      <c r="C19" s="5" t="s">
        <v>10</v>
      </c>
      <c r="D19" s="5" t="s">
        <v>11</v>
      </c>
      <c r="E19" s="5" t="s">
        <v>22</v>
      </c>
      <c r="F19" s="5" t="s">
        <v>13</v>
      </c>
      <c r="G19" s="5" t="s">
        <v>14</v>
      </c>
    </row>
    <row r="20" spans="1:7" ht="12.6" customHeight="1" x14ac:dyDescent="0.2">
      <c r="A20" s="4" t="s">
        <v>41</v>
      </c>
      <c r="B20" s="5" t="s">
        <v>38</v>
      </c>
      <c r="C20" s="5" t="s">
        <v>10</v>
      </c>
      <c r="D20" s="5" t="s">
        <v>11</v>
      </c>
      <c r="E20" s="5" t="s">
        <v>24</v>
      </c>
      <c r="F20" s="5" t="s">
        <v>13</v>
      </c>
      <c r="G20" s="5" t="s">
        <v>14</v>
      </c>
    </row>
    <row r="21" spans="1:7" ht="12.6" customHeight="1" x14ac:dyDescent="0.2">
      <c r="A21" s="4" t="s">
        <v>42</v>
      </c>
      <c r="B21" s="5" t="s">
        <v>38</v>
      </c>
      <c r="C21" s="5" t="s">
        <v>21</v>
      </c>
      <c r="D21" s="5" t="s">
        <v>11</v>
      </c>
      <c r="E21" s="5" t="s">
        <v>22</v>
      </c>
      <c r="F21" s="5" t="s">
        <v>13</v>
      </c>
      <c r="G21" s="5" t="s">
        <v>14</v>
      </c>
    </row>
    <row r="22" spans="1:7" ht="12.6" customHeight="1" x14ac:dyDescent="0.2">
      <c r="A22" s="4" t="s">
        <v>43</v>
      </c>
      <c r="B22" s="5" t="s">
        <v>38</v>
      </c>
      <c r="C22" s="5" t="s">
        <v>21</v>
      </c>
      <c r="D22" s="5" t="s">
        <v>11</v>
      </c>
      <c r="E22" s="5" t="s">
        <v>24</v>
      </c>
      <c r="F22" s="5" t="s">
        <v>13</v>
      </c>
      <c r="G22" s="5" t="s">
        <v>14</v>
      </c>
    </row>
    <row r="23" spans="1:7" ht="12.6" customHeight="1" x14ac:dyDescent="0.2">
      <c r="A23" s="4" t="s">
        <v>44</v>
      </c>
      <c r="B23" s="5" t="s">
        <v>45</v>
      </c>
      <c r="C23" s="5" t="s">
        <v>10</v>
      </c>
      <c r="D23" s="5" t="s">
        <v>11</v>
      </c>
      <c r="E23" s="5" t="s">
        <v>22</v>
      </c>
      <c r="F23" s="5" t="s">
        <v>13</v>
      </c>
      <c r="G23" s="5" t="s">
        <v>14</v>
      </c>
    </row>
    <row r="24" spans="1:7" ht="12.6" customHeight="1" x14ac:dyDescent="0.2">
      <c r="A24" s="4" t="s">
        <v>46</v>
      </c>
      <c r="B24" s="5" t="s">
        <v>45</v>
      </c>
      <c r="C24" s="5" t="s">
        <v>10</v>
      </c>
      <c r="D24" s="5" t="s">
        <v>11</v>
      </c>
      <c r="E24" s="5" t="s">
        <v>24</v>
      </c>
      <c r="F24" s="5" t="s">
        <v>13</v>
      </c>
      <c r="G24" s="5" t="s">
        <v>14</v>
      </c>
    </row>
    <row r="25" spans="1:7" ht="12.6" customHeight="1" x14ac:dyDescent="0.2">
      <c r="A25" s="4" t="s">
        <v>47</v>
      </c>
      <c r="B25" s="5" t="s">
        <v>45</v>
      </c>
      <c r="C25" s="5" t="s">
        <v>21</v>
      </c>
      <c r="D25" s="5" t="s">
        <v>11</v>
      </c>
      <c r="E25" s="5" t="s">
        <v>22</v>
      </c>
      <c r="F25" s="5" t="s">
        <v>13</v>
      </c>
      <c r="G25" s="5" t="s">
        <v>14</v>
      </c>
    </row>
    <row r="26" spans="1:7" ht="12.6" customHeight="1" x14ac:dyDescent="0.2">
      <c r="A26" s="4" t="s">
        <v>48</v>
      </c>
      <c r="B26" s="5" t="s">
        <v>45</v>
      </c>
      <c r="C26" s="5" t="s">
        <v>21</v>
      </c>
      <c r="D26" s="5" t="s">
        <v>11</v>
      </c>
      <c r="E26" s="5" t="s">
        <v>24</v>
      </c>
      <c r="F26" s="5" t="s">
        <v>13</v>
      </c>
      <c r="G26" s="5" t="s">
        <v>14</v>
      </c>
    </row>
  </sheetData>
  <mergeCells count="1">
    <mergeCell ref="A1:G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kat.A</vt:lpstr>
      <vt:lpstr>kat.B</vt:lpstr>
      <vt:lpstr>kat.C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Hlôšková</dc:creator>
  <cp:lastModifiedBy>Hodásová Nina</cp:lastModifiedBy>
  <cp:lastPrinted>2025-02-28T10:48:44Z</cp:lastPrinted>
  <dcterms:created xsi:type="dcterms:W3CDTF">2025-02-28T09:01:28Z</dcterms:created>
  <dcterms:modified xsi:type="dcterms:W3CDTF">2025-02-28T11:09:53Z</dcterms:modified>
</cp:coreProperties>
</file>