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codeName="Tento_zošit" defaultThemeVersion="166925"/>
  <mc:AlternateContent xmlns:mc="http://schemas.openxmlformats.org/markup-compatibility/2006">
    <mc:Choice Requires="x15">
      <x15ac:absPath xmlns:x15ac="http://schemas.microsoft.com/office/spreadsheetml/2010/11/ac" url="\\intranet\DavWWWRoot\sites\ssos\Zdielane dokumenty\Zdieľané dokumenty sekcie\0-Financovanie\2023\DOT_2023_02_moduly\"/>
    </mc:Choice>
  </mc:AlternateContent>
  <xr:revisionPtr revIDLastSave="0" documentId="13_ncr:1_{F45FCEC7-418A-4FAA-B008-80793564D40A}" xr6:coauthVersionLast="36" xr6:coauthVersionMax="36" xr10:uidLastSave="{00000000-0000-0000-0000-000000000000}"/>
  <bookViews>
    <workbookView xWindow="0" yWindow="1800" windowWidth="28800" windowHeight="12228" xr2:uid="{A3873A2A-9B86-4541-8CC9-AD16AE11A398}"/>
  </bookViews>
  <sheets>
    <sheet name="Žiadosť" sheetId="2" r:id="rId1"/>
    <sheet name="Príloha žiadosti" sheetId="1" r:id="rId2"/>
  </sheets>
  <externalReferences>
    <externalReference r:id="rId3"/>
  </externalReferences>
  <definedNames>
    <definedName name="_xlnm.Print_Area" localSheetId="1">'Príloha žiadosti'!$A$1:$D$57</definedName>
    <definedName name="_xlnm.Print_Area" localSheetId="0">Žiadosť!$A$1:$B$45</definedName>
    <definedName name="Ziadost">[1]Rozpocet!$B$20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 l="1"/>
  <c r="B33" i="2" l="1"/>
  <c r="B9" i="2"/>
  <c r="B8" i="2"/>
  <c r="B7" i="2"/>
  <c r="A6" i="2"/>
  <c r="D20" i="1" l="1"/>
  <c r="A1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Smutný Pavol</author>
  </authors>
  <commentList>
    <comment ref="D3" authorId="0" shapeId="0" xr:uid="{87C58DBC-EAA3-4B85-82AA-FDA19BABA4CB}">
      <text>
        <r>
          <rPr>
            <b/>
            <sz val="9"/>
            <color indexed="81"/>
            <rFont val="Segoe UI"/>
            <family val="2"/>
            <charset val="238"/>
          </rPr>
          <t>Odborný garant projektu</t>
        </r>
        <r>
          <rPr>
            <sz val="9"/>
            <color indexed="81"/>
            <rFont val="Segoe UI"/>
            <family val="2"/>
            <charset val="238"/>
          </rPr>
          <t xml:space="preserve">
Uveďte meno osoby/osôb, alebo organizácie, ktorá </t>
        </r>
        <r>
          <rPr>
            <b/>
            <sz val="9"/>
            <color indexed="81"/>
            <rFont val="Segoe UI"/>
            <family val="2"/>
            <charset val="238"/>
          </rPr>
          <t>preberá zodpovednosť</t>
        </r>
        <r>
          <rPr>
            <sz val="9"/>
            <color indexed="81"/>
            <rFont val="Segoe UI"/>
            <family val="2"/>
            <charset val="238"/>
          </rPr>
          <t xml:space="preserve"> za vecný a kvalitatívny obsah projektu.
V krátkom popise môžete opísať kvalifikáciu garanta projektu, jeho skúsenosti, odbornosť.
Doplňujúce informácie v rozsahu max. 200 znakov.</t>
        </r>
      </text>
    </comment>
    <comment ref="D5" authorId="0" shapeId="0" xr:uid="{417AEDF9-F374-4562-8CA8-8C2E67162A42}">
      <text>
        <r>
          <rPr>
            <b/>
            <sz val="9"/>
            <color indexed="81"/>
            <rFont val="Segoe UI"/>
            <family val="2"/>
            <charset val="238"/>
          </rPr>
          <t>Personálna spôsobilosť</t>
        </r>
        <r>
          <rPr>
            <sz val="9"/>
            <color indexed="81"/>
            <rFont val="Segoe UI"/>
            <family val="2"/>
            <charset val="238"/>
          </rPr>
          <t xml:space="preserve">
Uveďte kritériá podľa ktorých budete vyberať osoby, ktoré budú realizovať projekt (tréneri, inštruktori, lektori). 
Doplňujúce informácie v rozsahu max. 200 znakov.</t>
        </r>
      </text>
    </comment>
    <comment ref="D8" authorId="0" shapeId="0" xr:uid="{717115B5-0878-48BD-9979-570519021B2A}">
      <text>
        <r>
          <rPr>
            <b/>
            <sz val="9"/>
            <color indexed="81"/>
            <rFont val="Segoe UI"/>
            <family val="2"/>
            <charset val="238"/>
          </rPr>
          <t xml:space="preserve">Skúsenosť s organizáciou projektov zameraných na prácu s deťmi a mládežou
</t>
        </r>
        <r>
          <rPr>
            <sz val="9"/>
            <color indexed="81"/>
            <rFont val="Segoe UI"/>
            <family val="2"/>
            <charset val="238"/>
          </rPr>
          <t xml:space="preserve">Uveďte skúsenosti žiadateľa s projektom Moduly a podobnými projektmi, zameranými na prácu s deťmi a mládežou v školskom alebo mimoškolskom prostredí, počet zapojených detí.
</t>
        </r>
        <r>
          <rPr>
            <b/>
            <sz val="9"/>
            <color indexed="81"/>
            <rFont val="Segoe UI"/>
            <family val="2"/>
            <charset val="238"/>
          </rPr>
          <t xml:space="preserve">
</t>
        </r>
        <r>
          <rPr>
            <sz val="9"/>
            <color indexed="81"/>
            <rFont val="Segoe UI"/>
            <family val="2"/>
            <charset val="238"/>
          </rPr>
          <t>- prosím uvádzajte názvy projektov
- odhadzovaný počet zapojených
- odkaz na web stránku podujatia (nie odkazy na fb statusy)
Doplňujúce informácie v rozsahu max. 200 znakov.</t>
        </r>
      </text>
    </comment>
    <comment ref="D18" authorId="0" shapeId="0" xr:uid="{8CC1F204-6E4A-45EA-814D-85BFD251B4A5}">
      <text>
        <r>
          <rPr>
            <b/>
            <sz val="9"/>
            <color indexed="81"/>
            <rFont val="Segoe UI"/>
            <family val="2"/>
            <charset val="238"/>
          </rPr>
          <t xml:space="preserve">Plánovaný počet zrealizovaných modulových hodín
</t>
        </r>
        <r>
          <rPr>
            <sz val="9"/>
            <color indexed="81"/>
            <rFont val="Segoe UI"/>
            <family val="2"/>
            <charset val="238"/>
          </rPr>
          <t xml:space="preserve">Uveďte iba číselnú hodnotu počtu tried (Modulov)
Počet hodín v module je fixne stanovený na 6
Cena za odučenú normohodinu je stanovená na 30 eur/hod.
</t>
        </r>
        <r>
          <rPr>
            <u/>
            <sz val="9"/>
            <color indexed="81"/>
            <rFont val="Segoe UI"/>
            <family val="2"/>
            <charset val="238"/>
          </rPr>
          <t>Výška žiadanej dotácie sa vypočíta ako:</t>
        </r>
        <r>
          <rPr>
            <sz val="9"/>
            <color indexed="81"/>
            <rFont val="Segoe UI"/>
            <family val="2"/>
            <charset val="238"/>
          </rPr>
          <t xml:space="preserve">
</t>
        </r>
        <r>
          <rPr>
            <b/>
            <sz val="9"/>
            <color indexed="81"/>
            <rFont val="Segoe UI"/>
            <family val="2"/>
            <charset val="238"/>
          </rPr>
          <t>počet tried</t>
        </r>
        <r>
          <rPr>
            <sz val="9"/>
            <color indexed="81"/>
            <rFont val="Segoe UI"/>
            <family val="2"/>
            <charset val="238"/>
          </rPr>
          <t xml:space="preserve">   x   </t>
        </r>
        <r>
          <rPr>
            <b/>
            <sz val="9"/>
            <color indexed="81"/>
            <rFont val="Segoe UI"/>
            <family val="2"/>
            <charset val="238"/>
          </rPr>
          <t>6 hodín</t>
        </r>
        <r>
          <rPr>
            <sz val="9"/>
            <color indexed="81"/>
            <rFont val="Segoe UI"/>
            <family val="2"/>
            <charset val="238"/>
          </rPr>
          <t xml:space="preserve"> =  XY hodín
</t>
        </r>
        <r>
          <rPr>
            <b/>
            <sz val="9"/>
            <color indexed="81"/>
            <rFont val="Segoe UI"/>
            <family val="2"/>
            <charset val="238"/>
          </rPr>
          <t>XY hodín</t>
        </r>
        <r>
          <rPr>
            <sz val="9"/>
            <color indexed="81"/>
            <rFont val="Segoe UI"/>
            <family val="2"/>
            <charset val="238"/>
          </rPr>
          <t xml:space="preserve"> x </t>
        </r>
        <r>
          <rPr>
            <b/>
            <sz val="9"/>
            <color indexed="81"/>
            <rFont val="Segoe UI"/>
            <family val="2"/>
            <charset val="238"/>
          </rPr>
          <t>30 euro / hodina</t>
        </r>
        <r>
          <rPr>
            <sz val="9"/>
            <color indexed="81"/>
            <rFont val="Segoe UI"/>
            <family val="2"/>
            <charset val="238"/>
          </rPr>
          <t xml:space="preserve"> = výška žiadanej dotácie
Min. výška žiadanej dotácie je 12 000 €
Max. výška žiadanej dotácie je 50 000 €
</t>
        </r>
      </text>
    </comment>
    <comment ref="D23" authorId="0" shapeId="0" xr:uid="{0270CD4D-3ACD-4C13-811A-3DF8DC11DF50}">
      <text>
        <r>
          <rPr>
            <b/>
            <sz val="9"/>
            <color indexed="81"/>
            <rFont val="Segoe UI"/>
            <family val="2"/>
            <charset val="238"/>
          </rPr>
          <t xml:space="preserve">Súlad projektu s cieľom výzvy
</t>
        </r>
        <r>
          <rPr>
            <sz val="9"/>
            <color indexed="81"/>
            <rFont val="Segoe UI"/>
            <family val="2"/>
            <charset val="238"/>
          </rPr>
          <t xml:space="preserve">Cieľom výzvy je priniesť na hodiny TaŠV inovatívny </t>
        </r>
        <r>
          <rPr>
            <b/>
            <sz val="9"/>
            <color indexed="81"/>
            <rFont val="Segoe UI"/>
            <family val="2"/>
            <charset val="238"/>
          </rPr>
          <t>obsah</t>
        </r>
        <r>
          <rPr>
            <sz val="9"/>
            <color indexed="81"/>
            <rFont val="Segoe UI"/>
            <family val="2"/>
            <charset val="238"/>
          </rPr>
          <t xml:space="preserve">, </t>
        </r>
        <r>
          <rPr>
            <b/>
            <sz val="9"/>
            <color indexed="81"/>
            <rFont val="Segoe UI"/>
            <family val="2"/>
            <charset val="238"/>
          </rPr>
          <t>formy</t>
        </r>
        <r>
          <rPr>
            <sz val="9"/>
            <color indexed="81"/>
            <rFont val="Segoe UI"/>
            <family val="2"/>
            <charset val="238"/>
          </rPr>
          <t xml:space="preserve"> alebo </t>
        </r>
        <r>
          <rPr>
            <b/>
            <sz val="9"/>
            <color indexed="81"/>
            <rFont val="Segoe UI"/>
            <family val="2"/>
            <charset val="238"/>
          </rPr>
          <t>metódy</t>
        </r>
        <r>
          <rPr>
            <sz val="9"/>
            <color indexed="81"/>
            <rFont val="Segoe UI"/>
            <family val="2"/>
            <charset val="238"/>
          </rPr>
          <t xml:space="preserve">. Stučne popíšte ako Váš MODUL napĺňa tento zámer.
</t>
        </r>
        <r>
          <rPr>
            <b/>
            <sz val="9"/>
            <color indexed="81"/>
            <rFont val="Segoe UI"/>
            <family val="2"/>
            <charset val="238"/>
          </rPr>
          <t xml:space="preserve">Inovatívny osah:  </t>
        </r>
        <r>
          <rPr>
            <sz val="9"/>
            <color indexed="81"/>
            <rFont val="Segoe UI"/>
            <family val="2"/>
            <charset val="238"/>
          </rPr>
          <t xml:space="preserve">v čom je Vaša aktivita inovatívna, iná, prečo by mala deti zaujať
</t>
        </r>
        <r>
          <rPr>
            <b/>
            <sz val="9"/>
            <color indexed="81"/>
            <rFont val="Segoe UI"/>
            <family val="2"/>
            <charset val="238"/>
          </rPr>
          <t xml:space="preserve">Inovatívna forma: </t>
        </r>
        <r>
          <rPr>
            <sz val="9"/>
            <color indexed="81"/>
            <rFont val="Segoe UI"/>
            <family val="2"/>
            <charset val="238"/>
          </rPr>
          <t>ak je inovatívna forma, aký spôsob výúčby bude uplatnený z pohľadu organizácie hodiny</t>
        </r>
        <r>
          <rPr>
            <b/>
            <sz val="9"/>
            <color indexed="81"/>
            <rFont val="Segoe UI"/>
            <family val="2"/>
            <charset val="238"/>
          </rPr>
          <t xml:space="preserve">
</t>
        </r>
        <r>
          <rPr>
            <sz val="9"/>
            <color indexed="81"/>
            <rFont val="Segoe UI"/>
            <family val="2"/>
            <charset val="238"/>
          </rPr>
          <t xml:space="preserve">
</t>
        </r>
        <r>
          <rPr>
            <b/>
            <sz val="9"/>
            <color indexed="81"/>
            <rFont val="Segoe UI"/>
            <family val="2"/>
            <charset val="238"/>
          </rPr>
          <t xml:space="preserve">Inovatívny metódy: </t>
        </r>
        <r>
          <rPr>
            <sz val="9"/>
            <color indexed="81"/>
            <rFont val="Segoe UI"/>
            <family val="2"/>
            <charset val="238"/>
          </rPr>
          <t>akým spôsobom bude vzdelávanie prebiehať,</t>
        </r>
        <r>
          <rPr>
            <b/>
            <sz val="9"/>
            <color indexed="81"/>
            <rFont val="Segoe UI"/>
            <family val="2"/>
            <charset val="238"/>
          </rPr>
          <t xml:space="preserve"> </t>
        </r>
        <r>
          <rPr>
            <sz val="9"/>
            <color indexed="81"/>
            <rFont val="Segoe UI"/>
            <family val="2"/>
            <charset val="238"/>
          </rPr>
          <t>v čom sa budú hodiny líšiť od bežnej telesnej výchovy</t>
        </r>
        <r>
          <rPr>
            <b/>
            <sz val="9"/>
            <color indexed="81"/>
            <rFont val="Segoe UI"/>
            <family val="2"/>
            <charset val="238"/>
          </rPr>
          <t xml:space="preserve">
</t>
        </r>
        <r>
          <rPr>
            <sz val="9"/>
            <color indexed="81"/>
            <rFont val="Segoe UI"/>
            <family val="2"/>
            <charset val="238"/>
          </rPr>
          <t xml:space="preserve">
Doplňujúce informácie v rozsahu max. 200 znakov.</t>
        </r>
      </text>
    </comment>
    <comment ref="D30" authorId="0" shapeId="0" xr:uid="{A2B16BA6-1F48-4DBA-B3E8-4AA9C0956C03}">
      <text>
        <r>
          <rPr>
            <b/>
            <sz val="9"/>
            <color indexed="81"/>
            <rFont val="Segoe UI"/>
            <family val="2"/>
            <charset val="238"/>
          </rPr>
          <t xml:space="preserve">Štandardizácia projektu
</t>
        </r>
        <r>
          <rPr>
            <sz val="9"/>
            <color indexed="81"/>
            <rFont val="Segoe UI"/>
            <family val="2"/>
            <charset val="238"/>
          </rPr>
          <t xml:space="preserve">Uveďte, akým spôsobom zabezpečí žiadateľ jednotný charakter realizácie projektu na všetkých školách.
Odvedajte </t>
        </r>
        <r>
          <rPr>
            <b/>
            <sz val="9"/>
            <color indexed="81"/>
            <rFont val="Segoe UI"/>
            <family val="2"/>
            <charset val="238"/>
          </rPr>
          <t>Áno</t>
        </r>
        <r>
          <rPr>
            <sz val="9"/>
            <color indexed="81"/>
            <rFont val="Segoe UI"/>
            <family val="2"/>
            <charset val="238"/>
          </rPr>
          <t xml:space="preserve"> / </t>
        </r>
        <r>
          <rPr>
            <b/>
            <sz val="9"/>
            <color indexed="81"/>
            <rFont val="Segoe UI"/>
            <family val="2"/>
            <charset val="238"/>
          </rPr>
          <t>Nie</t>
        </r>
        <r>
          <rPr>
            <sz val="9"/>
            <color indexed="81"/>
            <rFont val="Segoe UI"/>
            <family val="2"/>
            <charset val="238"/>
          </rPr>
          <t xml:space="preserve">
A špecifikujte na 200 znakov ďalšie kroky ktoré plánujete podniktnúť aby bol Váš MODUL úspešný.
Doplňujúce informácie v rozsahu max. 200 znakov.</t>
        </r>
      </text>
    </comment>
    <comment ref="D33" authorId="0" shapeId="0" xr:uid="{889C8591-D0E0-43DA-A119-09F331FB65C6}">
      <text>
        <r>
          <rPr>
            <b/>
            <sz val="9"/>
            <color indexed="81"/>
            <rFont val="Segoe UI"/>
            <family val="2"/>
            <charset val="238"/>
          </rPr>
          <t>Nadväznosť a previazanosť na učebné osnovy</t>
        </r>
        <r>
          <rPr>
            <sz val="9"/>
            <color indexed="81"/>
            <rFont val="Segoe UI"/>
            <family val="2"/>
            <charset val="238"/>
          </rPr>
          <t xml:space="preserve">
Vyučovací proces na školách sa riadi Štátnym vzdelávacím programom (ŠVP)  pre Telesnú výchovu ISCED 1.
Uveďte aký je súlad Vášho MOUDULu so ŠVP, v ktorých konkrétnych bodoch, oblastiach nachádzate prieniky.
Doplňujúce informácie v rozsahu max. 200 znakov.</t>
        </r>
      </text>
    </comment>
    <comment ref="D35" authorId="0" shapeId="0" xr:uid="{C1FD76A2-8E2C-4D3D-8BFB-EB03A361DBB6}">
      <text>
        <r>
          <rPr>
            <b/>
            <sz val="9"/>
            <color indexed="81"/>
            <rFont val="Segoe UI"/>
            <family val="2"/>
            <charset val="238"/>
          </rPr>
          <t>Udržateľnosť projektu</t>
        </r>
        <r>
          <rPr>
            <sz val="9"/>
            <color indexed="81"/>
            <rFont val="Segoe UI"/>
            <family val="2"/>
            <charset val="238"/>
          </rPr>
          <t xml:space="preserve">
Cieľom projektu je okrem iného predstaviť žiakom rôzne spôsoby aktívneho trávenie voľného času.  Aký presah má Váš MODUL smerom ku krúžkovej, klubovej činnosti.
Ako by mohol Váš modul byť neskôr aplikovaný na hodiny TaŠV. Poskytujete učiteľovi podporu, metodický materiál alebo školenie aby mohol po ukončení Modulu pokračovať?
Doplňujúce informácie v rozsahu max. 200 znakov.</t>
        </r>
      </text>
    </comment>
    <comment ref="D38" authorId="0" shapeId="0" xr:uid="{9E55CE3D-C49A-4B58-995C-A20AB806B0C7}">
      <text>
        <r>
          <rPr>
            <b/>
            <sz val="9"/>
            <color indexed="81"/>
            <rFont val="Segoe UI"/>
            <family val="2"/>
            <charset val="238"/>
          </rPr>
          <t>Inkluzívny charakter</t>
        </r>
        <r>
          <rPr>
            <sz val="9"/>
            <color indexed="81"/>
            <rFont val="Segoe UI"/>
            <family val="2"/>
            <charset val="238"/>
          </rPr>
          <t xml:space="preserve">
Uveďte či ponúka Váš MODUL rovnaké prípežitosti pre zapojenie všetkých detí bez rozdielu z pohľadu obsahu, náročnosti, materiálneho alebo prietorového vybavenie, telesnej zdatnosti, pohybovej gramotnosti, somatických predpokladov.
Doplňujúce informácie v rozsahu max. 200 znakov.</t>
        </r>
      </text>
    </comment>
    <comment ref="D41" authorId="0" shapeId="0" xr:uid="{F5BD39B2-3B1A-466F-B11E-915BF22C418F}">
      <text>
        <r>
          <rPr>
            <b/>
            <sz val="9"/>
            <color indexed="81"/>
            <rFont val="Segoe UI"/>
            <family val="2"/>
            <charset val="238"/>
          </rPr>
          <t>Regionálna dostupnosť programu</t>
        </r>
        <r>
          <rPr>
            <sz val="9"/>
            <color indexed="81"/>
            <rFont val="Segoe UI"/>
            <family val="2"/>
            <charset val="238"/>
          </rPr>
          <t xml:space="preserve">
V riadku pre príslušný kraj uveďte Áno alebo Nie, podľa toho či v danom kraji plánujete realizovať projekt.
Poprípade môžete uviesť doplňujúce informáciu v rozsahu max. 200 znakov.
Doplňujúce informácie v rozsahu max. 200 znakov.</t>
        </r>
      </text>
    </comment>
    <comment ref="D51" authorId="0" shapeId="0" xr:uid="{14B10392-43B9-4BEC-A10A-4C5C0EB59097}">
      <text>
        <r>
          <rPr>
            <b/>
            <sz val="9"/>
            <color indexed="81"/>
            <rFont val="Segoe UI"/>
            <family val="2"/>
            <charset val="238"/>
          </rPr>
          <t xml:space="preserve">Materiálno technické zabezpečenie
</t>
        </r>
        <r>
          <rPr>
            <sz val="9"/>
            <color indexed="81"/>
            <rFont val="Segoe UI"/>
            <family val="2"/>
            <charset val="238"/>
          </rPr>
          <t xml:space="preserve">
Uveďte Áno alebo Nie v súvislosti s používaním športového vybavenie a pomôcok ktoré budete používať pri realizácií projektu.
Poprípade môžete uviesť doplňujúce informáciu v rozsahu max. 200 znakov.
Doplňujúce informácie v rozsahu max. 200 znakov.</t>
        </r>
      </text>
    </comment>
  </commentList>
</comments>
</file>

<file path=xl/sharedStrings.xml><?xml version="1.0" encoding="utf-8"?>
<sst xmlns="http://schemas.openxmlformats.org/spreadsheetml/2006/main" count="124" uniqueCount="100">
  <si>
    <r>
      <t>A. ŽIADATEĽ</t>
    </r>
    <r>
      <rPr>
        <sz val="8"/>
        <color theme="1"/>
        <rFont val="Times New Roman"/>
        <family val="1"/>
        <charset val="238"/>
      </rPr>
      <t> </t>
    </r>
  </si>
  <si>
    <t>rozmedzie bodov pre hodnotenie členmi komisie</t>
  </si>
  <si>
    <t>Odborná spôsobilosť žiadateľa</t>
  </si>
  <si>
    <t>Odborný garant projektu</t>
  </si>
  <si>
    <t>Personálna spôsobilosť</t>
  </si>
  <si>
    <t>Skúsenosť s organizáciou projektov zameraných na prácu s deťmi a mládežou</t>
  </si>
  <si>
    <t>Výška dotácie</t>
  </si>
  <si>
    <t>B. PROJEKT</t>
  </si>
  <si>
    <t>Obsahová stránka projektu</t>
  </si>
  <si>
    <t>Štandardizácia projektu</t>
  </si>
  <si>
    <t>Nadväznosť a previazanosť na učebné osnovy</t>
  </si>
  <si>
    <t>Udržateľnosť projektu</t>
  </si>
  <si>
    <t>Doplňujúce informácie o module</t>
  </si>
  <si>
    <t>Inkluzívny charakter</t>
  </si>
  <si>
    <t>Úspešne zrealizované zamerané pre deti a mládež</t>
  </si>
  <si>
    <t>názov projektu</t>
  </si>
  <si>
    <t>počet zapojených</t>
  </si>
  <si>
    <t>link na podujatie/web</t>
  </si>
  <si>
    <t>Nebodované</t>
  </si>
  <si>
    <t>0 - 10</t>
  </si>
  <si>
    <t>pre projekt zakúpime špeciálne športové vybavenie z prostriedkov dotácie</t>
  </si>
  <si>
    <t>budeme používať netradičné pomôcky zakúpené z vlastných zdrojov</t>
  </si>
  <si>
    <t>Prečo by mal Váš modul žiakov zaujať:</t>
  </si>
  <si>
    <t>po skončení MODULU nechávame na škole časť športového vybavenia</t>
  </si>
  <si>
    <t>Materiálno-technické zabezpečenie</t>
  </si>
  <si>
    <t>budeme využívať výlučne náradie a náčinie školy</t>
  </si>
  <si>
    <t>realizácia nášho MODULu nevyžaduje využitie žiadnych športových pomôcok</t>
  </si>
  <si>
    <r>
      <t xml:space="preserve">Váš Modul prináša jedinečný a inovatívny </t>
    </r>
    <r>
      <rPr>
        <b/>
        <i/>
        <sz val="9"/>
        <color theme="1"/>
        <rFont val="Calibri"/>
        <family val="2"/>
        <charset val="238"/>
      </rPr>
      <t>obsah</t>
    </r>
  </si>
  <si>
    <r>
      <t xml:space="preserve">Váš obsah je klasický, ale prináša inovatívne </t>
    </r>
    <r>
      <rPr>
        <b/>
        <i/>
        <sz val="9"/>
        <color theme="1"/>
        <rFont val="Calibri"/>
        <family val="2"/>
        <charset val="238"/>
      </rPr>
      <t>formy</t>
    </r>
    <r>
      <rPr>
        <i/>
        <sz val="9"/>
        <color theme="1"/>
        <rFont val="Calibri"/>
        <family val="2"/>
        <charset val="238"/>
      </rPr>
      <t xml:space="preserve"> a </t>
    </r>
    <r>
      <rPr>
        <b/>
        <i/>
        <sz val="9"/>
        <color theme="1"/>
        <rFont val="Calibri"/>
        <family val="2"/>
        <charset val="238"/>
      </rPr>
      <t>metódy</t>
    </r>
    <r>
      <rPr>
        <i/>
        <sz val="9"/>
        <color theme="1"/>
        <rFont val="Calibri"/>
        <family val="2"/>
        <charset val="238"/>
      </rPr>
      <t xml:space="preserve"> </t>
    </r>
  </si>
  <si>
    <r>
      <t xml:space="preserve">Súlad projektu s cieľom výzvy </t>
    </r>
    <r>
      <rPr>
        <sz val="10"/>
        <color rgb="FF000000"/>
        <rFont val="Calibri"/>
        <family val="2"/>
        <charset val="238"/>
      </rPr>
      <t>(v čom spočíva Vaša inovácia)</t>
    </r>
  </si>
  <si>
    <t>plánovaný počet zapojených tried (Modulov)</t>
  </si>
  <si>
    <t>0 - 5</t>
  </si>
  <si>
    <t>0 - 15</t>
  </si>
  <si>
    <t>zorganizujeme pre všetkých trénerov MODULOV úvodný seminár a úvodný workshop</t>
  </si>
  <si>
    <t xml:space="preserve">0 - 5 </t>
  </si>
  <si>
    <t>0 - 20</t>
  </si>
  <si>
    <t>Súlad praktickej ukážky s projektom</t>
  </si>
  <si>
    <t>Rozpočet / Plánovaný počet zapojených tried v projekte</t>
  </si>
  <si>
    <t>Kvalita metodickej príručky</t>
  </si>
  <si>
    <t>Bratislavský kraj (BL)</t>
  </si>
  <si>
    <t>Trnavský kraj (TA)</t>
  </si>
  <si>
    <t>Nitriansky kraj (NI)</t>
  </si>
  <si>
    <t>Trenčiansky kraj (TC)</t>
  </si>
  <si>
    <t>Žilinský kraj (ZI)</t>
  </si>
  <si>
    <t>Banskobystrický kraj (BC)</t>
  </si>
  <si>
    <t>Prešovský kraj (PV)</t>
  </si>
  <si>
    <t>Košický kraj (KI)</t>
  </si>
  <si>
    <t>Regionálna dostupnosť programu (ISO 3166-2:SK)</t>
  </si>
  <si>
    <t>/</t>
  </si>
  <si>
    <t>žiadaná dotácia na projekt - € (počet zapojených tried x 6 x 30 €)</t>
  </si>
  <si>
    <t>POKYNY PRE VYPLNENIE TOHTO HÁRKU</t>
  </si>
  <si>
    <t>1. Vyplniť všetky svetlozelené bunky</t>
  </si>
  <si>
    <t>Žiadateľ:</t>
  </si>
  <si>
    <t>IČO</t>
  </si>
  <si>
    <t>Názov žiadateľa (presne podľa stanov)</t>
  </si>
  <si>
    <t>Webové sídlo žiadateľa:</t>
  </si>
  <si>
    <t>Ulica a číslo domu (presne podľa stanov)</t>
  </si>
  <si>
    <t>Adresa elektronickej pošty:</t>
  </si>
  <si>
    <t>Mesto (presne podľa stanov)</t>
  </si>
  <si>
    <t>Kontaktná osoba pre spracovanie žiadosti:</t>
  </si>
  <si>
    <t>PSČ</t>
  </si>
  <si>
    <t>Webové sídlo žiadateľa (www)</t>
  </si>
  <si>
    <t>E-mail</t>
  </si>
  <si>
    <t>Meno a priezvisko osoby oprávnenej podpísať žiadosť v súlade so stanovami</t>
  </si>
  <si>
    <t>Názov funkcie osoby oprávnenej podpísať žiadosť v súlade so stanovami</t>
  </si>
  <si>
    <t>Meno a priezvisko kontaktnej osoby zodpovednej za žiadosť</t>
  </si>
  <si>
    <t>Čestne vyhlasujem, že</t>
  </si>
  <si>
    <t>Telefón kontaktnej osoby</t>
  </si>
  <si>
    <t>a) žiadateľ má vysporiadané finančné vzťahy so štátnym rozpočtom,</t>
  </si>
  <si>
    <t>b) voči žiadateľovi nie je vedený výkon rozhodnutia,</t>
  </si>
  <si>
    <t>2. Po vypísaní všetkých svetlozelených buniek tento súbor zaslať elektronickou poštou na adresu ziadosti.sport@minedu.sk a poznačiť dátum a čas odoslania.</t>
  </si>
  <si>
    <t>c) informácie uvedené v tejto žiadosti a jej prílohách sú úplné a pravdivé,</t>
  </si>
  <si>
    <t>d) som si vedomý právnych následkov poskytnutia nepravdivých informácií,</t>
  </si>
  <si>
    <t>e) dolu podpísaná osoba/osoby je oprávnená/sú oprávnené na podpis tejto žiadosti v súlade so stanovami žiadateľa,</t>
  </si>
  <si>
    <t>3. Vytlačiť tento hárok</t>
  </si>
  <si>
    <t>f) elektronickú verziu tejto žiadosti som zaslal elektronickou poštou na adresu ziadosti.sport@minedu.sk dňa ............... o ............hodine a ........... minúte.</t>
  </si>
  <si>
    <t>4. Po vytlačení tohto hárku</t>
  </si>
  <si>
    <t>a) RUKOU dopísať dátum a čas odoslania na adresu ziadosti.sport@minedu.sk,</t>
  </si>
  <si>
    <t>K žiadosti prikladám nasledovné dokumenty:</t>
  </si>
  <si>
    <t>b) podpísať žiadosť štatutárnym orgánom.</t>
  </si>
  <si>
    <t>* kópia stanov,</t>
  </si>
  <si>
    <t>* potvrdenie príslušného konkurzného súdu,</t>
  </si>
  <si>
    <t>Súhlasím so zhromažďovaním, spracovávaním a zverejňovaním poskytnutých údajov.</t>
  </si>
  <si>
    <t>Dátum:</t>
  </si>
  <si>
    <t>meno, priezvisko a podpis štatutárnych zástupcov oprávnených na podpis žiadosti v súlade so stanovami</t>
  </si>
  <si>
    <t>Úradné záznamy - NEVYPLŇOVAŤ!</t>
  </si>
  <si>
    <t>kópia stanov</t>
  </si>
  <si>
    <t>potvrdenie príslušného konkurzného súdu</t>
  </si>
  <si>
    <t>potvrdenie inšpektorátu práce</t>
  </si>
  <si>
    <t>potvrdenie miestne príslušného správcu dane</t>
  </si>
  <si>
    <t>potvrdenie Sociálnej poisťovne</t>
  </si>
  <si>
    <t>potvrdenie poisťovne DÔVERA zdravotná poisťovňa, a. s.</t>
  </si>
  <si>
    <t>potvrdenie poisťovne Všeobecná zdravotná poisťovňa, a. s.</t>
  </si>
  <si>
    <t>potvrdenie poisťovne Union zdravotná poisťovňa, a. s.</t>
  </si>
  <si>
    <t>Žiadosť o poskytnutie dotácie v oblasti športu v rámci výzvy F-2023-DOT02</t>
  </si>
  <si>
    <t>(rozsah tlače je nastavený správne na stĺpce A a B = spolu 1 strana A4)</t>
  </si>
  <si>
    <t>sekcia športu
Stromová 1, 813 30 Bratislava 1
IČO: 00164381</t>
  </si>
  <si>
    <t>* prílohu žiadosti.</t>
  </si>
  <si>
    <t>* potvrdenie inšpektorátu práce,</t>
  </si>
  <si>
    <t>príloha žiadosti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</si>
</sst>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9" x14ac:knownFonts="1">
    <font>
      <sz val="11"/>
      <color theme="1"/>
      <name val="Calibri"/>
      <family val="2"/>
      <charset val="238"/>
      <scheme val="minor"/>
    </font>
    <font>
      <b/>
      <sz val="12"/>
      <color rgb="FF000000"/>
      <name val="Calibri"/>
      <family val="2"/>
      <charset val="238"/>
    </font>
    <font>
      <sz val="8"/>
      <color theme="1"/>
      <name val="Times New Roman"/>
      <family val="1"/>
      <charset val="238"/>
    </font>
    <font>
      <sz val="9"/>
      <color rgb="FF000000"/>
      <name val="Calibri"/>
      <family val="2"/>
      <charset val="238"/>
    </font>
    <font>
      <b/>
      <sz val="9"/>
      <color rgb="FF000000"/>
      <name val="Calibri"/>
      <family val="2"/>
      <charset val="238"/>
    </font>
    <font>
      <b/>
      <sz val="11"/>
      <color rgb="FF000000"/>
      <name val="Calibri"/>
      <family val="2"/>
      <charset val="238"/>
    </font>
    <font>
      <b/>
      <sz val="10"/>
      <color rgb="FF000000"/>
      <name val="Calibri"/>
      <family val="2"/>
      <charset val="238"/>
    </font>
    <font>
      <i/>
      <sz val="9"/>
      <color theme="0" tint="-0.499984740745262"/>
      <name val="Calibri"/>
      <family val="2"/>
      <charset val="238"/>
    </font>
    <font>
      <sz val="9"/>
      <color indexed="81"/>
      <name val="Segoe UI"/>
      <family val="2"/>
      <charset val="238"/>
    </font>
    <font>
      <b/>
      <sz val="9"/>
      <color indexed="81"/>
      <name val="Segoe UI"/>
      <family val="2"/>
      <charset val="238"/>
    </font>
    <font>
      <u/>
      <sz val="9"/>
      <color indexed="81"/>
      <name val="Segoe UI"/>
      <family val="2"/>
      <charset val="238"/>
    </font>
    <font>
      <sz val="10"/>
      <color rgb="FF000000"/>
      <name val="Calibri"/>
      <family val="2"/>
      <charset val="238"/>
    </font>
    <font>
      <i/>
      <sz val="9"/>
      <name val="Calibri"/>
      <family val="2"/>
      <charset val="238"/>
    </font>
    <font>
      <i/>
      <sz val="9"/>
      <color theme="1"/>
      <name val="Calibri"/>
      <family val="2"/>
      <charset val="238"/>
    </font>
    <font>
      <b/>
      <i/>
      <sz val="9"/>
      <color theme="1"/>
      <name val="Calibri"/>
      <family val="2"/>
      <charset val="238"/>
    </font>
    <font>
      <sz val="9"/>
      <color theme="1"/>
      <name val="Calibri"/>
      <family val="2"/>
      <charset val="238"/>
      <scheme val="minor"/>
    </font>
    <font>
      <sz val="11"/>
      <color theme="1"/>
      <name val="Calibri"/>
      <family val="2"/>
      <charset val="238"/>
      <scheme val="minor"/>
    </font>
    <font>
      <b/>
      <sz val="9"/>
      <name val="Calibri"/>
      <family val="2"/>
      <charset val="238"/>
    </font>
    <font>
      <sz val="8"/>
      <color rgb="FF000000"/>
      <name val="Segoe UI"/>
      <family val="2"/>
      <charset val="238"/>
    </font>
    <font>
      <sz val="11"/>
      <color theme="4" tint="-0.249977111117893"/>
      <name val="Arial"/>
      <family val="2"/>
      <charset val="238"/>
    </font>
    <font>
      <sz val="11"/>
      <color theme="1"/>
      <name val="Arial"/>
      <family val="2"/>
      <charset val="238"/>
    </font>
    <font>
      <b/>
      <sz val="14"/>
      <color rgb="FFFF0000"/>
      <name val="Arial"/>
      <family val="2"/>
      <charset val="238"/>
    </font>
    <font>
      <b/>
      <sz val="11"/>
      <color rgb="FFFF0000"/>
      <name val="Arial"/>
      <family val="2"/>
      <charset val="238"/>
    </font>
    <font>
      <b/>
      <sz val="11"/>
      <color theme="1"/>
      <name val="Arial"/>
      <family val="2"/>
      <charset val="238"/>
    </font>
    <font>
      <i/>
      <sz val="8"/>
      <color theme="1"/>
      <name val="Arial"/>
      <family val="2"/>
      <charset val="238"/>
    </font>
    <font>
      <sz val="9"/>
      <color theme="1"/>
      <name val="Arial"/>
      <family val="2"/>
      <charset val="238"/>
    </font>
    <font>
      <u/>
      <sz val="11"/>
      <color theme="10"/>
      <name val="Calibri"/>
      <family val="2"/>
      <charset val="238"/>
      <scheme val="minor"/>
    </font>
    <font>
      <b/>
      <sz val="10"/>
      <color theme="4" tint="-0.249977111117893"/>
      <name val="Arial"/>
      <family val="2"/>
      <charset val="238"/>
    </font>
    <font>
      <sz val="8"/>
      <color theme="1"/>
      <name val="Arial"/>
      <family val="2"/>
      <charset val="238"/>
    </font>
  </fonts>
  <fills count="7">
    <fill>
      <patternFill patternType="none"/>
    </fill>
    <fill>
      <patternFill patternType="gray125"/>
    </fill>
    <fill>
      <patternFill patternType="solid">
        <fgColor rgb="FFFFF2CC"/>
        <bgColor indexed="64"/>
      </patternFill>
    </fill>
    <fill>
      <patternFill patternType="solid">
        <fgColor theme="0"/>
        <bgColor indexed="64"/>
      </patternFill>
    </fill>
    <fill>
      <patternFill patternType="solid">
        <fgColor theme="7" tint="0.79998168889431442"/>
        <bgColor indexed="64"/>
      </patternFill>
    </fill>
    <fill>
      <patternFill patternType="solid">
        <fgColor rgb="FFFFD966"/>
        <bgColor indexed="64"/>
      </patternFill>
    </fill>
    <fill>
      <patternFill patternType="solid">
        <fgColor theme="9"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theme="4" tint="-0.24994659260841701"/>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44" fontId="16" fillId="0" borderId="0" applyFont="0" applyFill="0" applyBorder="0" applyAlignment="0" applyProtection="0"/>
    <xf numFmtId="0" fontId="26" fillId="0" borderId="0" applyNumberFormat="0" applyFill="0" applyBorder="0" applyAlignment="0" applyProtection="0"/>
  </cellStyleXfs>
  <cellXfs count="101">
    <xf numFmtId="0" fontId="0" fillId="0" borderId="0" xfId="0"/>
    <xf numFmtId="0" fontId="3" fillId="2" borderId="1" xfId="0" applyFont="1" applyFill="1" applyBorder="1" applyAlignment="1">
      <alignment horizontal="center" vertical="center" wrapText="1"/>
    </xf>
    <xf numFmtId="0" fontId="3" fillId="3" borderId="0" xfId="0" applyFont="1" applyFill="1" applyBorder="1" applyAlignment="1">
      <alignment vertical="center" wrapText="1"/>
    </xf>
    <xf numFmtId="0" fontId="3" fillId="3" borderId="0" xfId="0" applyFont="1" applyFill="1" applyBorder="1" applyAlignment="1">
      <alignment horizontal="center" vertical="center" wrapText="1"/>
    </xf>
    <xf numFmtId="0" fontId="0" fillId="0" borderId="0" xfId="0" applyAlignment="1">
      <alignment vertical="center"/>
    </xf>
    <xf numFmtId="0" fontId="0" fillId="3" borderId="0" xfId="0" applyFill="1" applyBorder="1" applyAlignment="1">
      <alignment vertical="center"/>
    </xf>
    <xf numFmtId="0" fontId="0" fillId="3" borderId="0" xfId="0" applyFill="1" applyAlignment="1">
      <alignment vertical="center"/>
    </xf>
    <xf numFmtId="0" fontId="0" fillId="3" borderId="0" xfId="0" applyFill="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0" borderId="3"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12" fillId="0" borderId="5"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17" fillId="0" borderId="3" xfId="0" applyFont="1" applyBorder="1" applyAlignment="1" applyProtection="1">
      <alignment horizontal="center" vertical="center" wrapText="1"/>
      <protection locked="0"/>
    </xf>
    <xf numFmtId="3" fontId="4" fillId="2" borderId="3" xfId="1" applyNumberFormat="1" applyFont="1" applyFill="1" applyBorder="1" applyAlignment="1">
      <alignment horizontal="center" vertical="center" wrapText="1"/>
    </xf>
    <xf numFmtId="0" fontId="19" fillId="3" borderId="12" xfId="0" applyFont="1" applyFill="1" applyBorder="1" applyAlignment="1" applyProtection="1">
      <alignment horizontal="left" vertical="top" wrapText="1"/>
    </xf>
    <xf numFmtId="0" fontId="20" fillId="3" borderId="0" xfId="0" applyFont="1" applyFill="1" applyAlignment="1" applyProtection="1">
      <alignment horizontal="left" vertical="top"/>
    </xf>
    <xf numFmtId="0" fontId="22" fillId="3" borderId="13" xfId="0" applyFont="1" applyFill="1" applyBorder="1" applyAlignment="1" applyProtection="1">
      <alignment horizontal="left"/>
    </xf>
    <xf numFmtId="0" fontId="20" fillId="3" borderId="14" xfId="0" applyFont="1" applyFill="1" applyBorder="1" applyAlignment="1" applyProtection="1">
      <alignment horizontal="left" vertical="top"/>
    </xf>
    <xf numFmtId="0" fontId="20" fillId="3" borderId="13" xfId="0" applyFont="1" applyFill="1" applyBorder="1" applyAlignment="1" applyProtection="1">
      <alignment horizontal="left" vertical="top"/>
    </xf>
    <xf numFmtId="49" fontId="20" fillId="6" borderId="15" xfId="0" applyNumberFormat="1" applyFont="1" applyFill="1" applyBorder="1" applyAlignment="1" applyProtection="1">
      <alignment horizontal="left" vertical="top"/>
      <protection locked="0"/>
    </xf>
    <xf numFmtId="49" fontId="20" fillId="6" borderId="16" xfId="0" applyNumberFormat="1" applyFont="1" applyFill="1" applyBorder="1" applyAlignment="1" applyProtection="1">
      <alignment horizontal="left" vertical="top"/>
      <protection locked="0"/>
    </xf>
    <xf numFmtId="49" fontId="20" fillId="3" borderId="14" xfId="0" applyNumberFormat="1" applyFont="1" applyFill="1" applyBorder="1" applyAlignment="1" applyProtection="1">
      <alignment horizontal="left" vertical="top"/>
    </xf>
    <xf numFmtId="0" fontId="20" fillId="3" borderId="14" xfId="0" applyNumberFormat="1" applyFont="1" applyFill="1" applyBorder="1" applyAlignment="1" applyProtection="1">
      <alignment horizontal="left" vertical="top"/>
    </xf>
    <xf numFmtId="0" fontId="20" fillId="3" borderId="11" xfId="0" applyFont="1" applyFill="1" applyBorder="1" applyAlignment="1" applyProtection="1">
      <alignment horizontal="left" vertical="top"/>
    </xf>
    <xf numFmtId="49" fontId="20" fillId="3" borderId="9" xfId="0" applyNumberFormat="1" applyFont="1" applyFill="1" applyBorder="1" applyAlignment="1" applyProtection="1">
      <alignment horizontal="left" vertical="top"/>
    </xf>
    <xf numFmtId="0" fontId="20" fillId="3" borderId="0" xfId="0" applyFont="1" applyFill="1" applyBorder="1" applyAlignment="1" applyProtection="1">
      <alignment horizontal="left" vertical="top"/>
    </xf>
    <xf numFmtId="49" fontId="20" fillId="6" borderId="17" xfId="0" applyNumberFormat="1" applyFont="1" applyFill="1" applyBorder="1" applyAlignment="1" applyProtection="1">
      <alignment horizontal="left" vertical="top"/>
      <protection locked="0"/>
    </xf>
    <xf numFmtId="0" fontId="22" fillId="3" borderId="0" xfId="0" applyFont="1" applyFill="1" applyAlignment="1" applyProtection="1">
      <alignment vertical="top" wrapText="1"/>
    </xf>
    <xf numFmtId="0" fontId="20" fillId="3" borderId="18" xfId="0" applyNumberFormat="1" applyFont="1" applyFill="1" applyBorder="1" applyAlignment="1" applyProtection="1">
      <alignment horizontal="center"/>
    </xf>
    <xf numFmtId="0" fontId="20" fillId="3" borderId="0" xfId="0" applyFont="1" applyFill="1" applyAlignment="1" applyProtection="1">
      <alignment horizontal="center" vertical="top" wrapText="1"/>
    </xf>
    <xf numFmtId="0" fontId="25" fillId="3" borderId="21" xfId="0" applyFont="1" applyFill="1" applyBorder="1" applyAlignment="1" applyProtection="1">
      <alignment vertical="top"/>
    </xf>
    <xf numFmtId="0" fontId="20" fillId="3" borderId="22" xfId="0" applyFont="1" applyFill="1" applyBorder="1" applyAlignment="1" applyProtection="1">
      <alignment horizontal="left" vertical="top"/>
    </xf>
    <xf numFmtId="0" fontId="25" fillId="3" borderId="23" xfId="0" applyFont="1" applyFill="1" applyBorder="1" applyAlignment="1" applyProtection="1">
      <alignment vertical="top"/>
    </xf>
    <xf numFmtId="0" fontId="20" fillId="3" borderId="16" xfId="0" applyFont="1" applyFill="1" applyBorder="1" applyAlignment="1" applyProtection="1">
      <alignment horizontal="left" vertical="top"/>
    </xf>
    <xf numFmtId="0" fontId="25" fillId="3" borderId="23" xfId="0" applyFont="1" applyFill="1" applyBorder="1" applyAlignment="1" applyProtection="1">
      <alignment horizontal="left" vertical="top"/>
    </xf>
    <xf numFmtId="0" fontId="25" fillId="3" borderId="24" xfId="0" applyFont="1" applyFill="1" applyBorder="1" applyAlignment="1" applyProtection="1">
      <alignment horizontal="left" vertical="top"/>
    </xf>
    <xf numFmtId="0" fontId="20" fillId="3" borderId="17" xfId="0" applyFont="1" applyFill="1" applyBorder="1" applyAlignment="1" applyProtection="1">
      <alignment horizontal="left" vertical="top"/>
    </xf>
    <xf numFmtId="49" fontId="26" fillId="6" borderId="16" xfId="2" applyNumberFormat="1" applyFill="1" applyBorder="1" applyAlignment="1" applyProtection="1">
      <alignment horizontal="left" vertical="top"/>
      <protection locked="0"/>
    </xf>
    <xf numFmtId="0" fontId="27" fillId="3" borderId="12" xfId="0" applyFont="1" applyFill="1" applyBorder="1" applyAlignment="1" applyProtection="1">
      <alignment horizontal="left" vertical="center" wrapText="1"/>
    </xf>
    <xf numFmtId="3" fontId="20" fillId="3" borderId="0" xfId="0" applyNumberFormat="1" applyFont="1" applyFill="1" applyAlignment="1" applyProtection="1">
      <alignment horizontal="left" vertical="top"/>
    </xf>
    <xf numFmtId="0" fontId="28" fillId="3" borderId="14" xfId="0" applyFont="1" applyFill="1" applyBorder="1" applyAlignment="1" applyProtection="1">
      <alignment horizontal="left" vertical="top"/>
    </xf>
    <xf numFmtId="0" fontId="22" fillId="3" borderId="13" xfId="0" applyFont="1" applyFill="1" applyBorder="1" applyAlignment="1" applyProtection="1">
      <alignment vertical="top" wrapText="1"/>
    </xf>
    <xf numFmtId="0" fontId="22" fillId="3" borderId="14" xfId="0" applyFont="1" applyFill="1" applyBorder="1" applyAlignment="1" applyProtection="1">
      <alignment vertical="top" wrapText="1"/>
    </xf>
    <xf numFmtId="0" fontId="21" fillId="3" borderId="10" xfId="0" applyFont="1" applyFill="1" applyBorder="1" applyAlignment="1" applyProtection="1">
      <alignment horizontal="center" vertical="center"/>
    </xf>
    <xf numFmtId="0" fontId="21" fillId="3" borderId="7" xfId="0" applyFont="1" applyFill="1" applyBorder="1" applyAlignment="1" applyProtection="1">
      <alignment horizontal="center" vertical="center"/>
    </xf>
    <xf numFmtId="0" fontId="22" fillId="3" borderId="13" xfId="0" applyFont="1" applyFill="1" applyBorder="1" applyAlignment="1" applyProtection="1">
      <alignment horizontal="center" vertical="center"/>
    </xf>
    <xf numFmtId="0" fontId="22" fillId="3" borderId="14" xfId="0" applyFont="1" applyFill="1" applyBorder="1" applyAlignment="1" applyProtection="1">
      <alignment horizontal="center" vertical="center"/>
    </xf>
    <xf numFmtId="0" fontId="23" fillId="3" borderId="0" xfId="0" applyFont="1" applyFill="1" applyAlignment="1" applyProtection="1">
      <alignment horizontal="center" vertical="center"/>
    </xf>
    <xf numFmtId="49" fontId="23" fillId="3" borderId="10" xfId="0" applyNumberFormat="1" applyFont="1" applyFill="1" applyBorder="1" applyAlignment="1" applyProtection="1">
      <alignment horizontal="left" vertical="top"/>
    </xf>
    <xf numFmtId="0" fontId="23" fillId="3" borderId="7" xfId="0" applyFont="1" applyFill="1" applyBorder="1" applyAlignment="1" applyProtection="1">
      <alignment horizontal="left" vertical="top"/>
    </xf>
    <xf numFmtId="0" fontId="20" fillId="3" borderId="0" xfId="0" applyFont="1" applyFill="1" applyAlignment="1" applyProtection="1">
      <alignment horizontal="justify" vertical="top" wrapText="1"/>
    </xf>
    <xf numFmtId="0" fontId="22" fillId="3" borderId="11" xfId="0" applyFont="1" applyFill="1" applyBorder="1" applyAlignment="1" applyProtection="1">
      <alignment vertical="top" wrapText="1"/>
    </xf>
    <xf numFmtId="0" fontId="22" fillId="3" borderId="9" xfId="0" applyFont="1" applyFill="1" applyBorder="1" applyAlignment="1" applyProtection="1">
      <alignment vertical="top" wrapText="1"/>
    </xf>
    <xf numFmtId="0" fontId="22" fillId="3" borderId="0" xfId="0" applyFont="1" applyFill="1" applyBorder="1" applyAlignment="1">
      <alignment horizontal="center" wrapText="1"/>
    </xf>
    <xf numFmtId="0" fontId="23" fillId="3" borderId="19" xfId="0" applyFont="1" applyFill="1" applyBorder="1" applyAlignment="1" applyProtection="1">
      <alignment horizontal="center" vertical="top"/>
    </xf>
    <xf numFmtId="0" fontId="23" fillId="3" borderId="20" xfId="0" applyFont="1" applyFill="1" applyBorder="1" applyAlignment="1" applyProtection="1">
      <alignment horizontal="center" vertical="top"/>
    </xf>
    <xf numFmtId="0" fontId="20" fillId="3" borderId="0" xfId="0" applyFont="1" applyFill="1" applyAlignment="1" applyProtection="1">
      <alignment horizontal="left" vertical="top" wrapText="1"/>
    </xf>
    <xf numFmtId="0" fontId="22" fillId="3" borderId="13" xfId="0" applyFont="1" applyFill="1" applyBorder="1" applyAlignment="1" applyProtection="1">
      <alignment horizontal="left" vertical="top"/>
    </xf>
    <xf numFmtId="0" fontId="22" fillId="3" borderId="14" xfId="0" applyFont="1" applyFill="1" applyBorder="1" applyAlignment="1" applyProtection="1">
      <alignment horizontal="left" vertical="top"/>
    </xf>
    <xf numFmtId="0" fontId="24" fillId="3" borderId="13" xfId="0" applyFont="1" applyFill="1" applyBorder="1" applyAlignment="1" applyProtection="1">
      <alignment horizontal="left" vertical="top"/>
    </xf>
    <xf numFmtId="0" fontId="24" fillId="3" borderId="14" xfId="0" applyFont="1" applyFill="1" applyBorder="1" applyAlignment="1" applyProtection="1">
      <alignment horizontal="left" vertical="top"/>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3" fillId="2" borderId="2"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2" fillId="0" borderId="5"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 fillId="5" borderId="1"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2" fillId="3" borderId="5"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5" fillId="2" borderId="8"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9" xfId="0" applyFont="1" applyFill="1" applyBorder="1" applyAlignment="1">
      <alignment horizontal="left" vertical="center" wrapText="1"/>
    </xf>
  </cellXfs>
  <cellStyles count="3">
    <cellStyle name="Hypertextové prepojenie" xfId="2" builtinId="8"/>
    <cellStyle name="Mena" xfId="1" builtinId="4"/>
    <cellStyle name="Normálna" xfId="0" builtinId="0"/>
  </cellStyles>
  <dxfs count="0"/>
  <tableStyles count="0" defaultTableStyle="TableStyleMedium2" defaultPivotStyle="PivotStyleLight16"/>
  <colors>
    <mruColors>
      <color rgb="FFFFF2CC"/>
      <color rgb="FFF9D1A5"/>
      <color rgb="FFF08D20"/>
      <color rgb="FFCFE6B4"/>
      <color rgb="FF7AB039"/>
      <color rgb="FFF8B6CF"/>
      <color rgb="FFE31565"/>
      <color rgb="FFFFD966"/>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2238375</xdr:colOff>
      <xdr:row>0</xdr:row>
      <xdr:rowOff>733425</xdr:rowOff>
    </xdr:to>
    <xdr:pic>
      <xdr:nvPicPr>
        <xdr:cNvPr id="2" name="Obrázok 1" descr="logoms">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36470" cy="735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358140</xdr:colOff>
          <xdr:row>23</xdr:row>
          <xdr:rowOff>53340</xdr:rowOff>
        </xdr:from>
        <xdr:to>
          <xdr:col>3</xdr:col>
          <xdr:colOff>830580</xdr:colOff>
          <xdr:row>23</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23</xdr:row>
          <xdr:rowOff>53340</xdr:rowOff>
        </xdr:from>
        <xdr:to>
          <xdr:col>3</xdr:col>
          <xdr:colOff>1341120</xdr:colOff>
          <xdr:row>23</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358140</xdr:colOff>
          <xdr:row>24</xdr:row>
          <xdr:rowOff>53340</xdr:rowOff>
        </xdr:from>
        <xdr:to>
          <xdr:col>3</xdr:col>
          <xdr:colOff>830580</xdr:colOff>
          <xdr:row>24</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861060</xdr:colOff>
          <xdr:row>24</xdr:row>
          <xdr:rowOff>53340</xdr:rowOff>
        </xdr:from>
        <xdr:to>
          <xdr:col>3</xdr:col>
          <xdr:colOff>1341120</xdr:colOff>
          <xdr:row>24</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353713</xdr:colOff>
          <xdr:row>30</xdr:row>
          <xdr:rowOff>104400</xdr:rowOff>
        </xdr:from>
        <xdr:to>
          <xdr:col>3</xdr:col>
          <xdr:colOff>1335057</xdr:colOff>
          <xdr:row>30</xdr:row>
          <xdr:rowOff>322771</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4011989" y="9919390"/>
              <a:ext cx="979439" cy="224086"/>
              <a:chOff x="4087033" y="9835486"/>
              <a:chExt cx="981336" cy="218371"/>
            </a:xfrm>
          </xdr:grpSpPr>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4087033" y="9835486"/>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4592119" y="9837956"/>
                <a:ext cx="476250" cy="215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353713</xdr:colOff>
          <xdr:row>51</xdr:row>
          <xdr:rowOff>98205</xdr:rowOff>
        </xdr:from>
        <xdr:to>
          <xdr:col>3</xdr:col>
          <xdr:colOff>1335057</xdr:colOff>
          <xdr:row>51</xdr:row>
          <xdr:rowOff>316576</xdr:rowOff>
        </xdr:to>
        <xdr:grpSp>
          <xdr:nvGrpSpPr>
            <xdr:cNvPr id="13" name="Skupina 12">
              <a:extLst>
                <a:ext uri="{FF2B5EF4-FFF2-40B4-BE49-F238E27FC236}">
                  <a16:creationId xmlns:a16="http://schemas.microsoft.com/office/drawing/2014/main" id="{00000000-0008-0000-0100-00000D000000}"/>
                </a:ext>
              </a:extLst>
            </xdr:cNvPr>
            <xdr:cNvGrpSpPr/>
          </xdr:nvGrpSpPr>
          <xdr:grpSpPr>
            <a:xfrm>
              <a:off x="4011989" y="17039677"/>
              <a:ext cx="979439" cy="225991"/>
              <a:chOff x="4087033" y="9835469"/>
              <a:chExt cx="981336" cy="218371"/>
            </a:xfrm>
          </xdr:grpSpPr>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4087033" y="9835469"/>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4592119" y="9837941"/>
                <a:ext cx="476250" cy="215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358506</xdr:colOff>
          <xdr:row>41</xdr:row>
          <xdr:rowOff>30701</xdr:rowOff>
        </xdr:from>
        <xdr:to>
          <xdr:col>3</xdr:col>
          <xdr:colOff>1339850</xdr:colOff>
          <xdr:row>41</xdr:row>
          <xdr:rowOff>249072</xdr:rowOff>
        </xdr:to>
        <xdr:grpSp>
          <xdr:nvGrpSpPr>
            <xdr:cNvPr id="3" name="Skupina 2">
              <a:extLst>
                <a:ext uri="{FF2B5EF4-FFF2-40B4-BE49-F238E27FC236}">
                  <a16:creationId xmlns:a16="http://schemas.microsoft.com/office/drawing/2014/main" id="{00000000-0008-0000-0100-000003000000}"/>
                </a:ext>
              </a:extLst>
            </xdr:cNvPr>
            <xdr:cNvGrpSpPr/>
          </xdr:nvGrpSpPr>
          <xdr:grpSpPr>
            <a:xfrm>
              <a:off x="4018687" y="14116578"/>
              <a:ext cx="979439" cy="216466"/>
              <a:chOff x="4087968" y="14081250"/>
              <a:chExt cx="981336" cy="218372"/>
            </a:xfrm>
          </xdr:grpSpPr>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4087968" y="14081250"/>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4593054" y="14083722"/>
                <a:ext cx="47625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358506</xdr:colOff>
          <xdr:row>42</xdr:row>
          <xdr:rowOff>30701</xdr:rowOff>
        </xdr:from>
        <xdr:to>
          <xdr:col>3</xdr:col>
          <xdr:colOff>1339850</xdr:colOff>
          <xdr:row>42</xdr:row>
          <xdr:rowOff>249072</xdr:rowOff>
        </xdr:to>
        <xdr:grpSp>
          <xdr:nvGrpSpPr>
            <xdr:cNvPr id="22" name="Skupina 21">
              <a:extLst>
                <a:ext uri="{FF2B5EF4-FFF2-40B4-BE49-F238E27FC236}">
                  <a16:creationId xmlns:a16="http://schemas.microsoft.com/office/drawing/2014/main" id="{00000000-0008-0000-0100-000016000000}"/>
                </a:ext>
              </a:extLst>
            </xdr:cNvPr>
            <xdr:cNvGrpSpPr/>
          </xdr:nvGrpSpPr>
          <xdr:grpSpPr>
            <a:xfrm>
              <a:off x="4018687" y="14362385"/>
              <a:ext cx="979439" cy="216466"/>
              <a:chOff x="4087968" y="14081250"/>
              <a:chExt cx="981336" cy="218372"/>
            </a:xfrm>
          </xdr:grpSpPr>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4087968" y="14081250"/>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4593054" y="14083722"/>
                <a:ext cx="47625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358506</xdr:colOff>
          <xdr:row>43</xdr:row>
          <xdr:rowOff>30701</xdr:rowOff>
        </xdr:from>
        <xdr:to>
          <xdr:col>3</xdr:col>
          <xdr:colOff>1339850</xdr:colOff>
          <xdr:row>43</xdr:row>
          <xdr:rowOff>249072</xdr:rowOff>
        </xdr:to>
        <xdr:grpSp>
          <xdr:nvGrpSpPr>
            <xdr:cNvPr id="25" name="Skupina 24">
              <a:extLst>
                <a:ext uri="{FF2B5EF4-FFF2-40B4-BE49-F238E27FC236}">
                  <a16:creationId xmlns:a16="http://schemas.microsoft.com/office/drawing/2014/main" id="{00000000-0008-0000-0100-000019000000}"/>
                </a:ext>
              </a:extLst>
            </xdr:cNvPr>
            <xdr:cNvGrpSpPr/>
          </xdr:nvGrpSpPr>
          <xdr:grpSpPr>
            <a:xfrm>
              <a:off x="4018687" y="14608191"/>
              <a:ext cx="979439" cy="216466"/>
              <a:chOff x="4087968" y="14081250"/>
              <a:chExt cx="981336" cy="218372"/>
            </a:xfrm>
          </xdr:grpSpPr>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4087968" y="14081250"/>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4593054" y="14083722"/>
                <a:ext cx="47625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358506</xdr:colOff>
          <xdr:row>44</xdr:row>
          <xdr:rowOff>30701</xdr:rowOff>
        </xdr:from>
        <xdr:to>
          <xdr:col>3</xdr:col>
          <xdr:colOff>1339850</xdr:colOff>
          <xdr:row>44</xdr:row>
          <xdr:rowOff>249072</xdr:rowOff>
        </xdr:to>
        <xdr:grpSp>
          <xdr:nvGrpSpPr>
            <xdr:cNvPr id="28" name="Skupina 27">
              <a:extLst>
                <a:ext uri="{FF2B5EF4-FFF2-40B4-BE49-F238E27FC236}">
                  <a16:creationId xmlns:a16="http://schemas.microsoft.com/office/drawing/2014/main" id="{00000000-0008-0000-0100-00001C000000}"/>
                </a:ext>
              </a:extLst>
            </xdr:cNvPr>
            <xdr:cNvGrpSpPr/>
          </xdr:nvGrpSpPr>
          <xdr:grpSpPr>
            <a:xfrm>
              <a:off x="4018687" y="14853998"/>
              <a:ext cx="979439" cy="216466"/>
              <a:chOff x="4087968" y="14081250"/>
              <a:chExt cx="981336" cy="218372"/>
            </a:xfrm>
          </xdr:grpSpPr>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4087968" y="14081250"/>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4593054" y="14083722"/>
                <a:ext cx="47625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358506</xdr:colOff>
          <xdr:row>45</xdr:row>
          <xdr:rowOff>30701</xdr:rowOff>
        </xdr:from>
        <xdr:to>
          <xdr:col>3</xdr:col>
          <xdr:colOff>1339850</xdr:colOff>
          <xdr:row>45</xdr:row>
          <xdr:rowOff>249072</xdr:rowOff>
        </xdr:to>
        <xdr:grpSp>
          <xdr:nvGrpSpPr>
            <xdr:cNvPr id="31" name="Skupina 30">
              <a:extLst>
                <a:ext uri="{FF2B5EF4-FFF2-40B4-BE49-F238E27FC236}">
                  <a16:creationId xmlns:a16="http://schemas.microsoft.com/office/drawing/2014/main" id="{00000000-0008-0000-0100-00001F000000}"/>
                </a:ext>
              </a:extLst>
            </xdr:cNvPr>
            <xdr:cNvGrpSpPr/>
          </xdr:nvGrpSpPr>
          <xdr:grpSpPr>
            <a:xfrm>
              <a:off x="4018687" y="15099804"/>
              <a:ext cx="979439" cy="216466"/>
              <a:chOff x="4087968" y="14081250"/>
              <a:chExt cx="981336" cy="218372"/>
            </a:xfrm>
          </xdr:grpSpPr>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4087968" y="14081250"/>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4593054" y="14083722"/>
                <a:ext cx="47625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358506</xdr:colOff>
          <xdr:row>46</xdr:row>
          <xdr:rowOff>30701</xdr:rowOff>
        </xdr:from>
        <xdr:to>
          <xdr:col>3</xdr:col>
          <xdr:colOff>1339850</xdr:colOff>
          <xdr:row>46</xdr:row>
          <xdr:rowOff>249072</xdr:rowOff>
        </xdr:to>
        <xdr:grpSp>
          <xdr:nvGrpSpPr>
            <xdr:cNvPr id="34" name="Skupina 33">
              <a:extLst>
                <a:ext uri="{FF2B5EF4-FFF2-40B4-BE49-F238E27FC236}">
                  <a16:creationId xmlns:a16="http://schemas.microsoft.com/office/drawing/2014/main" id="{00000000-0008-0000-0100-000022000000}"/>
                </a:ext>
              </a:extLst>
            </xdr:cNvPr>
            <xdr:cNvGrpSpPr/>
          </xdr:nvGrpSpPr>
          <xdr:grpSpPr>
            <a:xfrm>
              <a:off x="4018687" y="15345611"/>
              <a:ext cx="979439" cy="216466"/>
              <a:chOff x="4087968" y="14081250"/>
              <a:chExt cx="981336" cy="218372"/>
            </a:xfrm>
          </xdr:grpSpPr>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4087968" y="14081250"/>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4593054" y="14083722"/>
                <a:ext cx="47625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358506</xdr:colOff>
          <xdr:row>47</xdr:row>
          <xdr:rowOff>30701</xdr:rowOff>
        </xdr:from>
        <xdr:to>
          <xdr:col>3</xdr:col>
          <xdr:colOff>1339850</xdr:colOff>
          <xdr:row>47</xdr:row>
          <xdr:rowOff>249072</xdr:rowOff>
        </xdr:to>
        <xdr:grpSp>
          <xdr:nvGrpSpPr>
            <xdr:cNvPr id="37" name="Skupina 36">
              <a:extLst>
                <a:ext uri="{FF2B5EF4-FFF2-40B4-BE49-F238E27FC236}">
                  <a16:creationId xmlns:a16="http://schemas.microsoft.com/office/drawing/2014/main" id="{00000000-0008-0000-0100-000025000000}"/>
                </a:ext>
              </a:extLst>
            </xdr:cNvPr>
            <xdr:cNvGrpSpPr/>
          </xdr:nvGrpSpPr>
          <xdr:grpSpPr>
            <a:xfrm>
              <a:off x="4018687" y="15591417"/>
              <a:ext cx="979439" cy="216466"/>
              <a:chOff x="4087968" y="14081250"/>
              <a:chExt cx="981336" cy="218372"/>
            </a:xfrm>
          </xdr:grpSpPr>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4087968" y="14081250"/>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4593054" y="14083722"/>
                <a:ext cx="47625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358506</xdr:colOff>
          <xdr:row>48</xdr:row>
          <xdr:rowOff>30701</xdr:rowOff>
        </xdr:from>
        <xdr:to>
          <xdr:col>3</xdr:col>
          <xdr:colOff>1339850</xdr:colOff>
          <xdr:row>48</xdr:row>
          <xdr:rowOff>249072</xdr:rowOff>
        </xdr:to>
        <xdr:grpSp>
          <xdr:nvGrpSpPr>
            <xdr:cNvPr id="40" name="Skupina 39">
              <a:extLst>
                <a:ext uri="{FF2B5EF4-FFF2-40B4-BE49-F238E27FC236}">
                  <a16:creationId xmlns:a16="http://schemas.microsoft.com/office/drawing/2014/main" id="{00000000-0008-0000-0100-000028000000}"/>
                </a:ext>
              </a:extLst>
            </xdr:cNvPr>
            <xdr:cNvGrpSpPr/>
          </xdr:nvGrpSpPr>
          <xdr:grpSpPr>
            <a:xfrm>
              <a:off x="4018687" y="15837223"/>
              <a:ext cx="979439" cy="216466"/>
              <a:chOff x="4087968" y="14081250"/>
              <a:chExt cx="981336" cy="218372"/>
            </a:xfrm>
          </xdr:grpSpPr>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4087968" y="14081250"/>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4593054" y="14083722"/>
                <a:ext cx="476250" cy="215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353713</xdr:colOff>
          <xdr:row>52</xdr:row>
          <xdr:rowOff>98205</xdr:rowOff>
        </xdr:from>
        <xdr:to>
          <xdr:col>3</xdr:col>
          <xdr:colOff>1335057</xdr:colOff>
          <xdr:row>52</xdr:row>
          <xdr:rowOff>316576</xdr:rowOff>
        </xdr:to>
        <xdr:grpSp>
          <xdr:nvGrpSpPr>
            <xdr:cNvPr id="43" name="Skupina 42">
              <a:extLst>
                <a:ext uri="{FF2B5EF4-FFF2-40B4-BE49-F238E27FC236}">
                  <a16:creationId xmlns:a16="http://schemas.microsoft.com/office/drawing/2014/main" id="{00000000-0008-0000-0100-00002B000000}"/>
                </a:ext>
              </a:extLst>
            </xdr:cNvPr>
            <xdr:cNvGrpSpPr/>
          </xdr:nvGrpSpPr>
          <xdr:grpSpPr>
            <a:xfrm>
              <a:off x="4011989" y="17431431"/>
              <a:ext cx="979439" cy="225991"/>
              <a:chOff x="4087033" y="9835469"/>
              <a:chExt cx="981336" cy="218371"/>
            </a:xfrm>
          </xdr:grpSpPr>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4087033" y="9835469"/>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4592119" y="9837941"/>
                <a:ext cx="476250" cy="215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353713</xdr:colOff>
          <xdr:row>53</xdr:row>
          <xdr:rowOff>98205</xdr:rowOff>
        </xdr:from>
        <xdr:to>
          <xdr:col>3</xdr:col>
          <xdr:colOff>1335057</xdr:colOff>
          <xdr:row>53</xdr:row>
          <xdr:rowOff>316576</xdr:rowOff>
        </xdr:to>
        <xdr:grpSp>
          <xdr:nvGrpSpPr>
            <xdr:cNvPr id="46" name="Skupina 45">
              <a:extLst>
                <a:ext uri="{FF2B5EF4-FFF2-40B4-BE49-F238E27FC236}">
                  <a16:creationId xmlns:a16="http://schemas.microsoft.com/office/drawing/2014/main" id="{00000000-0008-0000-0100-00002E000000}"/>
                </a:ext>
              </a:extLst>
            </xdr:cNvPr>
            <xdr:cNvGrpSpPr/>
          </xdr:nvGrpSpPr>
          <xdr:grpSpPr>
            <a:xfrm>
              <a:off x="4011989" y="17823185"/>
              <a:ext cx="979439" cy="225991"/>
              <a:chOff x="4087033" y="9835469"/>
              <a:chExt cx="981336" cy="218371"/>
            </a:xfrm>
          </xdr:grpSpPr>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4087033" y="9835469"/>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4592119" y="9837941"/>
                <a:ext cx="476250" cy="215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353713</xdr:colOff>
          <xdr:row>54</xdr:row>
          <xdr:rowOff>98205</xdr:rowOff>
        </xdr:from>
        <xdr:to>
          <xdr:col>3</xdr:col>
          <xdr:colOff>1335057</xdr:colOff>
          <xdr:row>54</xdr:row>
          <xdr:rowOff>316576</xdr:rowOff>
        </xdr:to>
        <xdr:grpSp>
          <xdr:nvGrpSpPr>
            <xdr:cNvPr id="49" name="Skupina 48">
              <a:extLst>
                <a:ext uri="{FF2B5EF4-FFF2-40B4-BE49-F238E27FC236}">
                  <a16:creationId xmlns:a16="http://schemas.microsoft.com/office/drawing/2014/main" id="{00000000-0008-0000-0100-000031000000}"/>
                </a:ext>
              </a:extLst>
            </xdr:cNvPr>
            <xdr:cNvGrpSpPr/>
          </xdr:nvGrpSpPr>
          <xdr:grpSpPr>
            <a:xfrm>
              <a:off x="4011989" y="18214939"/>
              <a:ext cx="979439" cy="225991"/>
              <a:chOff x="4087033" y="9835469"/>
              <a:chExt cx="981336" cy="218371"/>
            </a:xfrm>
          </xdr:grpSpPr>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4087033" y="9835469"/>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4592119" y="9837941"/>
                <a:ext cx="476250" cy="215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353713</xdr:colOff>
          <xdr:row>55</xdr:row>
          <xdr:rowOff>98205</xdr:rowOff>
        </xdr:from>
        <xdr:to>
          <xdr:col>3</xdr:col>
          <xdr:colOff>1335057</xdr:colOff>
          <xdr:row>55</xdr:row>
          <xdr:rowOff>316576</xdr:rowOff>
        </xdr:to>
        <xdr:grpSp>
          <xdr:nvGrpSpPr>
            <xdr:cNvPr id="52" name="Skupina 51">
              <a:extLst>
                <a:ext uri="{FF2B5EF4-FFF2-40B4-BE49-F238E27FC236}">
                  <a16:creationId xmlns:a16="http://schemas.microsoft.com/office/drawing/2014/main" id="{00000000-0008-0000-0100-000034000000}"/>
                </a:ext>
              </a:extLst>
            </xdr:cNvPr>
            <xdr:cNvGrpSpPr/>
          </xdr:nvGrpSpPr>
          <xdr:grpSpPr>
            <a:xfrm>
              <a:off x="4011989" y="18606693"/>
              <a:ext cx="979439" cy="225991"/>
              <a:chOff x="4087033" y="9835469"/>
              <a:chExt cx="981336" cy="218371"/>
            </a:xfrm>
          </xdr:grpSpPr>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4087033" y="9835469"/>
                <a:ext cx="475457"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Áno</a:t>
                </a:r>
              </a:p>
            </xdr:txBody>
          </xdr:sp>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4592119" y="9837941"/>
                <a:ext cx="476250" cy="215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Nie</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ssos/Zdielane%20dokumenty/Zdie&#318;an&#233;%20dokumenty%20sekcie/0-Financovanie/2023/DOT_2023/F-2023-DOT01-formul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zpocet"/>
      <sheetName val="Hodnoty"/>
      <sheetName val="Ziadost"/>
    </sheetNames>
    <sheetDataSet>
      <sheetData sheetId="0">
        <row r="20">
          <cell r="B20">
            <v>0</v>
          </cell>
        </row>
      </sheetData>
      <sheetData sheetId="1"/>
      <sheetData sheetId="2"/>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316CE-D685-452B-A812-D1752300DD23}">
  <dimension ref="A1:I45"/>
  <sheetViews>
    <sheetView tabSelected="1" zoomScaleNormal="100" zoomScaleSheetLayoutView="100" workbookViewId="0">
      <selection activeCell="D5" sqref="D5"/>
    </sheetView>
  </sheetViews>
  <sheetFormatPr defaultColWidth="9.109375" defaultRowHeight="13.8" x14ac:dyDescent="0.3"/>
  <cols>
    <col min="1" max="1" width="56.5546875" style="20" customWidth="1"/>
    <col min="2" max="2" width="41.21875" style="20" customWidth="1"/>
    <col min="3" max="3" width="2.6640625" style="20" customWidth="1"/>
    <col min="4" max="4" width="50.6640625" style="20" customWidth="1"/>
    <col min="5" max="5" width="57.109375" style="20" bestFit="1" customWidth="1"/>
    <col min="6" max="16384" width="9.109375" style="20"/>
  </cols>
  <sheetData>
    <row r="1" spans="1:9" ht="61.8" customHeight="1" x14ac:dyDescent="0.3">
      <c r="A1" s="19"/>
      <c r="B1" s="43" t="s">
        <v>96</v>
      </c>
      <c r="D1" s="48" t="s">
        <v>50</v>
      </c>
      <c r="E1" s="49"/>
    </row>
    <row r="2" spans="1:9" x14ac:dyDescent="0.3">
      <c r="D2" s="50"/>
      <c r="E2" s="51"/>
    </row>
    <row r="3" spans="1:9" ht="40.799999999999997" customHeight="1" x14ac:dyDescent="0.25">
      <c r="A3" s="52" t="s">
        <v>94</v>
      </c>
      <c r="B3" s="52"/>
      <c r="D3" s="21" t="s">
        <v>51</v>
      </c>
      <c r="E3" s="22"/>
    </row>
    <row r="4" spans="1:9" ht="14.4" thickBot="1" x14ac:dyDescent="0.35">
      <c r="A4" s="20" t="s">
        <v>52</v>
      </c>
      <c r="D4" s="23"/>
      <c r="E4" s="22"/>
    </row>
    <row r="5" spans="1:9" x14ac:dyDescent="0.3">
      <c r="A5" s="53">
        <f>D6</f>
        <v>0</v>
      </c>
      <c r="B5" s="54"/>
      <c r="D5" s="24"/>
      <c r="E5" s="45" t="s">
        <v>53</v>
      </c>
    </row>
    <row r="6" spans="1:9" x14ac:dyDescent="0.3">
      <c r="A6" s="23" t="str">
        <f>D7&amp;", "&amp;D8&amp;", "&amp;D9</f>
        <v xml:space="preserve">, , </v>
      </c>
      <c r="B6" s="22"/>
      <c r="D6" s="25"/>
      <c r="E6" s="45" t="s">
        <v>54</v>
      </c>
    </row>
    <row r="7" spans="1:9" x14ac:dyDescent="0.3">
      <c r="A7" s="23" t="s">
        <v>55</v>
      </c>
      <c r="B7" s="26">
        <f>D10</f>
        <v>0</v>
      </c>
      <c r="D7" s="25"/>
      <c r="E7" s="45" t="s">
        <v>56</v>
      </c>
    </row>
    <row r="8" spans="1:9" x14ac:dyDescent="0.3">
      <c r="A8" s="23" t="s">
        <v>57</v>
      </c>
      <c r="B8" s="26">
        <f>D11</f>
        <v>0</v>
      </c>
      <c r="D8" s="25"/>
      <c r="E8" s="45" t="s">
        <v>58</v>
      </c>
    </row>
    <row r="9" spans="1:9" x14ac:dyDescent="0.3">
      <c r="A9" s="23" t="s">
        <v>59</v>
      </c>
      <c r="B9" s="27" t="str">
        <f xml:space="preserve"> D14&amp;", "&amp;D15</f>
        <v xml:space="preserve">, </v>
      </c>
      <c r="D9" s="25"/>
      <c r="E9" s="45" t="s">
        <v>60</v>
      </c>
    </row>
    <row r="10" spans="1:9" ht="14.4" x14ac:dyDescent="0.3">
      <c r="A10" s="28"/>
      <c r="B10" s="29"/>
      <c r="D10" s="42"/>
      <c r="E10" s="45" t="s">
        <v>61</v>
      </c>
    </row>
    <row r="11" spans="1:9" ht="14.4" x14ac:dyDescent="0.3">
      <c r="D11" s="42"/>
      <c r="E11" s="45" t="s">
        <v>62</v>
      </c>
    </row>
    <row r="12" spans="1:9" x14ac:dyDescent="0.3">
      <c r="A12" s="55" t="str">
        <f>"Žiadam o poskytnutie dotácie na účel Inovatívne formy vzdelávania na hodinách telesnej a športovej výchovy na I. a II. stupni základných škôl v sume "&amp;TEXT('Príloha žiadosti'!D20,"### ### ###")&amp;" eur."</f>
        <v>Žiadam o poskytnutie dotácie na účel Inovatívne formy vzdelávania na hodinách telesnej a športovej výchovy na I. a II. stupni základných škôl v sume Žiadaná dotácia mimo podmienok projektu eur.</v>
      </c>
      <c r="B12" s="55"/>
      <c r="D12" s="25"/>
      <c r="E12" s="45" t="s">
        <v>63</v>
      </c>
    </row>
    <row r="13" spans="1:9" x14ac:dyDescent="0.3">
      <c r="A13" s="55"/>
      <c r="B13" s="55"/>
      <c r="D13" s="25"/>
      <c r="E13" s="45" t="s">
        <v>64</v>
      </c>
    </row>
    <row r="14" spans="1:9" x14ac:dyDescent="0.3">
      <c r="D14" s="25"/>
      <c r="E14" s="45" t="s">
        <v>65</v>
      </c>
      <c r="I14" s="30"/>
    </row>
    <row r="15" spans="1:9" ht="14.4" thickBot="1" x14ac:dyDescent="0.35">
      <c r="A15" s="20" t="s">
        <v>66</v>
      </c>
      <c r="D15" s="31"/>
      <c r="E15" s="45" t="s">
        <v>67</v>
      </c>
    </row>
    <row r="16" spans="1:9" x14ac:dyDescent="0.3">
      <c r="A16" s="20" t="s">
        <v>68</v>
      </c>
      <c r="D16" s="23"/>
      <c r="E16" s="22"/>
    </row>
    <row r="17" spans="1:5" x14ac:dyDescent="0.3">
      <c r="A17" s="20" t="s">
        <v>69</v>
      </c>
      <c r="D17" s="46" t="s">
        <v>70</v>
      </c>
      <c r="E17" s="47"/>
    </row>
    <row r="18" spans="1:5" x14ac:dyDescent="0.3">
      <c r="A18" s="20" t="s">
        <v>71</v>
      </c>
      <c r="D18" s="46"/>
      <c r="E18" s="47"/>
    </row>
    <row r="19" spans="1:5" x14ac:dyDescent="0.3">
      <c r="A19" s="20" t="s">
        <v>72</v>
      </c>
      <c r="D19" s="23"/>
      <c r="E19" s="22"/>
    </row>
    <row r="20" spans="1:5" x14ac:dyDescent="0.3">
      <c r="A20" s="61" t="s">
        <v>73</v>
      </c>
      <c r="B20" s="61"/>
      <c r="D20" s="62" t="s">
        <v>74</v>
      </c>
      <c r="E20" s="63"/>
    </row>
    <row r="21" spans="1:5" x14ac:dyDescent="0.3">
      <c r="A21" s="61"/>
      <c r="B21" s="61"/>
      <c r="D21" s="64" t="s">
        <v>95</v>
      </c>
      <c r="E21" s="65"/>
    </row>
    <row r="22" spans="1:5" x14ac:dyDescent="0.3">
      <c r="A22" s="61" t="s">
        <v>75</v>
      </c>
      <c r="B22" s="61"/>
      <c r="D22" s="23"/>
      <c r="E22" s="22"/>
    </row>
    <row r="23" spans="1:5" x14ac:dyDescent="0.3">
      <c r="A23" s="61"/>
      <c r="B23" s="61"/>
      <c r="D23" s="46" t="s">
        <v>76</v>
      </c>
      <c r="E23" s="47"/>
    </row>
    <row r="24" spans="1:5" x14ac:dyDescent="0.3">
      <c r="D24" s="46" t="s">
        <v>77</v>
      </c>
      <c r="E24" s="47"/>
    </row>
    <row r="25" spans="1:5" x14ac:dyDescent="0.3">
      <c r="A25" s="20" t="s">
        <v>78</v>
      </c>
      <c r="D25" s="56" t="s">
        <v>79</v>
      </c>
      <c r="E25" s="57"/>
    </row>
    <row r="26" spans="1:5" x14ac:dyDescent="0.3">
      <c r="A26" s="30" t="s">
        <v>80</v>
      </c>
      <c r="D26" s="32"/>
      <c r="E26" s="32"/>
    </row>
    <row r="27" spans="1:5" x14ac:dyDescent="0.3">
      <c r="A27" s="20" t="s">
        <v>81</v>
      </c>
      <c r="D27" s="58"/>
      <c r="E27" s="58"/>
    </row>
    <row r="28" spans="1:5" x14ac:dyDescent="0.3">
      <c r="A28" s="30" t="s">
        <v>98</v>
      </c>
      <c r="D28" s="58"/>
      <c r="E28" s="58"/>
    </row>
    <row r="29" spans="1:5" x14ac:dyDescent="0.3">
      <c r="A29" s="20" t="s">
        <v>97</v>
      </c>
    </row>
    <row r="31" spans="1:5" x14ac:dyDescent="0.3">
      <c r="A31" s="20" t="s">
        <v>82</v>
      </c>
    </row>
    <row r="33" spans="1:4" x14ac:dyDescent="0.25">
      <c r="A33" s="20" t="s">
        <v>83</v>
      </c>
      <c r="B33" s="33" t="str">
        <f>D12&amp;", "&amp;D13</f>
        <v xml:space="preserve">, </v>
      </c>
    </row>
    <row r="34" spans="1:4" ht="41.4" x14ac:dyDescent="0.3">
      <c r="B34" s="34" t="s">
        <v>84</v>
      </c>
    </row>
    <row r="35" spans="1:4" ht="14.4" thickBot="1" x14ac:dyDescent="0.35"/>
    <row r="36" spans="1:4" ht="14.4" thickBot="1" x14ac:dyDescent="0.35">
      <c r="A36" s="59" t="s">
        <v>85</v>
      </c>
      <c r="B36" s="60"/>
    </row>
    <row r="37" spans="1:4" x14ac:dyDescent="0.3">
      <c r="A37" s="35" t="s">
        <v>86</v>
      </c>
      <c r="B37" s="36"/>
      <c r="D37" s="44"/>
    </row>
    <row r="38" spans="1:4" x14ac:dyDescent="0.3">
      <c r="A38" s="37" t="s">
        <v>87</v>
      </c>
      <c r="B38" s="38"/>
    </row>
    <row r="39" spans="1:4" x14ac:dyDescent="0.3">
      <c r="A39" s="37" t="s">
        <v>88</v>
      </c>
      <c r="B39" s="38"/>
    </row>
    <row r="40" spans="1:4" x14ac:dyDescent="0.3">
      <c r="A40" s="39" t="s">
        <v>89</v>
      </c>
      <c r="B40" s="38"/>
    </row>
    <row r="41" spans="1:4" x14ac:dyDescent="0.3">
      <c r="A41" s="39" t="s">
        <v>99</v>
      </c>
      <c r="B41" s="38"/>
    </row>
    <row r="42" spans="1:4" x14ac:dyDescent="0.3">
      <c r="A42" s="39" t="s">
        <v>90</v>
      </c>
      <c r="B42" s="38"/>
    </row>
    <row r="43" spans="1:4" x14ac:dyDescent="0.3">
      <c r="A43" s="39" t="s">
        <v>91</v>
      </c>
      <c r="B43" s="38"/>
    </row>
    <row r="44" spans="1:4" x14ac:dyDescent="0.3">
      <c r="A44" s="39" t="s">
        <v>92</v>
      </c>
      <c r="B44" s="38"/>
    </row>
    <row r="45" spans="1:4" ht="14.4" thickBot="1" x14ac:dyDescent="0.35">
      <c r="A45" s="40" t="s">
        <v>93</v>
      </c>
      <c r="B45" s="41"/>
    </row>
  </sheetData>
  <sheetProtection algorithmName="SHA-512" hashValue="Hvf3N4YIbnm+DFXQGKOfoVIGgQRqC79FSSg/08Lsgfen0R1AwqOxekWHGvKxuzzSF4uUmaivqgmoMf2MCyNfRQ==" saltValue="f3mnXvdjqXMVj18Ue7nGaQ==" spinCount="100000" sheet="1" objects="1" scenarios="1"/>
  <mergeCells count="15">
    <mergeCell ref="D25:E25"/>
    <mergeCell ref="D27:E28"/>
    <mergeCell ref="A36:B36"/>
    <mergeCell ref="A20:B21"/>
    <mergeCell ref="D20:E20"/>
    <mergeCell ref="D21:E21"/>
    <mergeCell ref="A22:B23"/>
    <mergeCell ref="D23:E23"/>
    <mergeCell ref="D24:E24"/>
    <mergeCell ref="D17:E18"/>
    <mergeCell ref="D1:E1"/>
    <mergeCell ref="D2:E2"/>
    <mergeCell ref="A3:B3"/>
    <mergeCell ref="A5:B5"/>
    <mergeCell ref="A12:B13"/>
  </mergeCells>
  <pageMargins left="0.7" right="0.7" top="0.75" bottom="0.75" header="0.3" footer="0.3"/>
  <pageSetup paperSize="9" scale="79" orientation="portrait" r:id="rId1"/>
  <colBreaks count="2" manualBreakCount="2">
    <brk id="2" max="43" man="1"/>
    <brk id="5"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89DA0-DF26-44E9-A16F-F66920FDC130}">
  <sheetPr codeName="Hárok1"/>
  <dimension ref="A1:F58"/>
  <sheetViews>
    <sheetView showGridLines="0" view="pageBreakPreview" zoomScale="124" zoomScaleNormal="130" zoomScaleSheetLayoutView="124" workbookViewId="0">
      <selection sqref="A1:D1"/>
    </sheetView>
  </sheetViews>
  <sheetFormatPr defaultColWidth="8.77734375" defaultRowHeight="14.4" x14ac:dyDescent="0.3"/>
  <cols>
    <col min="1" max="1" width="4.5546875" style="4" customWidth="1"/>
    <col min="2" max="2" width="35" style="4" customWidth="1"/>
    <col min="3" max="3" width="13.77734375" style="4" customWidth="1"/>
    <col min="4" max="4" width="23.77734375" style="4" customWidth="1"/>
    <col min="5" max="5" width="14.21875" style="4" customWidth="1"/>
    <col min="6" max="6" width="9.21875" style="5" customWidth="1"/>
    <col min="7" max="16384" width="8.77734375" style="4"/>
  </cols>
  <sheetData>
    <row r="1" spans="1:6" ht="36" customHeight="1" x14ac:dyDescent="0.3">
      <c r="A1" s="81" t="s">
        <v>0</v>
      </c>
      <c r="B1" s="81"/>
      <c r="C1" s="81"/>
      <c r="D1" s="81"/>
    </row>
    <row r="2" spans="1:6" ht="24" customHeight="1" x14ac:dyDescent="0.3">
      <c r="A2" s="79" t="s">
        <v>2</v>
      </c>
      <c r="B2" s="92"/>
      <c r="C2" s="80"/>
      <c r="D2" s="1" t="s">
        <v>1</v>
      </c>
    </row>
    <row r="3" spans="1:6" ht="30" customHeight="1" x14ac:dyDescent="0.3">
      <c r="A3" s="93">
        <v>1</v>
      </c>
      <c r="B3" s="85" t="s">
        <v>3</v>
      </c>
      <c r="C3" s="86"/>
      <c r="D3" s="8" t="s">
        <v>31</v>
      </c>
      <c r="F3" s="3"/>
    </row>
    <row r="4" spans="1:6" ht="40.049999999999997" customHeight="1" x14ac:dyDescent="0.3">
      <c r="A4" s="93"/>
      <c r="B4" s="75"/>
      <c r="C4" s="75"/>
      <c r="D4" s="76"/>
      <c r="F4" s="3"/>
    </row>
    <row r="5" spans="1:6" ht="30" customHeight="1" x14ac:dyDescent="0.3">
      <c r="A5" s="93"/>
      <c r="B5" s="74" t="s">
        <v>4</v>
      </c>
      <c r="C5" s="74"/>
      <c r="D5" s="8" t="s">
        <v>31</v>
      </c>
      <c r="F5" s="2"/>
    </row>
    <row r="6" spans="1:6" ht="40.049999999999997" customHeight="1" x14ac:dyDescent="0.3">
      <c r="A6" s="93"/>
      <c r="B6" s="90"/>
      <c r="C6" s="90"/>
      <c r="D6" s="91"/>
      <c r="F6" s="3"/>
    </row>
    <row r="7" spans="1:6" ht="24" customHeight="1" x14ac:dyDescent="0.3">
      <c r="A7" s="94" t="s">
        <v>5</v>
      </c>
      <c r="B7" s="95"/>
      <c r="C7" s="95"/>
      <c r="D7" s="96"/>
      <c r="E7" s="6"/>
      <c r="F7" s="3"/>
    </row>
    <row r="8" spans="1:6" ht="30" customHeight="1" x14ac:dyDescent="0.3">
      <c r="A8" s="68">
        <v>2</v>
      </c>
      <c r="B8" s="74" t="s">
        <v>14</v>
      </c>
      <c r="C8" s="74"/>
      <c r="D8" s="9" t="s">
        <v>32</v>
      </c>
    </row>
    <row r="9" spans="1:6" x14ac:dyDescent="0.3">
      <c r="A9" s="69"/>
      <c r="B9" s="10" t="s">
        <v>15</v>
      </c>
      <c r="C9" s="11" t="s">
        <v>16</v>
      </c>
      <c r="D9" s="12" t="s">
        <v>17</v>
      </c>
    </row>
    <row r="10" spans="1:6" x14ac:dyDescent="0.3">
      <c r="A10" s="69"/>
      <c r="B10" s="15"/>
      <c r="C10" s="16"/>
      <c r="D10" s="17"/>
    </row>
    <row r="11" spans="1:6" x14ac:dyDescent="0.3">
      <c r="A11" s="69"/>
      <c r="B11" s="15"/>
      <c r="C11" s="16"/>
      <c r="D11" s="17"/>
    </row>
    <row r="12" spans="1:6" x14ac:dyDescent="0.3">
      <c r="A12" s="69"/>
      <c r="B12" s="15"/>
      <c r="C12" s="16"/>
      <c r="D12" s="17"/>
    </row>
    <row r="13" spans="1:6" x14ac:dyDescent="0.3">
      <c r="A13" s="69"/>
      <c r="B13" s="15"/>
      <c r="C13" s="16"/>
      <c r="D13" s="17"/>
    </row>
    <row r="14" spans="1:6" x14ac:dyDescent="0.3">
      <c r="A14" s="69"/>
      <c r="B14" s="15"/>
      <c r="C14" s="16"/>
      <c r="D14" s="17"/>
    </row>
    <row r="15" spans="1:6" x14ac:dyDescent="0.3">
      <c r="A15" s="69"/>
      <c r="B15" s="15"/>
      <c r="C15" s="16"/>
      <c r="D15" s="17"/>
    </row>
    <row r="16" spans="1:6" ht="40.049999999999997" customHeight="1" x14ac:dyDescent="0.3">
      <c r="A16" s="70"/>
      <c r="B16" s="75"/>
      <c r="C16" s="75"/>
      <c r="D16" s="76"/>
      <c r="F16" s="3"/>
    </row>
    <row r="17" spans="1:6" s="7" customFormat="1" ht="18.75" customHeight="1" x14ac:dyDescent="0.3">
      <c r="A17" s="94" t="s">
        <v>6</v>
      </c>
      <c r="B17" s="95"/>
      <c r="C17" s="95"/>
      <c r="D17" s="96"/>
    </row>
    <row r="18" spans="1:6" ht="30" customHeight="1" x14ac:dyDescent="0.3">
      <c r="A18" s="68">
        <v>3</v>
      </c>
      <c r="B18" s="74" t="s">
        <v>37</v>
      </c>
      <c r="C18" s="74"/>
      <c r="D18" s="8" t="s">
        <v>18</v>
      </c>
    </row>
    <row r="19" spans="1:6" ht="24" customHeight="1" x14ac:dyDescent="0.3">
      <c r="A19" s="69"/>
      <c r="B19" s="77" t="s">
        <v>30</v>
      </c>
      <c r="C19" s="78"/>
      <c r="D19" s="13"/>
      <c r="F19" s="3"/>
    </row>
    <row r="20" spans="1:6" ht="24" customHeight="1" x14ac:dyDescent="0.3">
      <c r="A20" s="69"/>
      <c r="B20" s="77" t="s">
        <v>49</v>
      </c>
      <c r="C20" s="78"/>
      <c r="D20" s="18" t="str">
        <f>IF(AND(10800&lt;=(D19*6*30),50000&gt;=(D19*6*30)),MAX((D19*6*30),12000),"Žiadaná dotácia mimo podmienok projektu")</f>
        <v>Žiadaná dotácia mimo podmienok projektu</v>
      </c>
    </row>
    <row r="21" spans="1:6" ht="31.5" customHeight="1" x14ac:dyDescent="0.3">
      <c r="A21" s="81" t="s">
        <v>7</v>
      </c>
      <c r="B21" s="81"/>
      <c r="C21" s="81"/>
      <c r="D21" s="81"/>
    </row>
    <row r="22" spans="1:6" ht="24" customHeight="1" x14ac:dyDescent="0.3">
      <c r="A22" s="79" t="s">
        <v>8</v>
      </c>
      <c r="B22" s="92"/>
      <c r="C22" s="80"/>
      <c r="D22" s="1" t="s">
        <v>1</v>
      </c>
    </row>
    <row r="23" spans="1:6" ht="30" customHeight="1" x14ac:dyDescent="0.3">
      <c r="A23" s="68">
        <v>4</v>
      </c>
      <c r="B23" s="74" t="s">
        <v>29</v>
      </c>
      <c r="C23" s="74"/>
      <c r="D23" s="8" t="s">
        <v>31</v>
      </c>
    </row>
    <row r="24" spans="1:6" ht="23.25" customHeight="1" x14ac:dyDescent="0.3">
      <c r="A24" s="69"/>
      <c r="B24" s="71" t="s">
        <v>27</v>
      </c>
      <c r="C24" s="72"/>
      <c r="D24" s="14" t="s">
        <v>48</v>
      </c>
    </row>
    <row r="25" spans="1:6" ht="25.5" customHeight="1" x14ac:dyDescent="0.3">
      <c r="A25" s="69"/>
      <c r="B25" s="71" t="s">
        <v>28</v>
      </c>
      <c r="C25" s="73"/>
      <c r="D25" s="14" t="s">
        <v>48</v>
      </c>
    </row>
    <row r="26" spans="1:6" x14ac:dyDescent="0.3">
      <c r="A26" s="69"/>
      <c r="B26" s="71" t="s">
        <v>22</v>
      </c>
      <c r="C26" s="72"/>
      <c r="D26" s="73"/>
    </row>
    <row r="27" spans="1:6" ht="40.049999999999997" customHeight="1" x14ac:dyDescent="0.3">
      <c r="A27" s="69"/>
      <c r="B27" s="75"/>
      <c r="C27" s="75"/>
      <c r="D27" s="76"/>
      <c r="F27" s="3"/>
    </row>
    <row r="28" spans="1:6" ht="30" customHeight="1" x14ac:dyDescent="0.3">
      <c r="A28" s="69"/>
      <c r="B28" s="85" t="s">
        <v>36</v>
      </c>
      <c r="C28" s="86"/>
      <c r="D28" s="8" t="s">
        <v>35</v>
      </c>
      <c r="F28" s="3"/>
    </row>
    <row r="29" spans="1:6" ht="30" customHeight="1" x14ac:dyDescent="0.3">
      <c r="A29" s="69"/>
      <c r="B29" s="85" t="s">
        <v>38</v>
      </c>
      <c r="C29" s="86"/>
      <c r="D29" s="8" t="s">
        <v>19</v>
      </c>
      <c r="F29" s="3"/>
    </row>
    <row r="30" spans="1:6" ht="30" customHeight="1" x14ac:dyDescent="0.3">
      <c r="A30" s="69"/>
      <c r="B30" s="85" t="s">
        <v>9</v>
      </c>
      <c r="C30" s="86"/>
      <c r="D30" s="8" t="s">
        <v>19</v>
      </c>
    </row>
    <row r="31" spans="1:6" ht="31.5" customHeight="1" x14ac:dyDescent="0.3">
      <c r="A31" s="69"/>
      <c r="B31" s="71" t="s">
        <v>33</v>
      </c>
      <c r="C31" s="73"/>
      <c r="D31" s="14" t="s">
        <v>48</v>
      </c>
    </row>
    <row r="32" spans="1:6" ht="40.049999999999997" customHeight="1" x14ac:dyDescent="0.3">
      <c r="A32" s="69"/>
      <c r="B32" s="75"/>
      <c r="C32" s="75"/>
      <c r="D32" s="76"/>
      <c r="F32" s="3"/>
    </row>
    <row r="33" spans="1:6" ht="30" customHeight="1" x14ac:dyDescent="0.3">
      <c r="A33" s="69"/>
      <c r="B33" s="85" t="s">
        <v>10</v>
      </c>
      <c r="C33" s="86"/>
      <c r="D33" s="8" t="s">
        <v>31</v>
      </c>
    </row>
    <row r="34" spans="1:6" ht="40.049999999999997" customHeight="1" x14ac:dyDescent="0.3">
      <c r="A34" s="69"/>
      <c r="B34" s="75"/>
      <c r="C34" s="75"/>
      <c r="D34" s="76"/>
      <c r="F34" s="3"/>
    </row>
    <row r="35" spans="1:6" ht="30" customHeight="1" x14ac:dyDescent="0.3">
      <c r="A35" s="69"/>
      <c r="B35" s="85" t="s">
        <v>11</v>
      </c>
      <c r="C35" s="86"/>
      <c r="D35" s="8" t="s">
        <v>31</v>
      </c>
    </row>
    <row r="36" spans="1:6" ht="40.049999999999997" customHeight="1" x14ac:dyDescent="0.3">
      <c r="A36" s="70"/>
      <c r="B36" s="75"/>
      <c r="C36" s="75"/>
      <c r="D36" s="76"/>
      <c r="F36" s="3"/>
    </row>
    <row r="37" spans="1:6" ht="24" customHeight="1" x14ac:dyDescent="0.3">
      <c r="A37" s="79" t="s">
        <v>12</v>
      </c>
      <c r="B37" s="92"/>
      <c r="C37" s="80"/>
      <c r="D37" s="1" t="s">
        <v>1</v>
      </c>
    </row>
    <row r="38" spans="1:6" ht="15" customHeight="1" x14ac:dyDescent="0.3">
      <c r="A38" s="82">
        <v>5</v>
      </c>
      <c r="B38" s="97" t="s">
        <v>13</v>
      </c>
      <c r="C38" s="98"/>
      <c r="D38" s="87" t="s">
        <v>34</v>
      </c>
    </row>
    <row r="39" spans="1:6" ht="15" customHeight="1" x14ac:dyDescent="0.3">
      <c r="A39" s="83"/>
      <c r="B39" s="99"/>
      <c r="C39" s="100"/>
      <c r="D39" s="87"/>
    </row>
    <row r="40" spans="1:6" ht="40.049999999999997" customHeight="1" x14ac:dyDescent="0.3">
      <c r="A40" s="83"/>
      <c r="B40" s="75"/>
      <c r="C40" s="75"/>
      <c r="D40" s="76"/>
      <c r="F40" s="3"/>
    </row>
    <row r="41" spans="1:6" ht="30" customHeight="1" x14ac:dyDescent="0.3">
      <c r="A41" s="83"/>
      <c r="B41" s="79" t="s">
        <v>47</v>
      </c>
      <c r="C41" s="80"/>
      <c r="D41" s="8" t="s">
        <v>31</v>
      </c>
    </row>
    <row r="42" spans="1:6" ht="20.25" customHeight="1" x14ac:dyDescent="0.3">
      <c r="A42" s="83"/>
      <c r="B42" s="66" t="s">
        <v>39</v>
      </c>
      <c r="C42" s="67"/>
      <c r="D42" s="14" t="s">
        <v>48</v>
      </c>
    </row>
    <row r="43" spans="1:6" ht="20.25" customHeight="1" x14ac:dyDescent="0.3">
      <c r="A43" s="83"/>
      <c r="B43" s="66" t="s">
        <v>40</v>
      </c>
      <c r="C43" s="67"/>
      <c r="D43" s="14" t="s">
        <v>48</v>
      </c>
    </row>
    <row r="44" spans="1:6" ht="20.25" customHeight="1" x14ac:dyDescent="0.3">
      <c r="A44" s="83"/>
      <c r="B44" s="66" t="s">
        <v>41</v>
      </c>
      <c r="C44" s="67"/>
      <c r="D44" s="14" t="s">
        <v>48</v>
      </c>
    </row>
    <row r="45" spans="1:6" ht="20.25" customHeight="1" x14ac:dyDescent="0.3">
      <c r="A45" s="83"/>
      <c r="B45" s="66" t="s">
        <v>42</v>
      </c>
      <c r="C45" s="67"/>
      <c r="D45" s="14" t="s">
        <v>48</v>
      </c>
    </row>
    <row r="46" spans="1:6" ht="20.25" customHeight="1" x14ac:dyDescent="0.3">
      <c r="A46" s="83"/>
      <c r="B46" s="66" t="s">
        <v>43</v>
      </c>
      <c r="C46" s="67"/>
      <c r="D46" s="14" t="s">
        <v>48</v>
      </c>
      <c r="F46" s="3"/>
    </row>
    <row r="47" spans="1:6" ht="20.25" customHeight="1" x14ac:dyDescent="0.3">
      <c r="A47" s="83"/>
      <c r="B47" s="66" t="s">
        <v>44</v>
      </c>
      <c r="C47" s="67"/>
      <c r="D47" s="14" t="s">
        <v>48</v>
      </c>
    </row>
    <row r="48" spans="1:6" ht="20.25" customHeight="1" x14ac:dyDescent="0.3">
      <c r="A48" s="83"/>
      <c r="B48" s="66" t="s">
        <v>45</v>
      </c>
      <c r="C48" s="67"/>
      <c r="D48" s="14" t="s">
        <v>48</v>
      </c>
    </row>
    <row r="49" spans="1:6" ht="20.25" customHeight="1" x14ac:dyDescent="0.3">
      <c r="A49" s="83"/>
      <c r="B49" s="66" t="s">
        <v>46</v>
      </c>
      <c r="C49" s="67"/>
      <c r="D49" s="14" t="s">
        <v>48</v>
      </c>
    </row>
    <row r="50" spans="1:6" ht="40.049999999999997" customHeight="1" x14ac:dyDescent="0.3">
      <c r="A50" s="83"/>
      <c r="B50" s="75"/>
      <c r="C50" s="75"/>
      <c r="D50" s="76"/>
    </row>
    <row r="51" spans="1:6" ht="30" customHeight="1" x14ac:dyDescent="0.3">
      <c r="A51" s="83"/>
      <c r="B51" s="79" t="s">
        <v>24</v>
      </c>
      <c r="C51" s="80"/>
      <c r="D51" s="8" t="s">
        <v>31</v>
      </c>
    </row>
    <row r="52" spans="1:6" ht="30.75" customHeight="1" x14ac:dyDescent="0.3">
      <c r="A52" s="83"/>
      <c r="B52" s="66" t="s">
        <v>21</v>
      </c>
      <c r="C52" s="67"/>
      <c r="D52" s="14" t="s">
        <v>48</v>
      </c>
    </row>
    <row r="53" spans="1:6" ht="30.75" customHeight="1" x14ac:dyDescent="0.3">
      <c r="A53" s="83"/>
      <c r="B53" s="88" t="s">
        <v>20</v>
      </c>
      <c r="C53" s="89"/>
      <c r="D53" s="14" t="s">
        <v>48</v>
      </c>
    </row>
    <row r="54" spans="1:6" ht="30.75" customHeight="1" x14ac:dyDescent="0.3">
      <c r="A54" s="83"/>
      <c r="B54" s="66" t="s">
        <v>25</v>
      </c>
      <c r="C54" s="67"/>
      <c r="D54" s="14" t="s">
        <v>48</v>
      </c>
    </row>
    <row r="55" spans="1:6" ht="30.75" customHeight="1" x14ac:dyDescent="0.3">
      <c r="A55" s="83"/>
      <c r="B55" s="66" t="s">
        <v>26</v>
      </c>
      <c r="C55" s="67"/>
      <c r="D55" s="14" t="s">
        <v>48</v>
      </c>
    </row>
    <row r="56" spans="1:6" ht="30.75" customHeight="1" x14ac:dyDescent="0.3">
      <c r="A56" s="83"/>
      <c r="B56" s="66" t="s">
        <v>23</v>
      </c>
      <c r="C56" s="67"/>
      <c r="D56" s="14" t="s">
        <v>48</v>
      </c>
    </row>
    <row r="57" spans="1:6" ht="40.049999999999997" customHeight="1" x14ac:dyDescent="0.3">
      <c r="A57" s="84"/>
      <c r="B57" s="75"/>
      <c r="C57" s="75"/>
      <c r="D57" s="76"/>
      <c r="F57" s="3"/>
    </row>
    <row r="58" spans="1:6" ht="39.75" customHeight="1" x14ac:dyDescent="0.3"/>
  </sheetData>
  <sheetProtection algorithmName="SHA-512" hashValue="khPmTYYkUR+/u9BP76qMsdasUaGerOTyioBH3Dbs0wDihtTvgPnnPcUq9iSoXOyaTQ0CyydfD5jp6X6bERG32g==" saltValue="9Bo+N4wcgJ1aUizr3oeGxg==" spinCount="100000" sheet="1" objects="1" scenarios="1"/>
  <mergeCells count="55">
    <mergeCell ref="B41:C41"/>
    <mergeCell ref="A7:D7"/>
    <mergeCell ref="A17:D17"/>
    <mergeCell ref="B31:C31"/>
    <mergeCell ref="B24:C24"/>
    <mergeCell ref="A22:C22"/>
    <mergeCell ref="B28:C28"/>
    <mergeCell ref="A37:C37"/>
    <mergeCell ref="B38:C39"/>
    <mergeCell ref="B29:C29"/>
    <mergeCell ref="A23:A36"/>
    <mergeCell ref="B25:C25"/>
    <mergeCell ref="B30:C30"/>
    <mergeCell ref="B33:C33"/>
    <mergeCell ref="B32:D32"/>
    <mergeCell ref="B34:D34"/>
    <mergeCell ref="A1:D1"/>
    <mergeCell ref="B4:D4"/>
    <mergeCell ref="B6:D6"/>
    <mergeCell ref="A2:C2"/>
    <mergeCell ref="B3:C3"/>
    <mergeCell ref="B5:C5"/>
    <mergeCell ref="A3:A6"/>
    <mergeCell ref="B57:D57"/>
    <mergeCell ref="A38:A57"/>
    <mergeCell ref="B40:D40"/>
    <mergeCell ref="B35:C35"/>
    <mergeCell ref="D38:D39"/>
    <mergeCell ref="B42:C42"/>
    <mergeCell ref="B43:C43"/>
    <mergeCell ref="B44:C44"/>
    <mergeCell ref="B46:C46"/>
    <mergeCell ref="B47:C47"/>
    <mergeCell ref="B55:C55"/>
    <mergeCell ref="B48:C48"/>
    <mergeCell ref="B49:C49"/>
    <mergeCell ref="B50:D50"/>
    <mergeCell ref="B53:C53"/>
    <mergeCell ref="B36:D36"/>
    <mergeCell ref="B56:C56"/>
    <mergeCell ref="A8:A16"/>
    <mergeCell ref="B26:D26"/>
    <mergeCell ref="B8:C8"/>
    <mergeCell ref="B16:D16"/>
    <mergeCell ref="A18:A20"/>
    <mergeCell ref="B18:C18"/>
    <mergeCell ref="B19:C19"/>
    <mergeCell ref="B20:C20"/>
    <mergeCell ref="B51:C51"/>
    <mergeCell ref="A21:D21"/>
    <mergeCell ref="B27:D27"/>
    <mergeCell ref="B52:C52"/>
    <mergeCell ref="B54:C54"/>
    <mergeCell ref="B45:C45"/>
    <mergeCell ref="B23:C23"/>
  </mergeCells>
  <dataValidations xWindow="784" yWindow="1128" count="1">
    <dataValidation type="textLength" allowBlank="1" showInputMessage="1" showErrorMessage="1" errorTitle="Pozor" error="Presiahli ste 200 znakov!" promptTitle="Upozornenie:" prompt="Doplňujúce informácie max. 200 znakov." sqref="B6:D6 B16:D16 B27:D27 B32:D32 B34:D34 B36:D36 B40:D40 B50:D50 B57:D57 B4:D4" xr:uid="{3AD03964-38EC-48E6-95DA-31E63373DB49}">
      <formula1>0</formula1>
      <formula2>200</formula2>
    </dataValidation>
  </dataValidations>
  <pageMargins left="0.7" right="0.7" top="0.75" bottom="0.75" header="0.3" footer="0.3"/>
  <pageSetup paperSize="9" scale="89" orientation="portrait" r:id="rId1"/>
  <rowBreaks count="1" manualBreakCount="1">
    <brk id="29"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4" r:id="rId4" name="Check Box 20">
              <controlPr defaultSize="0" autoFill="0" autoLine="0" autoPict="0">
                <anchor moveWithCells="1">
                  <from>
                    <xdr:col>3</xdr:col>
                    <xdr:colOff>358140</xdr:colOff>
                    <xdr:row>23</xdr:row>
                    <xdr:rowOff>53340</xdr:rowOff>
                  </from>
                  <to>
                    <xdr:col>3</xdr:col>
                    <xdr:colOff>830580</xdr:colOff>
                    <xdr:row>23</xdr:row>
                    <xdr:rowOff>266700</xdr:rowOff>
                  </to>
                </anchor>
              </controlPr>
            </control>
          </mc:Choice>
        </mc:AlternateContent>
        <mc:AlternateContent xmlns:mc="http://schemas.openxmlformats.org/markup-compatibility/2006">
          <mc:Choice Requires="x14">
            <control shapeId="1045" r:id="rId5" name="Check Box 21">
              <controlPr defaultSize="0" autoFill="0" autoLine="0" autoPict="0">
                <anchor moveWithCells="1">
                  <from>
                    <xdr:col>3</xdr:col>
                    <xdr:colOff>861060</xdr:colOff>
                    <xdr:row>23</xdr:row>
                    <xdr:rowOff>53340</xdr:rowOff>
                  </from>
                  <to>
                    <xdr:col>3</xdr:col>
                    <xdr:colOff>1341120</xdr:colOff>
                    <xdr:row>23</xdr:row>
                    <xdr:rowOff>266700</xdr:rowOff>
                  </to>
                </anchor>
              </controlPr>
            </control>
          </mc:Choice>
        </mc:AlternateContent>
        <mc:AlternateContent xmlns:mc="http://schemas.openxmlformats.org/markup-compatibility/2006">
          <mc:Choice Requires="x14">
            <control shapeId="1048" r:id="rId6" name="Check Box 24">
              <controlPr defaultSize="0" autoFill="0" autoLine="0" autoPict="0">
                <anchor moveWithCells="1">
                  <from>
                    <xdr:col>3</xdr:col>
                    <xdr:colOff>358140</xdr:colOff>
                    <xdr:row>24</xdr:row>
                    <xdr:rowOff>53340</xdr:rowOff>
                  </from>
                  <to>
                    <xdr:col>3</xdr:col>
                    <xdr:colOff>830580</xdr:colOff>
                    <xdr:row>24</xdr:row>
                    <xdr:rowOff>266700</xdr:rowOff>
                  </to>
                </anchor>
              </controlPr>
            </control>
          </mc:Choice>
        </mc:AlternateContent>
        <mc:AlternateContent xmlns:mc="http://schemas.openxmlformats.org/markup-compatibility/2006">
          <mc:Choice Requires="x14">
            <control shapeId="1049" r:id="rId7" name="Check Box 25">
              <controlPr defaultSize="0" autoFill="0" autoLine="0" autoPict="0">
                <anchor moveWithCells="1">
                  <from>
                    <xdr:col>3</xdr:col>
                    <xdr:colOff>861060</xdr:colOff>
                    <xdr:row>24</xdr:row>
                    <xdr:rowOff>53340</xdr:rowOff>
                  </from>
                  <to>
                    <xdr:col>3</xdr:col>
                    <xdr:colOff>1341120</xdr:colOff>
                    <xdr:row>24</xdr:row>
                    <xdr:rowOff>266700</xdr:rowOff>
                  </to>
                </anchor>
              </controlPr>
            </control>
          </mc:Choice>
        </mc:AlternateContent>
        <mc:AlternateContent xmlns:mc="http://schemas.openxmlformats.org/markup-compatibility/2006">
          <mc:Choice Requires="x14">
            <control shapeId="1050" r:id="rId8" name="Check Box 26">
              <controlPr defaultSize="0" autoFill="0" autoLine="0" autoPict="0">
                <anchor moveWithCells="1">
                  <from>
                    <xdr:col>3</xdr:col>
                    <xdr:colOff>358140</xdr:colOff>
                    <xdr:row>30</xdr:row>
                    <xdr:rowOff>99060</xdr:rowOff>
                  </from>
                  <to>
                    <xdr:col>3</xdr:col>
                    <xdr:colOff>830580</xdr:colOff>
                    <xdr:row>30</xdr:row>
                    <xdr:rowOff>327660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3</xdr:col>
                    <xdr:colOff>861060</xdr:colOff>
                    <xdr:row>30</xdr:row>
                    <xdr:rowOff>106680</xdr:rowOff>
                  </from>
                  <to>
                    <xdr:col>3</xdr:col>
                    <xdr:colOff>1333500</xdr:colOff>
                    <xdr:row>30</xdr:row>
                    <xdr:rowOff>327660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3</xdr:col>
                    <xdr:colOff>358140</xdr:colOff>
                    <xdr:row>51</xdr:row>
                    <xdr:rowOff>91440</xdr:rowOff>
                  </from>
                  <to>
                    <xdr:col>3</xdr:col>
                    <xdr:colOff>830580</xdr:colOff>
                    <xdr:row>51</xdr:row>
                    <xdr:rowOff>320040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3</xdr:col>
                    <xdr:colOff>861060</xdr:colOff>
                    <xdr:row>51</xdr:row>
                    <xdr:rowOff>99060</xdr:rowOff>
                  </from>
                  <to>
                    <xdr:col>3</xdr:col>
                    <xdr:colOff>1333500</xdr:colOff>
                    <xdr:row>51</xdr:row>
                    <xdr:rowOff>320040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3</xdr:col>
                    <xdr:colOff>365760</xdr:colOff>
                    <xdr:row>41</xdr:row>
                    <xdr:rowOff>30480</xdr:rowOff>
                  </from>
                  <to>
                    <xdr:col>3</xdr:col>
                    <xdr:colOff>838200</xdr:colOff>
                    <xdr:row>41</xdr:row>
                    <xdr:rowOff>243840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3</xdr:col>
                    <xdr:colOff>868680</xdr:colOff>
                    <xdr:row>41</xdr:row>
                    <xdr:rowOff>30480</xdr:rowOff>
                  </from>
                  <to>
                    <xdr:col>3</xdr:col>
                    <xdr:colOff>1341120</xdr:colOff>
                    <xdr:row>41</xdr:row>
                    <xdr:rowOff>243840</xdr:rowOff>
                  </to>
                </anchor>
              </controlPr>
            </control>
          </mc:Choice>
        </mc:AlternateContent>
        <mc:AlternateContent xmlns:mc="http://schemas.openxmlformats.org/markup-compatibility/2006">
          <mc:Choice Requires="x14">
            <control shapeId="1058" r:id="rId14" name="Check Box 34">
              <controlPr defaultSize="0" autoFill="0" autoLine="0" autoPict="0">
                <anchor moveWithCells="1">
                  <from>
                    <xdr:col>3</xdr:col>
                    <xdr:colOff>365760</xdr:colOff>
                    <xdr:row>42</xdr:row>
                    <xdr:rowOff>30480</xdr:rowOff>
                  </from>
                  <to>
                    <xdr:col>3</xdr:col>
                    <xdr:colOff>838200</xdr:colOff>
                    <xdr:row>42</xdr:row>
                    <xdr:rowOff>243840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3</xdr:col>
                    <xdr:colOff>868680</xdr:colOff>
                    <xdr:row>42</xdr:row>
                    <xdr:rowOff>30480</xdr:rowOff>
                  </from>
                  <to>
                    <xdr:col>3</xdr:col>
                    <xdr:colOff>1341120</xdr:colOff>
                    <xdr:row>42</xdr:row>
                    <xdr:rowOff>243840</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3</xdr:col>
                    <xdr:colOff>365760</xdr:colOff>
                    <xdr:row>43</xdr:row>
                    <xdr:rowOff>30480</xdr:rowOff>
                  </from>
                  <to>
                    <xdr:col>3</xdr:col>
                    <xdr:colOff>838200</xdr:colOff>
                    <xdr:row>43</xdr:row>
                    <xdr:rowOff>243840</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3</xdr:col>
                    <xdr:colOff>868680</xdr:colOff>
                    <xdr:row>43</xdr:row>
                    <xdr:rowOff>30480</xdr:rowOff>
                  </from>
                  <to>
                    <xdr:col>3</xdr:col>
                    <xdr:colOff>1341120</xdr:colOff>
                    <xdr:row>43</xdr:row>
                    <xdr:rowOff>243840</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3</xdr:col>
                    <xdr:colOff>365760</xdr:colOff>
                    <xdr:row>44</xdr:row>
                    <xdr:rowOff>30480</xdr:rowOff>
                  </from>
                  <to>
                    <xdr:col>3</xdr:col>
                    <xdr:colOff>838200</xdr:colOff>
                    <xdr:row>44</xdr:row>
                    <xdr:rowOff>243840</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3</xdr:col>
                    <xdr:colOff>868680</xdr:colOff>
                    <xdr:row>44</xdr:row>
                    <xdr:rowOff>30480</xdr:rowOff>
                  </from>
                  <to>
                    <xdr:col>3</xdr:col>
                    <xdr:colOff>1341120</xdr:colOff>
                    <xdr:row>44</xdr:row>
                    <xdr:rowOff>243840</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3</xdr:col>
                    <xdr:colOff>365760</xdr:colOff>
                    <xdr:row>45</xdr:row>
                    <xdr:rowOff>30480</xdr:rowOff>
                  </from>
                  <to>
                    <xdr:col>3</xdr:col>
                    <xdr:colOff>838200</xdr:colOff>
                    <xdr:row>45</xdr:row>
                    <xdr:rowOff>243840</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3</xdr:col>
                    <xdr:colOff>868680</xdr:colOff>
                    <xdr:row>45</xdr:row>
                    <xdr:rowOff>30480</xdr:rowOff>
                  </from>
                  <to>
                    <xdr:col>3</xdr:col>
                    <xdr:colOff>1341120</xdr:colOff>
                    <xdr:row>45</xdr:row>
                    <xdr:rowOff>243840</xdr:rowOff>
                  </to>
                </anchor>
              </controlPr>
            </control>
          </mc:Choice>
        </mc:AlternateContent>
        <mc:AlternateContent xmlns:mc="http://schemas.openxmlformats.org/markup-compatibility/2006">
          <mc:Choice Requires="x14">
            <control shapeId="1066" r:id="rId22" name="Check Box 42">
              <controlPr defaultSize="0" autoFill="0" autoLine="0" autoPict="0">
                <anchor moveWithCells="1">
                  <from>
                    <xdr:col>3</xdr:col>
                    <xdr:colOff>365760</xdr:colOff>
                    <xdr:row>46</xdr:row>
                    <xdr:rowOff>30480</xdr:rowOff>
                  </from>
                  <to>
                    <xdr:col>3</xdr:col>
                    <xdr:colOff>838200</xdr:colOff>
                    <xdr:row>46</xdr:row>
                    <xdr:rowOff>243840</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from>
                    <xdr:col>3</xdr:col>
                    <xdr:colOff>868680</xdr:colOff>
                    <xdr:row>46</xdr:row>
                    <xdr:rowOff>30480</xdr:rowOff>
                  </from>
                  <to>
                    <xdr:col>3</xdr:col>
                    <xdr:colOff>1341120</xdr:colOff>
                    <xdr:row>46</xdr:row>
                    <xdr:rowOff>243840</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3</xdr:col>
                    <xdr:colOff>365760</xdr:colOff>
                    <xdr:row>47</xdr:row>
                    <xdr:rowOff>30480</xdr:rowOff>
                  </from>
                  <to>
                    <xdr:col>3</xdr:col>
                    <xdr:colOff>838200</xdr:colOff>
                    <xdr:row>47</xdr:row>
                    <xdr:rowOff>243840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3</xdr:col>
                    <xdr:colOff>868680</xdr:colOff>
                    <xdr:row>47</xdr:row>
                    <xdr:rowOff>30480</xdr:rowOff>
                  </from>
                  <to>
                    <xdr:col>3</xdr:col>
                    <xdr:colOff>1341120</xdr:colOff>
                    <xdr:row>47</xdr:row>
                    <xdr:rowOff>243840</xdr:rowOff>
                  </to>
                </anchor>
              </controlPr>
            </control>
          </mc:Choice>
        </mc:AlternateContent>
        <mc:AlternateContent xmlns:mc="http://schemas.openxmlformats.org/markup-compatibility/2006">
          <mc:Choice Requires="x14">
            <control shapeId="1070" r:id="rId26" name="Check Box 46">
              <controlPr defaultSize="0" autoFill="0" autoLine="0" autoPict="0">
                <anchor moveWithCells="1">
                  <from>
                    <xdr:col>3</xdr:col>
                    <xdr:colOff>365760</xdr:colOff>
                    <xdr:row>48</xdr:row>
                    <xdr:rowOff>30480</xdr:rowOff>
                  </from>
                  <to>
                    <xdr:col>3</xdr:col>
                    <xdr:colOff>838200</xdr:colOff>
                    <xdr:row>48</xdr:row>
                    <xdr:rowOff>243840</xdr:rowOff>
                  </to>
                </anchor>
              </controlPr>
            </control>
          </mc:Choice>
        </mc:AlternateContent>
        <mc:AlternateContent xmlns:mc="http://schemas.openxmlformats.org/markup-compatibility/2006">
          <mc:Choice Requires="x14">
            <control shapeId="1071" r:id="rId27" name="Check Box 47">
              <controlPr defaultSize="0" autoFill="0" autoLine="0" autoPict="0">
                <anchor moveWithCells="1">
                  <from>
                    <xdr:col>3</xdr:col>
                    <xdr:colOff>868680</xdr:colOff>
                    <xdr:row>48</xdr:row>
                    <xdr:rowOff>30480</xdr:rowOff>
                  </from>
                  <to>
                    <xdr:col>3</xdr:col>
                    <xdr:colOff>1341120</xdr:colOff>
                    <xdr:row>48</xdr:row>
                    <xdr:rowOff>243840</xdr:rowOff>
                  </to>
                </anchor>
              </controlPr>
            </control>
          </mc:Choice>
        </mc:AlternateContent>
        <mc:AlternateContent xmlns:mc="http://schemas.openxmlformats.org/markup-compatibility/2006">
          <mc:Choice Requires="x14">
            <control shapeId="1072" r:id="rId28" name="Check Box 48">
              <controlPr defaultSize="0" autoFill="0" autoLine="0" autoPict="0">
                <anchor moveWithCells="1">
                  <from>
                    <xdr:col>3</xdr:col>
                    <xdr:colOff>358140</xdr:colOff>
                    <xdr:row>52</xdr:row>
                    <xdr:rowOff>91440</xdr:rowOff>
                  </from>
                  <to>
                    <xdr:col>3</xdr:col>
                    <xdr:colOff>830580</xdr:colOff>
                    <xdr:row>52</xdr:row>
                    <xdr:rowOff>320040</xdr:rowOff>
                  </to>
                </anchor>
              </controlPr>
            </control>
          </mc:Choice>
        </mc:AlternateContent>
        <mc:AlternateContent xmlns:mc="http://schemas.openxmlformats.org/markup-compatibility/2006">
          <mc:Choice Requires="x14">
            <control shapeId="1073" r:id="rId29" name="Check Box 49">
              <controlPr defaultSize="0" autoFill="0" autoLine="0" autoPict="0">
                <anchor moveWithCells="1">
                  <from>
                    <xdr:col>3</xdr:col>
                    <xdr:colOff>861060</xdr:colOff>
                    <xdr:row>52</xdr:row>
                    <xdr:rowOff>99060</xdr:rowOff>
                  </from>
                  <to>
                    <xdr:col>3</xdr:col>
                    <xdr:colOff>1333500</xdr:colOff>
                    <xdr:row>52</xdr:row>
                    <xdr:rowOff>320040</xdr:rowOff>
                  </to>
                </anchor>
              </controlPr>
            </control>
          </mc:Choice>
        </mc:AlternateContent>
        <mc:AlternateContent xmlns:mc="http://schemas.openxmlformats.org/markup-compatibility/2006">
          <mc:Choice Requires="x14">
            <control shapeId="1074" r:id="rId30" name="Check Box 50">
              <controlPr defaultSize="0" autoFill="0" autoLine="0" autoPict="0">
                <anchor moveWithCells="1">
                  <from>
                    <xdr:col>3</xdr:col>
                    <xdr:colOff>358140</xdr:colOff>
                    <xdr:row>53</xdr:row>
                    <xdr:rowOff>91440</xdr:rowOff>
                  </from>
                  <to>
                    <xdr:col>3</xdr:col>
                    <xdr:colOff>830580</xdr:colOff>
                    <xdr:row>53</xdr:row>
                    <xdr:rowOff>320040</xdr:rowOff>
                  </to>
                </anchor>
              </controlPr>
            </control>
          </mc:Choice>
        </mc:AlternateContent>
        <mc:AlternateContent xmlns:mc="http://schemas.openxmlformats.org/markup-compatibility/2006">
          <mc:Choice Requires="x14">
            <control shapeId="1075" r:id="rId31" name="Check Box 51">
              <controlPr defaultSize="0" autoFill="0" autoLine="0" autoPict="0">
                <anchor moveWithCells="1">
                  <from>
                    <xdr:col>3</xdr:col>
                    <xdr:colOff>861060</xdr:colOff>
                    <xdr:row>53</xdr:row>
                    <xdr:rowOff>99060</xdr:rowOff>
                  </from>
                  <to>
                    <xdr:col>3</xdr:col>
                    <xdr:colOff>1333500</xdr:colOff>
                    <xdr:row>53</xdr:row>
                    <xdr:rowOff>320040</xdr:rowOff>
                  </to>
                </anchor>
              </controlPr>
            </control>
          </mc:Choice>
        </mc:AlternateContent>
        <mc:AlternateContent xmlns:mc="http://schemas.openxmlformats.org/markup-compatibility/2006">
          <mc:Choice Requires="x14">
            <control shapeId="1076" r:id="rId32" name="Check Box 52">
              <controlPr defaultSize="0" autoFill="0" autoLine="0" autoPict="0">
                <anchor moveWithCells="1">
                  <from>
                    <xdr:col>3</xdr:col>
                    <xdr:colOff>358140</xdr:colOff>
                    <xdr:row>54</xdr:row>
                    <xdr:rowOff>91440</xdr:rowOff>
                  </from>
                  <to>
                    <xdr:col>3</xdr:col>
                    <xdr:colOff>830580</xdr:colOff>
                    <xdr:row>54</xdr:row>
                    <xdr:rowOff>320040</xdr:rowOff>
                  </to>
                </anchor>
              </controlPr>
            </control>
          </mc:Choice>
        </mc:AlternateContent>
        <mc:AlternateContent xmlns:mc="http://schemas.openxmlformats.org/markup-compatibility/2006">
          <mc:Choice Requires="x14">
            <control shapeId="1077" r:id="rId33" name="Check Box 53">
              <controlPr defaultSize="0" autoFill="0" autoLine="0" autoPict="0">
                <anchor moveWithCells="1">
                  <from>
                    <xdr:col>3</xdr:col>
                    <xdr:colOff>861060</xdr:colOff>
                    <xdr:row>54</xdr:row>
                    <xdr:rowOff>99060</xdr:rowOff>
                  </from>
                  <to>
                    <xdr:col>3</xdr:col>
                    <xdr:colOff>1333500</xdr:colOff>
                    <xdr:row>54</xdr:row>
                    <xdr:rowOff>320040</xdr:rowOff>
                  </to>
                </anchor>
              </controlPr>
            </control>
          </mc:Choice>
        </mc:AlternateContent>
        <mc:AlternateContent xmlns:mc="http://schemas.openxmlformats.org/markup-compatibility/2006">
          <mc:Choice Requires="x14">
            <control shapeId="1078" r:id="rId34" name="Check Box 54">
              <controlPr defaultSize="0" autoFill="0" autoLine="0" autoPict="0">
                <anchor moveWithCells="1">
                  <from>
                    <xdr:col>3</xdr:col>
                    <xdr:colOff>358140</xdr:colOff>
                    <xdr:row>55</xdr:row>
                    <xdr:rowOff>91440</xdr:rowOff>
                  </from>
                  <to>
                    <xdr:col>3</xdr:col>
                    <xdr:colOff>830580</xdr:colOff>
                    <xdr:row>55</xdr:row>
                    <xdr:rowOff>320040</xdr:rowOff>
                  </to>
                </anchor>
              </controlPr>
            </control>
          </mc:Choice>
        </mc:AlternateContent>
        <mc:AlternateContent xmlns:mc="http://schemas.openxmlformats.org/markup-compatibility/2006">
          <mc:Choice Requires="x14">
            <control shapeId="1079" r:id="rId35" name="Check Box 55">
              <controlPr defaultSize="0" autoFill="0" autoLine="0" autoPict="0">
                <anchor moveWithCells="1">
                  <from>
                    <xdr:col>3</xdr:col>
                    <xdr:colOff>861060</xdr:colOff>
                    <xdr:row>55</xdr:row>
                    <xdr:rowOff>99060</xdr:rowOff>
                  </from>
                  <to>
                    <xdr:col>3</xdr:col>
                    <xdr:colOff>1333500</xdr:colOff>
                    <xdr:row>55</xdr:row>
                    <xdr:rowOff>320040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A50585557C2E043AE1EBBE58EE11EE3" ma:contentTypeVersion="0" ma:contentTypeDescription="Umožňuje vytvoriť nový dokument." ma:contentTypeScope="" ma:versionID="dd9d27361932a33f91152fb8ab42d292">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F58B11-181D-47EC-8E85-23F06102137B}">
  <ds:schemaRefs>
    <ds:schemaRef ds:uri="http://www.w3.org/XML/1998/namespace"/>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A1E6180E-E748-4CF9-8614-69C2E7DE572F}">
  <ds:schemaRefs>
    <ds:schemaRef ds:uri="http://schemas.microsoft.com/sharepoint/v3/contenttype/forms"/>
  </ds:schemaRefs>
</ds:datastoreItem>
</file>

<file path=customXml/itemProps3.xml><?xml version="1.0" encoding="utf-8"?>
<ds:datastoreItem xmlns:ds="http://schemas.openxmlformats.org/officeDocument/2006/customXml" ds:itemID="{36DE6BF8-F516-47DD-A6E0-ED1053E104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Žiadosť</vt:lpstr>
      <vt:lpstr>Príloha žiadosti</vt:lpstr>
      <vt:lpstr>'Príloha žiadosti'!Oblasť_tlače</vt:lpstr>
      <vt:lpstr>Žiadosť!Oblasť_tlače</vt:lpstr>
    </vt:vector>
  </TitlesOfParts>
  <Company>M?VVA?SR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Smutný Pavol</dc:creator>
  <cp:lastModifiedBy>Janíčková Lýdia</cp:lastModifiedBy>
  <cp:lastPrinted>2023-05-24T11:21:33Z</cp:lastPrinted>
  <dcterms:created xsi:type="dcterms:W3CDTF">2022-03-18T10:16:54Z</dcterms:created>
  <dcterms:modified xsi:type="dcterms:W3CDTF">2023-05-24T12:10:39Z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0x0101009A50585557C2E043AE1EBBE58EE11EE3</vt:lpwstr>
  </property>
</Properties>
</file>