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325BB30F-C70B-4A1F-B86F-326617DEF567}" xr6:coauthVersionLast="36" xr6:coauthVersionMax="47" xr10:uidLastSave="{00000000-0000-0000-0000-000000000000}"/>
  <bookViews>
    <workbookView xWindow="-108" yWindow="1092" windowWidth="30936" windowHeight="16896" tabRatio="500" xr2:uid="{00000000-000D-0000-FFFF-FFFF00000000}"/>
  </bookViews>
  <sheets>
    <sheet name="školský šport" sheetId="1" r:id="rId1"/>
    <sheet name="Hárok1" sheetId="2" r:id="rId2"/>
  </sheets>
  <definedNames>
    <definedName name="_xlnm.Print_Area" localSheetId="0">'školský šport'!$A$1:$H$61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  <c r="G5" i="1"/>
  <c r="D14" i="1" l="1"/>
  <c r="G14" i="1" l="1"/>
  <c r="F14" i="1"/>
</calcChain>
</file>

<file path=xl/sharedStrings.xml><?xml version="1.0" encoding="utf-8"?>
<sst xmlns="http://schemas.openxmlformats.org/spreadsheetml/2006/main" count="41" uniqueCount="31">
  <si>
    <t>Rozhodnutie Ministerstva školstva, vedy, výskumu a športu Slovenskej republiky o poskytnutí finančných prostriedkov v oblasti športu v roku 2022</t>
  </si>
  <si>
    <t>účel - plnenie úloh verejného záujmu v športe podľa § 75 ods. 2 písm. b) zákona č. 440/2015 Z. z.</t>
  </si>
  <si>
    <t>PČ</t>
  </si>
  <si>
    <t>Žiadateľ</t>
  </si>
  <si>
    <t>Predmet poskytnutia finančných prostriedkov</t>
  </si>
  <si>
    <t>Schválená suma (eur)</t>
  </si>
  <si>
    <t>Schválená suma pre žiadateľa celkom (eur)</t>
  </si>
  <si>
    <t>Slovenská basketbalová asociácia</t>
  </si>
  <si>
    <t>Zabezpečenie finále školských športových súťaží (Šamorín 2022) v súťažiach kategórie "A" v basketbale</t>
  </si>
  <si>
    <t>Slovenská plavecká federácia</t>
  </si>
  <si>
    <t>Zabezpečenie finále školských športových súťaží (Šamorín 2022) v súťažiach kategórie "A" v plávaní a vodnom póle</t>
  </si>
  <si>
    <t>Slovenská volejbalová federácia</t>
  </si>
  <si>
    <t>Zabezpečenie finále školských športových súťaží (Šamorín 2022) v súťažiach kategórie "A" vo volejbale</t>
  </si>
  <si>
    <t>Slovenský atletický zväz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</si>
  <si>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</si>
  <si>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</si>
  <si>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Slovenský futbalový zväz</t>
  </si>
  <si>
    <t>Zabezpečenie finále školských športových súťaží (Šamorín 2022) v súťažiach kategórie "A" vo futbale</t>
  </si>
  <si>
    <t>Zabepečenie školských športových súťaží 2022 v ostatných súťažiach kategórie "A" vo futbale (McDonald’s Cup)</t>
  </si>
  <si>
    <t>Slovenský stolnotenisový zväz</t>
  </si>
  <si>
    <t>Zabezpečenie finále školských športových súťaží (Šamorín 2022) v súťažiach kategórie "A" v stolnom tenise</t>
  </si>
  <si>
    <t>Slovenský zväz bedmintonu</t>
  </si>
  <si>
    <t>Zabezpečenie finále školských športových súťaží (Trenčín 2022) v súťažiach kategórie "A" v bedmintone</t>
  </si>
  <si>
    <t>Zabepečenie školských športových súťaží 2022 v ostatných súťažiach kategórie "A" v bedmintone (MS stredných škôl)</t>
  </si>
  <si>
    <t>Slovenský zväz florbalu</t>
  </si>
  <si>
    <t>Zabezpečenie finále školských športových súťaží (Trenčín 2022) v súťažiach kategórie "A" vo florbale</t>
  </si>
  <si>
    <t>SPOLU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</si>
  <si>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</si>
  <si>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Pozn.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</si>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</sst>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1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4" fontId="5" fillId="2" borderId="6" xfId="13" applyNumberFormat="1" applyFont="1" applyFill="1" applyBorder="1" applyAlignment="1">
      <alignment horizontal="right" vertical="top"/>
    </xf>
    <xf numFmtId="4" fontId="5" fillId="2" borderId="8" xfId="13" applyNumberFormat="1" applyFont="1" applyFill="1" applyBorder="1" applyAlignment="1">
      <alignment horizontal="right" vertical="top"/>
    </xf>
    <xf numFmtId="4" fontId="5" fillId="2" borderId="11" xfId="13" applyNumberFormat="1" applyFont="1" applyFill="1" applyBorder="1" applyAlignment="1">
      <alignment horizontal="right" vertical="top"/>
    </xf>
    <xf numFmtId="0" fontId="10" fillId="3" borderId="1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5" fillId="0" borderId="5" xfId="13" applyFont="1" applyBorder="1" applyAlignment="1">
      <alignment horizontal="center" vertical="center" wrapText="1"/>
    </xf>
    <xf numFmtId="0" fontId="5" fillId="0" borderId="7" xfId="13" applyFont="1" applyBorder="1" applyAlignment="1">
      <alignment horizontal="center" vertical="center" wrapText="1"/>
    </xf>
    <xf numFmtId="0" fontId="5" fillId="0" borderId="10" xfId="13" applyFont="1" applyBorder="1" applyAlignment="1">
      <alignment horizontal="center" vertical="center" wrapText="1"/>
    </xf>
    <xf numFmtId="0" fontId="5" fillId="2" borderId="4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wrapText="1"/>
    </xf>
    <xf numFmtId="0" fontId="10" fillId="3" borderId="3" xfId="13" applyFont="1" applyFill="1" applyBorder="1" applyAlignment="1">
      <alignment horizontal="center" vertical="center"/>
    </xf>
    <xf numFmtId="0" fontId="5" fillId="3" borderId="3" xfId="13" applyFont="1" applyFill="1" applyBorder="1"/>
    <xf numFmtId="4" fontId="5" fillId="0" borderId="5" xfId="13" applyNumberFormat="1" applyFont="1" applyBorder="1" applyAlignment="1">
      <alignment horizontal="right" vertical="center"/>
    </xf>
    <xf numFmtId="4" fontId="5" fillId="0" borderId="7" xfId="13" applyNumberFormat="1" applyFont="1" applyBorder="1" applyAlignment="1">
      <alignment horizontal="right" vertical="center"/>
    </xf>
    <xf numFmtId="4" fontId="5" fillId="0" borderId="10" xfId="13" applyNumberFormat="1" applyFont="1" applyBorder="1" applyAlignment="1">
      <alignment horizontal="right" vertical="center"/>
    </xf>
    <xf numFmtId="4" fontId="5" fillId="2" borderId="5" xfId="13" applyNumberFormat="1" applyFont="1" applyFill="1" applyBorder="1" applyAlignment="1">
      <alignment horizontal="right" vertical="center"/>
    </xf>
    <xf numFmtId="4" fontId="5" fillId="2" borderId="7" xfId="13" applyNumberFormat="1" applyFont="1" applyFill="1" applyBorder="1" applyAlignment="1">
      <alignment horizontal="right" vertical="center"/>
    </xf>
    <xf numFmtId="4" fontId="5" fillId="2" borderId="10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horizontal="right" vertical="top" wrapText="1"/>
    </xf>
    <xf numFmtId="0" fontId="5" fillId="3" borderId="2" xfId="13" applyFont="1" applyFill="1" applyBorder="1"/>
    <xf numFmtId="4" fontId="10" fillId="3" borderId="2" xfId="13" applyNumberFormat="1" applyFont="1" applyFill="1" applyBorder="1"/>
    <xf numFmtId="0" fontId="5" fillId="2" borderId="5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5" fillId="2" borderId="5" xfId="10" applyFont="1" applyFill="1" applyBorder="1" applyAlignment="1">
      <alignment horizontal="center" vertical="center" wrapText="1"/>
    </xf>
    <xf numFmtId="4" fontId="5" fillId="0" borderId="10" xfId="13" applyNumberFormat="1" applyFont="1" applyBorder="1" applyAlignment="1">
      <alignment horizontal="center" vertical="center"/>
    </xf>
    <xf numFmtId="4" fontId="5" fillId="0" borderId="5" xfId="13" applyNumberFormat="1" applyFont="1" applyBorder="1" applyAlignment="1">
      <alignment horizontal="center" vertical="center"/>
    </xf>
    <xf numFmtId="0" fontId="5" fillId="2" borderId="9" xfId="13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/>
    </xf>
    <xf numFmtId="0" fontId="7" fillId="2" borderId="0" xfId="13" applyFont="1" applyFill="1" applyBorder="1" applyAlignment="1">
      <alignment horizont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5" fillId="2" borderId="12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6000000}"/>
    <cellStyle name="Normal 2" xfId="2" xr:uid="{00000000-0005-0000-0000-000007000000}"/>
    <cellStyle name="Normal 3" xfId="3" xr:uid="{00000000-0005-0000-0000-000008000000}"/>
    <cellStyle name="Normal 3 2" xfId="4" xr:uid="{00000000-0005-0000-0000-000009000000}"/>
    <cellStyle name="Normal 3_2013-01-000-SportoveOdvetvia" xfId="5" xr:uid="{00000000-0005-0000-0000-00000A000000}"/>
    <cellStyle name="Normal 4" xfId="6" xr:uid="{00000000-0005-0000-0000-00000B000000}"/>
    <cellStyle name="Normal 5" xfId="7" xr:uid="{00000000-0005-0000-0000-00000C000000}"/>
    <cellStyle name="Normálna" xfId="0" builtinId="0"/>
    <cellStyle name="Normálna 2" xfId="8" xr:uid="{00000000-0005-0000-0000-00000D000000}"/>
    <cellStyle name="Normálna 2 2" xfId="9" xr:uid="{00000000-0005-0000-0000-00000E000000}"/>
    <cellStyle name="Normálna 3" xfId="10" xr:uid="{00000000-0005-0000-0000-00000F000000}"/>
    <cellStyle name="Normálna 3 2" xfId="11" xr:uid="{00000000-0005-0000-0000-000010000000}"/>
    <cellStyle name="Normálna 4" xfId="12" xr:uid="{00000000-0005-0000-0000-000011000000}"/>
    <cellStyle name="Normálna 5" xfId="13" xr:uid="{00000000-0005-0000-0000-000012000000}"/>
    <cellStyle name="Normálna 5 2" xfId="14" xr:uid="{00000000-0005-0000-0000-000013000000}"/>
    <cellStyle name="Normálna 5 3" xfId="15" xr:uid="{00000000-0005-0000-0000-000014000000}"/>
    <cellStyle name="Normálna 6" xfId="16" xr:uid="{00000000-0005-0000-0000-000015000000}"/>
    <cellStyle name="Normálna 7" xfId="17" xr:uid="{00000000-0005-0000-0000-000016000000}"/>
    <cellStyle name="normálne 2" xfId="18" xr:uid="{00000000-0005-0000-0000-000017000000}"/>
    <cellStyle name="normálne 2 2" xfId="19" xr:uid="{00000000-0005-0000-0000-000018000000}"/>
    <cellStyle name="normálne 2 3" xfId="20" xr:uid="{00000000-0005-0000-0000-000019000000}"/>
    <cellStyle name="Normálne 3" xfId="21" xr:uid="{00000000-0005-0000-0000-00001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74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15.59765625" style="2" bestFit="1" customWidth="1"/>
    <col min="3" max="3" width="31.69921875" style="2" customWidth="1"/>
    <col min="4" max="4" width="9.3984375" style="2" bestFit="1" customWidth="1"/>
    <col min="5" max="5" width="31.69921875" style="1" customWidth="1"/>
    <col min="6" max="6" width="9.3984375" style="1" bestFit="1" customWidth="1"/>
    <col min="7" max="7" width="9.69921875" style="1" customWidth="1"/>
    <col min="8" max="8" width="5.3984375" style="1" bestFit="1" customWidth="1"/>
    <col min="9" max="235" width="9" style="1"/>
    <col min="236" max="236" width="4.09765625" style="1" customWidth="1"/>
    <col min="237" max="237" width="12.8984375" style="1" customWidth="1"/>
    <col min="238" max="238" width="16.3984375" style="1" customWidth="1"/>
    <col min="239" max="239" width="38.19921875" style="1" customWidth="1"/>
    <col min="240" max="243" width="11.09765625" style="1" customWidth="1"/>
    <col min="244" max="244" width="5" style="1" customWidth="1"/>
    <col min="245" max="245" width="5.8984375" style="1" customWidth="1"/>
    <col min="246" max="246" width="10.69921875" style="1" customWidth="1"/>
    <col min="247" max="491" width="9" style="1"/>
    <col min="492" max="492" width="4.09765625" style="1" customWidth="1"/>
    <col min="493" max="493" width="12.8984375" style="1" customWidth="1"/>
    <col min="494" max="494" width="16.3984375" style="1" customWidth="1"/>
    <col min="495" max="495" width="38.19921875" style="1" customWidth="1"/>
    <col min="496" max="499" width="11.09765625" style="1" customWidth="1"/>
    <col min="500" max="500" width="5" style="1" customWidth="1"/>
    <col min="501" max="501" width="5.8984375" style="1" customWidth="1"/>
    <col min="502" max="502" width="10.69921875" style="1" customWidth="1"/>
    <col min="503" max="747" width="9" style="1"/>
    <col min="748" max="748" width="4.09765625" style="1" customWidth="1"/>
    <col min="749" max="749" width="12.8984375" style="1" customWidth="1"/>
    <col min="750" max="750" width="16.3984375" style="1" customWidth="1"/>
    <col min="751" max="751" width="38.19921875" style="1" customWidth="1"/>
    <col min="752" max="755" width="11.09765625" style="1" customWidth="1"/>
    <col min="756" max="756" width="5" style="1" customWidth="1"/>
    <col min="757" max="757" width="5.8984375" style="1" customWidth="1"/>
    <col min="758" max="758" width="10.69921875" style="1" customWidth="1"/>
    <col min="759" max="1003" width="9" style="1"/>
    <col min="1004" max="1004" width="4.09765625" style="1" customWidth="1"/>
    <col min="1005" max="1005" width="12.8984375" style="1" customWidth="1"/>
    <col min="1006" max="1006" width="16.3984375" style="1" customWidth="1"/>
    <col min="1007" max="1007" width="38.19921875" style="1" customWidth="1"/>
    <col min="1008" max="1011" width="11.09765625" style="1" customWidth="1"/>
    <col min="1012" max="1012" width="5" style="1" customWidth="1"/>
    <col min="1013" max="1013" width="5.8984375" style="1" customWidth="1"/>
    <col min="1014" max="1014" width="10.69921875" style="1" customWidth="1"/>
    <col min="1015" max="1023" width="9" style="1"/>
  </cols>
  <sheetData>
    <row r="1" spans="1:8" ht="33.7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.75" customHeight="1" x14ac:dyDescent="0.25">
      <c r="A2" s="3"/>
      <c r="B2" s="40" t="s">
        <v>1</v>
      </c>
      <c r="C2" s="40"/>
      <c r="D2" s="40"/>
      <c r="E2" s="40"/>
      <c r="F2" s="40"/>
      <c r="G2" s="40"/>
      <c r="H2" s="40"/>
    </row>
    <row r="3" spans="1:8" ht="14.4" thickBot="1" x14ac:dyDescent="0.3">
      <c r="A3" s="38"/>
      <c r="B3" s="38"/>
      <c r="C3" s="38"/>
      <c r="D3" s="38"/>
    </row>
    <row r="4" spans="1:8" ht="66.599999999999994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4</v>
      </c>
      <c r="F4" s="5" t="s">
        <v>5</v>
      </c>
      <c r="G4" s="16" t="s">
        <v>6</v>
      </c>
      <c r="H4" s="17" t="s">
        <v>28</v>
      </c>
    </row>
    <row r="5" spans="1:8" ht="52.8" x14ac:dyDescent="0.25">
      <c r="A5" s="15">
        <v>1</v>
      </c>
      <c r="B5" s="29" t="s">
        <v>7</v>
      </c>
      <c r="C5" s="12" t="s">
        <v>8</v>
      </c>
      <c r="D5" s="19">
        <v>14973</v>
      </c>
      <c r="E5" s="12" t="s">
        <v>29</v>
      </c>
      <c r="F5" s="20">
        <v>16500</v>
      </c>
      <c r="G5" s="19">
        <f>SUM(D5+F5)</f>
        <v>31473</v>
      </c>
      <c r="H5" s="6"/>
    </row>
    <row r="6" spans="1:8" ht="52.8" x14ac:dyDescent="0.25">
      <c r="A6" s="15">
        <v>2</v>
      </c>
      <c r="B6" s="30" t="s">
        <v>9</v>
      </c>
      <c r="C6" s="12" t="s">
        <v>10</v>
      </c>
      <c r="D6" s="20">
        <v>20739</v>
      </c>
      <c r="E6" s="13"/>
      <c r="F6" s="23"/>
      <c r="G6" s="20">
        <v>20739</v>
      </c>
      <c r="H6" s="7"/>
    </row>
    <row r="7" spans="1:8" ht="39.6" x14ac:dyDescent="0.25">
      <c r="A7" s="36">
        <v>3</v>
      </c>
      <c r="B7" s="32" t="s">
        <v>11</v>
      </c>
      <c r="C7" s="14" t="s">
        <v>12</v>
      </c>
      <c r="D7" s="21">
        <v>20216</v>
      </c>
      <c r="E7" s="14"/>
      <c r="F7" s="24"/>
      <c r="G7" s="34">
        <f>SUM(D7+D8)</f>
        <v>32536</v>
      </c>
      <c r="H7" s="8"/>
    </row>
    <row r="8" spans="1:8" ht="39.6" x14ac:dyDescent="0.25">
      <c r="A8" s="37"/>
      <c r="B8" s="33"/>
      <c r="C8" s="12" t="s">
        <v>30</v>
      </c>
      <c r="D8" s="19">
        <v>12320</v>
      </c>
      <c r="E8" s="12"/>
      <c r="F8" s="22"/>
      <c r="G8" s="35"/>
      <c r="H8" s="6"/>
    </row>
    <row r="9" spans="1:8" ht="52.8" x14ac:dyDescent="0.25">
      <c r="A9" s="15">
        <v>4</v>
      </c>
      <c r="B9" s="30" t="s">
        <v>13</v>
      </c>
      <c r="C9" s="12" t="s">
        <v>14</v>
      </c>
      <c r="D9" s="20">
        <v>12649</v>
      </c>
      <c r="E9" s="13" t="s">
        <v>15</v>
      </c>
      <c r="F9" s="23">
        <v>10000</v>
      </c>
      <c r="G9" s="20">
        <v>22649</v>
      </c>
      <c r="H9" s="7"/>
    </row>
    <row r="10" spans="1:8" ht="52.8" x14ac:dyDescent="0.25">
      <c r="A10" s="15">
        <v>5</v>
      </c>
      <c r="B10" s="30" t="s">
        <v>16</v>
      </c>
      <c r="C10" s="12" t="s">
        <v>17</v>
      </c>
      <c r="D10" s="20">
        <v>21297</v>
      </c>
      <c r="E10" s="13" t="s">
        <v>18</v>
      </c>
      <c r="F10" s="23">
        <v>10000</v>
      </c>
      <c r="G10" s="20">
        <v>31297</v>
      </c>
      <c r="H10" s="7"/>
    </row>
    <row r="11" spans="1:8" ht="39.6" x14ac:dyDescent="0.25">
      <c r="A11" s="15">
        <v>6</v>
      </c>
      <c r="B11" s="30" t="s">
        <v>19</v>
      </c>
      <c r="C11" s="12" t="s">
        <v>20</v>
      </c>
      <c r="D11" s="20">
        <v>12407</v>
      </c>
      <c r="E11" s="13"/>
      <c r="F11" s="23"/>
      <c r="G11" s="20">
        <v>12407</v>
      </c>
      <c r="H11" s="7"/>
    </row>
    <row r="12" spans="1:8" ht="52.8" x14ac:dyDescent="0.25">
      <c r="A12" s="15">
        <v>7</v>
      </c>
      <c r="B12" s="30" t="s">
        <v>21</v>
      </c>
      <c r="C12" s="13" t="s">
        <v>22</v>
      </c>
      <c r="D12" s="20">
        <v>8324</v>
      </c>
      <c r="E12" s="13" t="s">
        <v>23</v>
      </c>
      <c r="F12" s="23">
        <v>5000</v>
      </c>
      <c r="G12" s="20">
        <v>13324</v>
      </c>
      <c r="H12" s="7"/>
    </row>
    <row r="13" spans="1:8" ht="40.200000000000003" thickBot="1" x14ac:dyDescent="0.3">
      <c r="A13" s="15">
        <v>8</v>
      </c>
      <c r="B13" s="31" t="s">
        <v>24</v>
      </c>
      <c r="C13" s="14" t="s">
        <v>25</v>
      </c>
      <c r="D13" s="21">
        <v>28505</v>
      </c>
      <c r="E13" s="14"/>
      <c r="F13" s="24"/>
      <c r="G13" s="21">
        <v>28505</v>
      </c>
      <c r="H13" s="8"/>
    </row>
    <row r="14" spans="1:8" ht="14.4" thickBot="1" x14ac:dyDescent="0.3">
      <c r="A14" s="9"/>
      <c r="B14" s="25" t="s">
        <v>26</v>
      </c>
      <c r="C14" s="26"/>
      <c r="D14" s="26">
        <f>SUM(D5:D13)</f>
        <v>151430</v>
      </c>
      <c r="E14" s="27"/>
      <c r="F14" s="28">
        <f>SUM(F5:F13)</f>
        <v>41500</v>
      </c>
      <c r="G14" s="26">
        <f>SUM(G5:G13)</f>
        <v>192930</v>
      </c>
      <c r="H14" s="18"/>
    </row>
    <row r="15" spans="1:8" ht="28.95" customHeight="1" x14ac:dyDescent="0.25">
      <c r="A15" s="41" t="s">
        <v>27</v>
      </c>
      <c r="B15" s="41"/>
      <c r="C15" s="41"/>
      <c r="D15" s="41"/>
      <c r="E15" s="41"/>
      <c r="F15" s="41"/>
      <c r="G15" s="41"/>
      <c r="H15" s="41"/>
    </row>
    <row r="16" spans="1:8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  <row r="744" spans="1:4" x14ac:dyDescent="0.25">
      <c r="A744" s="10"/>
      <c r="B744" s="11"/>
      <c r="C744" s="11"/>
      <c r="D744" s="11"/>
    </row>
  </sheetData>
  <mergeCells count="7">
    <mergeCell ref="A3:D3"/>
    <mergeCell ref="A1:H1"/>
    <mergeCell ref="B2:H2"/>
    <mergeCell ref="A15:H15"/>
    <mergeCell ref="B7:B8"/>
    <mergeCell ref="G7:G8"/>
    <mergeCell ref="A7:A8"/>
  </mergeCells>
  <pageMargins left="0.43333333333333302" right="0.43333333333333302" top="0.74791666666666701" bottom="0.74861111111111101" header="0.51180555555555496" footer="0.31527777777777799"/>
  <pageSetup paperSize="9" scale="73" firstPageNumber="0" fitToHeight="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zoomScale="60" zoomScaleNormal="60" workbookViewId="0"/>
  </sheetViews>
  <sheetFormatPr defaultColWidth="8.5" defaultRowHeight="13.8" x14ac:dyDescent="0.25"/>
  <cols>
    <col min="1" max="1" width="29.09765625" customWidth="1"/>
  </cols>
  <sheetData>
    <row r="1" spans="1:1" x14ac:dyDescent="0.25">
      <c r="A1" t="s">
        <v>7</v>
      </c>
    </row>
    <row r="2" spans="1:1" x14ac:dyDescent="0.25">
      <c r="A2" t="s">
        <v>9</v>
      </c>
    </row>
    <row r="3" spans="1:1" x14ac:dyDescent="0.25">
      <c r="A3" t="s">
        <v>11</v>
      </c>
    </row>
    <row r="4" spans="1:1" x14ac:dyDescent="0.25">
      <c r="A4" t="s">
        <v>13</v>
      </c>
    </row>
    <row r="5" spans="1:1" x14ac:dyDescent="0.25">
      <c r="A5" t="s">
        <v>16</v>
      </c>
    </row>
    <row r="6" spans="1:1" x14ac:dyDescent="0.25">
      <c r="A6" t="s">
        <v>19</v>
      </c>
    </row>
    <row r="7" spans="1:1" x14ac:dyDescent="0.25">
      <c r="A7" t="s">
        <v>21</v>
      </c>
    </row>
    <row r="8" spans="1:1" x14ac:dyDescent="0.25">
      <c r="A8" t="s">
        <v>24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F72392-9744-480F-9B1C-A83270D6D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7EA06-1C3D-441D-AF5F-108554F55A2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65BA8F-1F75-43E5-B53F-CF08FC444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školský šport</vt:lpstr>
      <vt:lpstr>Hárok1</vt:lpstr>
      <vt:lpstr>'školský šport'!Oblasť_tlače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2022-04-01T10:44:03Z</cp:lastPrinted>
  <dcterms:created xsi:type="dcterms:W3CDTF">2019-01-07T12:20:01Z</dcterms:created>
  <dcterms:modified xsi:type="dcterms:W3CDTF">2022-04-14T07:30:24Z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