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https://minedu4-my.sharepoint.com/personal/laura_polonyiova_minedu_sk/Documents/Dokumenty/Laura/Dohodovacie konanie/DK 2025/DK klasicke ON a PN/V10 Cheb a zdielani OZ CPP web/"/>
    </mc:Choice>
  </mc:AlternateContent>
  <xr:revisionPtr revIDLastSave="0" documentId="13_ncr:1_{3558CB0B-209C-4A31-82B0-B341884260D5}" xr6:coauthVersionLast="47" xr6:coauthVersionMax="47" xr10:uidLastSave="{00000000-0000-0000-0000-000000000000}"/>
  <bookViews>
    <workbookView xWindow="-25320" yWindow="390" windowWidth="25440" windowHeight="15390" activeTab="1" xr2:uid="{00000000-000D-0000-FFFF-FFFF00000000}"/>
  </bookViews>
  <sheets>
    <sheet name="zriaďovatelia" sheetId="2" r:id="rId1"/>
    <sheet name="školy" sheetId="1" r:id="rId2"/>
  </sheets>
  <definedNames>
    <definedName name="_xlnm._FilterDatabase" localSheetId="1" hidden="1">školy!$A$3:$J$92</definedName>
    <definedName name="_xlnm._FilterDatabase" localSheetId="0" hidden="1">zriaďovatelia!$A$3:$E$20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0" i="2" l="1"/>
  <c r="I92" i="1" l="1"/>
</calcChain>
</file>

<file path=xl/sharedStrings.xml><?xml version="1.0" encoding="utf-8"?>
<sst xmlns="http://schemas.openxmlformats.org/spreadsheetml/2006/main" count="787" uniqueCount="226">
  <si>
    <t>Poskytnuté fin. prostriedky 
(€)</t>
  </si>
  <si>
    <t>Kraj sídla zriaď.</t>
  </si>
  <si>
    <t>Typ zriaď.</t>
  </si>
  <si>
    <t>Kód zriaď. pre fin.</t>
  </si>
  <si>
    <t>Názov zriaďovateľa</t>
  </si>
  <si>
    <t>SPOLU</t>
  </si>
  <si>
    <t>Poznámka</t>
  </si>
  <si>
    <t>PO</t>
  </si>
  <si>
    <t>K</t>
  </si>
  <si>
    <t>KPO</t>
  </si>
  <si>
    <t>Regionálny úrad školskej správy v Prešove</t>
  </si>
  <si>
    <t>KE</t>
  </si>
  <si>
    <t>KKE</t>
  </si>
  <si>
    <t>Regionálny úrad školskej správy v Košiciach</t>
  </si>
  <si>
    <t>Dohodovacie konanie - poskytnutie normatívnych finančných prostriedkov na osobné a prevádzkové náklady (V10)</t>
  </si>
  <si>
    <t>IČO právneho subjektu</t>
  </si>
  <si>
    <t>Názov právneho subjektu</t>
  </si>
  <si>
    <t>Obec</t>
  </si>
  <si>
    <t>Ulica</t>
  </si>
  <si>
    <t>BA</t>
  </si>
  <si>
    <t>KBA</t>
  </si>
  <si>
    <t>V</t>
  </si>
  <si>
    <t>VBA</t>
  </si>
  <si>
    <t>TV</t>
  </si>
  <si>
    <t>VTV</t>
  </si>
  <si>
    <t>TC</t>
  </si>
  <si>
    <t>VTC</t>
  </si>
  <si>
    <t>NR</t>
  </si>
  <si>
    <t>KNR</t>
  </si>
  <si>
    <t>VNR</t>
  </si>
  <si>
    <t>ZA</t>
  </si>
  <si>
    <t>KZA</t>
  </si>
  <si>
    <t>VZA</t>
  </si>
  <si>
    <t>BB</t>
  </si>
  <si>
    <t>VBB</t>
  </si>
  <si>
    <t>VPO</t>
  </si>
  <si>
    <t>VKE</t>
  </si>
  <si>
    <t>Regionálny úrad školskej správy v Bratislave</t>
  </si>
  <si>
    <t>Bratislavský samosprávny kraj</t>
  </si>
  <si>
    <t>Trnavský samosprávny kraj</t>
  </si>
  <si>
    <t>Trenčiansky samosprávny kraj</t>
  </si>
  <si>
    <t>Regionálny úrad školskej správy v Nitre</t>
  </si>
  <si>
    <t>Niriansky samosprávny kraj</t>
  </si>
  <si>
    <t>Regionálny úrad školskej správy v Žiline</t>
  </si>
  <si>
    <t>Žilinský samosprávny kraj</t>
  </si>
  <si>
    <t>Banskobystrický samosprávny kraj</t>
  </si>
  <si>
    <t>Prešovský samosprávny kraj</t>
  </si>
  <si>
    <t>Košický samosprávny kraj</t>
  </si>
  <si>
    <t>Malacky</t>
  </si>
  <si>
    <t>Senica</t>
  </si>
  <si>
    <t>Šamorín</t>
  </si>
  <si>
    <t>Partizánske</t>
  </si>
  <si>
    <t>Bánovce nad Bebravou</t>
  </si>
  <si>
    <t>Nitra</t>
  </si>
  <si>
    <t>Žilina</t>
  </si>
  <si>
    <t>Lučenec</t>
  </si>
  <si>
    <t>Zvolen</t>
  </si>
  <si>
    <t>Poprad</t>
  </si>
  <si>
    <t>Vranov nad Topľou</t>
  </si>
  <si>
    <t>Bratislava-Ružinov</t>
  </si>
  <si>
    <t>Metodova 2</t>
  </si>
  <si>
    <t>Gymnázium</t>
  </si>
  <si>
    <t>1. mája 8</t>
  </si>
  <si>
    <t>Gymnázium Ladislava Novomeského</t>
  </si>
  <si>
    <t>Dlhá 1037/12</t>
  </si>
  <si>
    <t>Spojená škola</t>
  </si>
  <si>
    <t>Slnečná 2</t>
  </si>
  <si>
    <t>Gymnázium Janka Jesenského</t>
  </si>
  <si>
    <t>Radlinského 665/2</t>
  </si>
  <si>
    <t>Komenského 2/1074</t>
  </si>
  <si>
    <t>Párovská 1</t>
  </si>
  <si>
    <t>Golianova 68</t>
  </si>
  <si>
    <t>Gymnázium bilingválne</t>
  </si>
  <si>
    <t>Tomáša Ružičku 3</t>
  </si>
  <si>
    <t>Varšavská 1677/1</t>
  </si>
  <si>
    <t>Gymnázium Boženy Slančíkovej Timravy</t>
  </si>
  <si>
    <t>Haličská cesta 9</t>
  </si>
  <si>
    <t>Gymnázium Ľudovíta Štúra</t>
  </si>
  <si>
    <t>Hronská 1467/3</t>
  </si>
  <si>
    <t>Kukučínova 4239/1</t>
  </si>
  <si>
    <t>Gymnázium Cyrila Daxnera</t>
  </si>
  <si>
    <t>Dr. C. Daxnera 88/3</t>
  </si>
  <si>
    <t>Košice-Staré Mesto</t>
  </si>
  <si>
    <t>Poštová 9</t>
  </si>
  <si>
    <t>Košice-Západ</t>
  </si>
  <si>
    <t>Trebišovská 12</t>
  </si>
  <si>
    <t>KTV</t>
  </si>
  <si>
    <t>KTC</t>
  </si>
  <si>
    <t>KBB</t>
  </si>
  <si>
    <t>Regionálny úrad školskej správy v Trnave</t>
  </si>
  <si>
    <t>Regionálny úrad školskej správy v Trenčíne</t>
  </si>
  <si>
    <t>Regionálny úrad školskej správy v Banskej Bystrici</t>
  </si>
  <si>
    <t>Bratislava-Dúbravka</t>
  </si>
  <si>
    <t>Fedákova 3</t>
  </si>
  <si>
    <t>Nevädzová 534/7</t>
  </si>
  <si>
    <t>Bratislava-Nové Mesto</t>
  </si>
  <si>
    <t>Vajnorská 98/D</t>
  </si>
  <si>
    <t>Bratislava-Staré Mesto</t>
  </si>
  <si>
    <t>Brnianska 7834/47A</t>
  </si>
  <si>
    <t>Záhorácka 51</t>
  </si>
  <si>
    <t>Senec</t>
  </si>
  <si>
    <t>Lichnerova 22</t>
  </si>
  <si>
    <t>Pezinok</t>
  </si>
  <si>
    <t>M.R.Štefánika 15</t>
  </si>
  <si>
    <t>Bratislava-Petržalka</t>
  </si>
  <si>
    <t>Švabinského 3352/7</t>
  </si>
  <si>
    <t>Trnava</t>
  </si>
  <si>
    <t>M.Sch. Trnavského 398/2</t>
  </si>
  <si>
    <t>Holíč</t>
  </si>
  <si>
    <t>Bernolákova 383/10</t>
  </si>
  <si>
    <t>Dunajská Streda</t>
  </si>
  <si>
    <t>Alžbetínske námestie 1194/1</t>
  </si>
  <si>
    <t>Piešťany</t>
  </si>
  <si>
    <t>E. F. Scherera 40</t>
  </si>
  <si>
    <t>Galanta</t>
  </si>
  <si>
    <t>Hodská 2352/62</t>
  </si>
  <si>
    <t>Hlohovec</t>
  </si>
  <si>
    <t>Fraštácka 4</t>
  </si>
  <si>
    <t>Robotnícka 62</t>
  </si>
  <si>
    <t>Púchov</t>
  </si>
  <si>
    <t>Námestie slobody 1657/13</t>
  </si>
  <si>
    <t>Prievidza</t>
  </si>
  <si>
    <t>Bakalárska 2</t>
  </si>
  <si>
    <t>Myjava</t>
  </si>
  <si>
    <t>Moravská 1</t>
  </si>
  <si>
    <t>Februárová 153/3</t>
  </si>
  <si>
    <t>Považská Bystrica</t>
  </si>
  <si>
    <t>J.A.Komenského 106/2</t>
  </si>
  <si>
    <t>Nové Mesto nad Váhom</t>
  </si>
  <si>
    <t>Športová 496/40</t>
  </si>
  <si>
    <t>5. apríla 792/14</t>
  </si>
  <si>
    <t>Dubnica nad Váhom</t>
  </si>
  <si>
    <t>Partizánska 151/3</t>
  </si>
  <si>
    <t>Trenčín</t>
  </si>
  <si>
    <t>Kukučínova 473</t>
  </si>
  <si>
    <t>J. Vuruma 2</t>
  </si>
  <si>
    <t>Levice</t>
  </si>
  <si>
    <t>Mierová 1</t>
  </si>
  <si>
    <t>Nové Zámky</t>
  </si>
  <si>
    <t>Turecká 35</t>
  </si>
  <si>
    <t>Zlaté Moravce</t>
  </si>
  <si>
    <t>A. Kmeťa 6</t>
  </si>
  <si>
    <t>Topoľčany</t>
  </si>
  <si>
    <t>Bernolákova 1652</t>
  </si>
  <si>
    <t>Šaľa</t>
  </si>
  <si>
    <t>1. mája 898/2</t>
  </si>
  <si>
    <t>Hurbanovo</t>
  </si>
  <si>
    <t>Komárňanská 177</t>
  </si>
  <si>
    <t>Martin</t>
  </si>
  <si>
    <t>Červenej armády 1</t>
  </si>
  <si>
    <t>Liptovský Mikuláš</t>
  </si>
  <si>
    <t>Okoličianska 333</t>
  </si>
  <si>
    <t>Antona Bernoláka 3334/72</t>
  </si>
  <si>
    <t>Kysucké Nové Mesto</t>
  </si>
  <si>
    <t>Komenského 2740</t>
  </si>
  <si>
    <t>Ružomberok</t>
  </si>
  <si>
    <t>I. Houdeka 2351</t>
  </si>
  <si>
    <t>Bytča</t>
  </si>
  <si>
    <t>Dostojevského 12</t>
  </si>
  <si>
    <t>Čadca</t>
  </si>
  <si>
    <t>Kukučínova 162</t>
  </si>
  <si>
    <t>Dolný Kubín</t>
  </si>
  <si>
    <t>J. Ťatliaka 2051/8</t>
  </si>
  <si>
    <t>Námestovo</t>
  </si>
  <si>
    <t>Nám. A. Bernoláka 378/7</t>
  </si>
  <si>
    <t>Tvrdošín</t>
  </si>
  <si>
    <t>Medvedzie 132</t>
  </si>
  <si>
    <t>Banská Bystrica</t>
  </si>
  <si>
    <t>Mládežnícka 34</t>
  </si>
  <si>
    <t>Brezno</t>
  </si>
  <si>
    <t>Nábrežie Dukelských hrdinov 850/4</t>
  </si>
  <si>
    <t>Žiar nad Hronom</t>
  </si>
  <si>
    <t>SNP 612/120</t>
  </si>
  <si>
    <t>Banská Štiavnica</t>
  </si>
  <si>
    <t>Dolná 2/A</t>
  </si>
  <si>
    <t>Dukelských hrdinov 44</t>
  </si>
  <si>
    <t>Rimavská Sobota</t>
  </si>
  <si>
    <t>Hviezdoslavova 441/10</t>
  </si>
  <si>
    <t>Detva</t>
  </si>
  <si>
    <t>Krpeľná 35</t>
  </si>
  <si>
    <t>Veľký Krtíš</t>
  </si>
  <si>
    <t>Červenej armády 27</t>
  </si>
  <si>
    <t>Revúca</t>
  </si>
  <si>
    <t>Kollárova 11</t>
  </si>
  <si>
    <t>Martina Rázusa 25</t>
  </si>
  <si>
    <t>Žarnovica</t>
  </si>
  <si>
    <t>Dolná 249/6</t>
  </si>
  <si>
    <t>J. Curie 3760/2</t>
  </si>
  <si>
    <t>Bardejov</t>
  </si>
  <si>
    <t>Štefánikova 8</t>
  </si>
  <si>
    <t>Kežmarok</t>
  </si>
  <si>
    <t>Mučeníkov 1246/4</t>
  </si>
  <si>
    <t>Stará Ľubovňa</t>
  </si>
  <si>
    <t>Levočská 341/7</t>
  </si>
  <si>
    <t>Sabinov</t>
  </si>
  <si>
    <t>SNP 514/15</t>
  </si>
  <si>
    <t>Snina</t>
  </si>
  <si>
    <t>Partizánska 1057</t>
  </si>
  <si>
    <t>Levoča</t>
  </si>
  <si>
    <t>Ružová 91/1</t>
  </si>
  <si>
    <t>Prešov</t>
  </si>
  <si>
    <t>Levočská 7</t>
  </si>
  <si>
    <t>Humenné</t>
  </si>
  <si>
    <t>Mierová 4</t>
  </si>
  <si>
    <t>Stropkov</t>
  </si>
  <si>
    <t>Kukučínova 2</t>
  </si>
  <si>
    <t>Svidník</t>
  </si>
  <si>
    <t>Centrálna 102</t>
  </si>
  <si>
    <t>Bernolákova 92</t>
  </si>
  <si>
    <t>Košice-Sever</t>
  </si>
  <si>
    <t>Slovenskej jednoty 29</t>
  </si>
  <si>
    <t>Karpatská 8</t>
  </si>
  <si>
    <t>Rožňava</t>
  </si>
  <si>
    <t>Letná 44</t>
  </si>
  <si>
    <t>Trebišov</t>
  </si>
  <si>
    <t>Kpt. Nálepku 1057/18</t>
  </si>
  <si>
    <t>Michalovce</t>
  </si>
  <si>
    <t>Okružná 3657</t>
  </si>
  <si>
    <t>Spišská Nová Ves</t>
  </si>
  <si>
    <t>Letná 66</t>
  </si>
  <si>
    <t>Zuzkin park 10</t>
  </si>
  <si>
    <t>Gelnica</t>
  </si>
  <si>
    <t>Slovenská 69/56</t>
  </si>
  <si>
    <t>Centrum poradenstva a prevencie</t>
  </si>
  <si>
    <t>Finančné prostriedky na úväzky zdieľaných odborných zamestnancov CPP</t>
  </si>
  <si>
    <t>Výdavky na účasť v medzinárodnej dejepisnej súťaži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</si>
</sst>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3">
    <xf numFmtId="0" fontId="0" fillId="0" borderId="0" xfId="0"/>
    <xf numFmtId="0" fontId="3" fillId="0" borderId="0" xfId="0" applyFont="1"/>
    <xf numFmtId="0" fontId="4" fillId="0" borderId="0" xfId="0" applyFont="1" applyAlignment="1">
      <alignment horizontal="justify" vertical="center"/>
    </xf>
    <xf numFmtId="0" fontId="6" fillId="0" borderId="0" xfId="0" applyFont="1"/>
    <xf numFmtId="0" fontId="7" fillId="0" borderId="0" xfId="0" applyFont="1"/>
    <xf numFmtId="0" fontId="6" fillId="0" borderId="1" xfId="0" applyFont="1" applyBorder="1" applyAlignment="1">
      <alignment horizontal="center" vertical="center" wrapText="1"/>
    </xf>
    <xf numFmtId="0" fontId="8" fillId="2" borderId="2" xfId="1" applyFont="1" applyFill="1" applyBorder="1" applyAlignment="1">
      <alignment horizontal="center" vertical="center" wrapText="1"/>
    </xf>
    <xf numFmtId="3" fontId="5" fillId="2" borderId="2" xfId="2" applyNumberFormat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8" fillId="2" borderId="2" xfId="0" applyFont="1" applyFill="1" applyBorder="1" applyAlignment="1">
      <alignment horizontal="left" vertical="center"/>
    </xf>
    <xf numFmtId="0" fontId="6" fillId="0" borderId="6" xfId="0" applyFont="1" applyBorder="1" applyAlignment="1">
      <alignment vertical="center"/>
    </xf>
    <xf numFmtId="0" fontId="3" fillId="2" borderId="7" xfId="0" applyFont="1" applyFill="1" applyBorder="1" applyAlignment="1">
      <alignment vertical="center"/>
    </xf>
    <xf numFmtId="0" fontId="3" fillId="2" borderId="8" xfId="0" applyFont="1" applyFill="1" applyBorder="1" applyAlignment="1">
      <alignment vertical="center"/>
    </xf>
    <xf numFmtId="0" fontId="5" fillId="2" borderId="8" xfId="0" applyFont="1" applyFill="1" applyBorder="1" applyAlignment="1">
      <alignment horizontal="justify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vertical="center"/>
    </xf>
    <xf numFmtId="0" fontId="2" fillId="2" borderId="4" xfId="0" applyFont="1" applyFill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5" fillId="2" borderId="1" xfId="0" applyFont="1" applyFill="1" applyBorder="1" applyAlignment="1">
      <alignment horizontal="right" vertical="center" wrapText="1"/>
    </xf>
    <xf numFmtId="3" fontId="5" fillId="2" borderId="1" xfId="0" applyNumberFormat="1" applyFont="1" applyFill="1" applyBorder="1" applyAlignment="1">
      <alignment horizontal="right" vertical="center" wrapText="1"/>
    </xf>
    <xf numFmtId="3" fontId="5" fillId="2" borderId="8" xfId="0" applyNumberFormat="1" applyFont="1" applyFill="1" applyBorder="1" applyAlignment="1">
      <alignment horizontal="right" vertical="center" wrapText="1"/>
    </xf>
    <xf numFmtId="3" fontId="5" fillId="2" borderId="4" xfId="2" applyNumberFormat="1" applyFont="1" applyFill="1" applyBorder="1" applyAlignment="1">
      <alignment horizontal="center" vertical="center" wrapText="1"/>
    </xf>
    <xf numFmtId="3" fontId="5" fillId="2" borderId="9" xfId="0" applyNumberFormat="1" applyFont="1" applyFill="1" applyBorder="1" applyAlignment="1">
      <alignment horizontal="right" vertical="center" wrapText="1"/>
    </xf>
    <xf numFmtId="3" fontId="6" fillId="2" borderId="6" xfId="0" applyNumberFormat="1" applyFont="1" applyFill="1" applyBorder="1" applyAlignment="1">
      <alignment horizontal="right" vertical="center" wrapText="1"/>
    </xf>
    <xf numFmtId="0" fontId="6" fillId="2" borderId="6" xfId="0" applyFont="1" applyFill="1" applyBorder="1" applyAlignment="1">
      <alignment horizontal="right" vertical="center" wrapText="1"/>
    </xf>
  </cellXfs>
  <cellStyles count="3">
    <cellStyle name="Normálna" xfId="0" builtinId="0"/>
    <cellStyle name="Normálna 2 2" xfId="2" xr:uid="{166BA498-69FB-47B8-8B6B-5AC90C05E89C}"/>
    <cellStyle name="Normálna 5 3 2" xfId="1" xr:uid="{54C6989F-67FC-4601-8606-AB9237773AB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C088ED-CD28-4700-992E-45E99EB516FF}">
  <dimension ref="A1:F27"/>
  <sheetViews>
    <sheetView workbookViewId="0">
      <selection activeCell="M17" sqref="M17"/>
    </sheetView>
  </sheetViews>
  <sheetFormatPr defaultRowHeight="14.25" x14ac:dyDescent="0.2"/>
  <cols>
    <col min="1" max="1" width="8.28515625" style="1" customWidth="1"/>
    <col min="2" max="2" width="7" style="1" customWidth="1"/>
    <col min="3" max="3" width="10.7109375" style="1" customWidth="1"/>
    <col min="4" max="4" width="44.140625" style="1" bestFit="1" customWidth="1"/>
    <col min="5" max="5" width="12.85546875" style="1" customWidth="1"/>
    <col min="6" max="16384" width="9.140625" style="1"/>
  </cols>
  <sheetData>
    <row r="1" spans="1:6" ht="15" x14ac:dyDescent="0.25">
      <c r="A1" s="4" t="s">
        <v>14</v>
      </c>
    </row>
    <row r="2" spans="1:6" ht="16.5" thickBot="1" x14ac:dyDescent="0.25">
      <c r="D2" s="2"/>
    </row>
    <row r="3" spans="1:6" s="11" customFormat="1" ht="57" customHeight="1" x14ac:dyDescent="0.25">
      <c r="A3" s="8" t="s">
        <v>1</v>
      </c>
      <c r="B3" s="6" t="s">
        <v>2</v>
      </c>
      <c r="C3" s="6" t="s">
        <v>3</v>
      </c>
      <c r="D3" s="12" t="s">
        <v>4</v>
      </c>
      <c r="E3" s="29" t="s">
        <v>0</v>
      </c>
      <c r="F3" s="10"/>
    </row>
    <row r="4" spans="1:6" s="11" customFormat="1" ht="18" customHeight="1" x14ac:dyDescent="0.25">
      <c r="A4" s="20" t="s">
        <v>19</v>
      </c>
      <c r="B4" s="21" t="s">
        <v>8</v>
      </c>
      <c r="C4" s="21" t="s">
        <v>20</v>
      </c>
      <c r="D4" s="9" t="s">
        <v>37</v>
      </c>
      <c r="E4" s="31">
        <v>112228</v>
      </c>
      <c r="F4" s="10"/>
    </row>
    <row r="5" spans="1:6" s="11" customFormat="1" ht="18" customHeight="1" x14ac:dyDescent="0.25">
      <c r="A5" s="20" t="s">
        <v>19</v>
      </c>
      <c r="B5" s="21" t="s">
        <v>21</v>
      </c>
      <c r="C5" s="21" t="s">
        <v>22</v>
      </c>
      <c r="D5" s="9" t="s">
        <v>38</v>
      </c>
      <c r="E5" s="31">
        <v>700</v>
      </c>
      <c r="F5" s="10"/>
    </row>
    <row r="6" spans="1:6" s="11" customFormat="1" ht="18" customHeight="1" x14ac:dyDescent="0.25">
      <c r="A6" s="20" t="s">
        <v>23</v>
      </c>
      <c r="B6" s="21" t="s">
        <v>8</v>
      </c>
      <c r="C6" s="21" t="s">
        <v>86</v>
      </c>
      <c r="D6" s="9" t="s">
        <v>89</v>
      </c>
      <c r="E6" s="31">
        <v>123920</v>
      </c>
      <c r="F6" s="10"/>
    </row>
    <row r="7" spans="1:6" s="11" customFormat="1" ht="18" customHeight="1" x14ac:dyDescent="0.25">
      <c r="A7" s="20" t="s">
        <v>23</v>
      </c>
      <c r="B7" s="21" t="s">
        <v>21</v>
      </c>
      <c r="C7" s="21" t="s">
        <v>24</v>
      </c>
      <c r="D7" s="9" t="s">
        <v>39</v>
      </c>
      <c r="E7" s="31">
        <v>1400</v>
      </c>
      <c r="F7" s="10"/>
    </row>
    <row r="8" spans="1:6" s="11" customFormat="1" ht="18" customHeight="1" x14ac:dyDescent="0.25">
      <c r="A8" s="20" t="s">
        <v>25</v>
      </c>
      <c r="B8" s="21" t="s">
        <v>8</v>
      </c>
      <c r="C8" s="21" t="s">
        <v>87</v>
      </c>
      <c r="D8" s="9" t="s">
        <v>90</v>
      </c>
      <c r="E8" s="31">
        <v>111528</v>
      </c>
      <c r="F8" s="10"/>
    </row>
    <row r="9" spans="1:6" s="11" customFormat="1" ht="18" customHeight="1" x14ac:dyDescent="0.25">
      <c r="A9" s="20" t="s">
        <v>25</v>
      </c>
      <c r="B9" s="21" t="s">
        <v>21</v>
      </c>
      <c r="C9" s="21" t="s">
        <v>26</v>
      </c>
      <c r="D9" s="9" t="s">
        <v>40</v>
      </c>
      <c r="E9" s="31">
        <v>1400</v>
      </c>
      <c r="F9" s="10"/>
    </row>
    <row r="10" spans="1:6" s="11" customFormat="1" ht="18" customHeight="1" x14ac:dyDescent="0.25">
      <c r="A10" s="20" t="s">
        <v>27</v>
      </c>
      <c r="B10" s="21" t="s">
        <v>8</v>
      </c>
      <c r="C10" s="21" t="s">
        <v>28</v>
      </c>
      <c r="D10" s="9" t="s">
        <v>41</v>
      </c>
      <c r="E10" s="31">
        <v>186580</v>
      </c>
      <c r="F10" s="10"/>
    </row>
    <row r="11" spans="1:6" s="11" customFormat="1" ht="18" customHeight="1" x14ac:dyDescent="0.25">
      <c r="A11" s="20" t="s">
        <v>27</v>
      </c>
      <c r="B11" s="21" t="s">
        <v>21</v>
      </c>
      <c r="C11" s="21" t="s">
        <v>29</v>
      </c>
      <c r="D11" s="9" t="s">
        <v>42</v>
      </c>
      <c r="E11" s="31">
        <v>700</v>
      </c>
      <c r="F11" s="10"/>
    </row>
    <row r="12" spans="1:6" s="11" customFormat="1" ht="18" customHeight="1" x14ac:dyDescent="0.25">
      <c r="A12" s="20" t="s">
        <v>30</v>
      </c>
      <c r="B12" s="21" t="s">
        <v>8</v>
      </c>
      <c r="C12" s="21" t="s">
        <v>31</v>
      </c>
      <c r="D12" s="9" t="s">
        <v>43</v>
      </c>
      <c r="E12" s="32">
        <v>149404</v>
      </c>
      <c r="F12" s="10"/>
    </row>
    <row r="13" spans="1:6" s="11" customFormat="1" ht="18" customHeight="1" x14ac:dyDescent="0.25">
      <c r="A13" s="20" t="s">
        <v>30</v>
      </c>
      <c r="B13" s="21" t="s">
        <v>21</v>
      </c>
      <c r="C13" s="21" t="s">
        <v>32</v>
      </c>
      <c r="D13" s="9" t="s">
        <v>44</v>
      </c>
      <c r="E13" s="32">
        <v>700</v>
      </c>
      <c r="F13" s="10"/>
    </row>
    <row r="14" spans="1:6" s="11" customFormat="1" ht="18" customHeight="1" x14ac:dyDescent="0.25">
      <c r="A14" s="20" t="s">
        <v>33</v>
      </c>
      <c r="B14" s="21" t="s">
        <v>8</v>
      </c>
      <c r="C14" s="21" t="s">
        <v>88</v>
      </c>
      <c r="D14" s="9" t="s">
        <v>91</v>
      </c>
      <c r="E14" s="31">
        <v>247840</v>
      </c>
      <c r="F14" s="10"/>
    </row>
    <row r="15" spans="1:6" s="11" customFormat="1" ht="18" customHeight="1" x14ac:dyDescent="0.25">
      <c r="A15" s="20" t="s">
        <v>33</v>
      </c>
      <c r="B15" s="21" t="s">
        <v>21</v>
      </c>
      <c r="C15" s="21" t="s">
        <v>34</v>
      </c>
      <c r="D15" s="9" t="s">
        <v>45</v>
      </c>
      <c r="E15" s="31">
        <v>1400</v>
      </c>
      <c r="F15" s="10"/>
    </row>
    <row r="16" spans="1:6" s="11" customFormat="1" ht="18" customHeight="1" x14ac:dyDescent="0.25">
      <c r="A16" s="20" t="s">
        <v>7</v>
      </c>
      <c r="B16" s="21" t="s">
        <v>8</v>
      </c>
      <c r="C16" s="21" t="s">
        <v>9</v>
      </c>
      <c r="D16" s="9" t="s">
        <v>10</v>
      </c>
      <c r="E16" s="31">
        <v>235448</v>
      </c>
      <c r="F16" s="10"/>
    </row>
    <row r="17" spans="1:6" s="11" customFormat="1" ht="18" customHeight="1" x14ac:dyDescent="0.25">
      <c r="A17" s="20" t="s">
        <v>7</v>
      </c>
      <c r="B17" s="21" t="s">
        <v>21</v>
      </c>
      <c r="C17" s="21" t="s">
        <v>35</v>
      </c>
      <c r="D17" s="9" t="s">
        <v>46</v>
      </c>
      <c r="E17" s="31">
        <v>1400</v>
      </c>
      <c r="F17" s="10"/>
    </row>
    <row r="18" spans="1:6" s="11" customFormat="1" ht="18" customHeight="1" x14ac:dyDescent="0.25">
      <c r="A18" s="20" t="s">
        <v>11</v>
      </c>
      <c r="B18" s="21" t="s">
        <v>8</v>
      </c>
      <c r="C18" s="21" t="s">
        <v>12</v>
      </c>
      <c r="D18" s="9" t="s">
        <v>13</v>
      </c>
      <c r="E18" s="31">
        <v>223056</v>
      </c>
      <c r="F18" s="10"/>
    </row>
    <row r="19" spans="1:6" s="11" customFormat="1" ht="18" customHeight="1" x14ac:dyDescent="0.25">
      <c r="A19" s="20" t="s">
        <v>11</v>
      </c>
      <c r="B19" s="21" t="s">
        <v>21</v>
      </c>
      <c r="C19" s="21" t="s">
        <v>36</v>
      </c>
      <c r="D19" s="9" t="s">
        <v>47</v>
      </c>
      <c r="E19" s="31">
        <v>1400</v>
      </c>
      <c r="F19" s="10"/>
    </row>
    <row r="20" spans="1:6" s="11" customFormat="1" ht="18" customHeight="1" thickBot="1" x14ac:dyDescent="0.3">
      <c r="A20" s="14"/>
      <c r="B20" s="15"/>
      <c r="C20" s="15"/>
      <c r="D20" s="16" t="s">
        <v>5</v>
      </c>
      <c r="E20" s="30">
        <f>SUM(E4:E19)</f>
        <v>1399104</v>
      </c>
      <c r="F20" s="10"/>
    </row>
    <row r="21" spans="1:6" x14ac:dyDescent="0.2">
      <c r="D21" s="3"/>
      <c r="E21" s="3"/>
      <c r="F21" s="3"/>
    </row>
    <row r="22" spans="1:6" x14ac:dyDescent="0.2">
      <c r="D22" s="3"/>
      <c r="E22" s="3"/>
      <c r="F22" s="3"/>
    </row>
    <row r="23" spans="1:6" x14ac:dyDescent="0.2">
      <c r="D23" s="3"/>
      <c r="E23" s="3"/>
      <c r="F23" s="3"/>
    </row>
    <row r="24" spans="1:6" x14ac:dyDescent="0.2">
      <c r="D24" s="3"/>
      <c r="E24" s="3"/>
      <c r="F24" s="3"/>
    </row>
    <row r="25" spans="1:6" x14ac:dyDescent="0.2">
      <c r="D25" s="3"/>
      <c r="E25" s="3"/>
      <c r="F25" s="3"/>
    </row>
    <row r="26" spans="1:6" x14ac:dyDescent="0.2">
      <c r="D26" s="3"/>
      <c r="E26" s="3"/>
      <c r="F26" s="3"/>
    </row>
    <row r="27" spans="1:6" x14ac:dyDescent="0.2">
      <c r="D27" s="3"/>
      <c r="E27" s="3"/>
      <c r="F27" s="3"/>
    </row>
  </sheetData>
  <autoFilter ref="A3:E20" xr:uid="{00000000-0001-0000-0000-000000000000}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9"/>
  <sheetViews>
    <sheetView tabSelected="1" workbookViewId="0">
      <selection activeCell="F15" sqref="F15"/>
    </sheetView>
  </sheetViews>
  <sheetFormatPr defaultRowHeight="14.25" x14ac:dyDescent="0.2"/>
  <cols>
    <col min="1" max="1" width="8.28515625" style="1" customWidth="1"/>
    <col min="2" max="2" width="7" style="1" customWidth="1"/>
    <col min="3" max="3" width="10.7109375" style="1" customWidth="1"/>
    <col min="4" max="4" width="37.85546875" style="1" customWidth="1"/>
    <col min="5" max="5" width="11.5703125" style="23" customWidth="1"/>
    <col min="6" max="6" width="35.42578125" style="1" customWidth="1"/>
    <col min="7" max="7" width="19.42578125" style="1" customWidth="1"/>
    <col min="8" max="8" width="25.5703125" style="1" customWidth="1"/>
    <col min="9" max="9" width="12.85546875" style="1" customWidth="1"/>
    <col min="10" max="10" width="63.28515625" style="1" customWidth="1"/>
    <col min="11" max="16384" width="9.140625" style="1"/>
  </cols>
  <sheetData>
    <row r="1" spans="1:11" ht="15" x14ac:dyDescent="0.25">
      <c r="A1" s="4" t="s">
        <v>14</v>
      </c>
    </row>
    <row r="2" spans="1:11" ht="16.5" thickBot="1" x14ac:dyDescent="0.25">
      <c r="D2" s="2"/>
      <c r="E2" s="24"/>
      <c r="F2" s="2"/>
      <c r="G2" s="2"/>
      <c r="H2" s="2"/>
    </row>
    <row r="3" spans="1:11" s="11" customFormat="1" ht="57" customHeight="1" x14ac:dyDescent="0.25">
      <c r="A3" s="8" t="s">
        <v>1</v>
      </c>
      <c r="B3" s="6" t="s">
        <v>2</v>
      </c>
      <c r="C3" s="6" t="s">
        <v>3</v>
      </c>
      <c r="D3" s="12" t="s">
        <v>4</v>
      </c>
      <c r="E3" s="22" t="s">
        <v>15</v>
      </c>
      <c r="F3" s="12" t="s">
        <v>16</v>
      </c>
      <c r="G3" s="12" t="s">
        <v>17</v>
      </c>
      <c r="H3" s="12" t="s">
        <v>18</v>
      </c>
      <c r="I3" s="7" t="s">
        <v>0</v>
      </c>
      <c r="J3" s="19" t="s">
        <v>6</v>
      </c>
      <c r="K3" s="10"/>
    </row>
    <row r="4" spans="1:11" s="11" customFormat="1" ht="18" customHeight="1" x14ac:dyDescent="0.25">
      <c r="A4" s="20" t="s">
        <v>19</v>
      </c>
      <c r="B4" s="21" t="s">
        <v>8</v>
      </c>
      <c r="C4" s="21" t="s">
        <v>20</v>
      </c>
      <c r="D4" s="9" t="s">
        <v>37</v>
      </c>
      <c r="E4" s="5">
        <v>30795923</v>
      </c>
      <c r="F4" s="9" t="s">
        <v>223</v>
      </c>
      <c r="G4" s="9" t="s">
        <v>92</v>
      </c>
      <c r="H4" s="9" t="s">
        <v>93</v>
      </c>
      <c r="I4" s="27">
        <v>12392</v>
      </c>
      <c r="J4" s="13" t="s">
        <v>224</v>
      </c>
      <c r="K4" s="10"/>
    </row>
    <row r="5" spans="1:11" s="11" customFormat="1" ht="18" customHeight="1" x14ac:dyDescent="0.25">
      <c r="A5" s="20" t="s">
        <v>19</v>
      </c>
      <c r="B5" s="21" t="s">
        <v>8</v>
      </c>
      <c r="C5" s="21" t="s">
        <v>20</v>
      </c>
      <c r="D5" s="9" t="s">
        <v>37</v>
      </c>
      <c r="E5" s="5">
        <v>30796687</v>
      </c>
      <c r="F5" s="9" t="s">
        <v>223</v>
      </c>
      <c r="G5" s="9" t="s">
        <v>59</v>
      </c>
      <c r="H5" s="9" t="s">
        <v>94</v>
      </c>
      <c r="I5" s="27">
        <v>24784</v>
      </c>
      <c r="J5" s="13" t="s">
        <v>224</v>
      </c>
      <c r="K5" s="10"/>
    </row>
    <row r="6" spans="1:11" s="11" customFormat="1" ht="18" customHeight="1" x14ac:dyDescent="0.25">
      <c r="A6" s="20" t="s">
        <v>19</v>
      </c>
      <c r="B6" s="21" t="s">
        <v>8</v>
      </c>
      <c r="C6" s="21" t="s">
        <v>20</v>
      </c>
      <c r="D6" s="9" t="s">
        <v>37</v>
      </c>
      <c r="E6" s="5">
        <v>30847940</v>
      </c>
      <c r="F6" s="9" t="s">
        <v>223</v>
      </c>
      <c r="G6" s="9" t="s">
        <v>95</v>
      </c>
      <c r="H6" s="9" t="s">
        <v>96</v>
      </c>
      <c r="I6" s="27">
        <v>12392</v>
      </c>
      <c r="J6" s="13" t="s">
        <v>224</v>
      </c>
      <c r="K6" s="10"/>
    </row>
    <row r="7" spans="1:11" s="11" customFormat="1" ht="18" customHeight="1" x14ac:dyDescent="0.25">
      <c r="A7" s="20" t="s">
        <v>19</v>
      </c>
      <c r="B7" s="21" t="s">
        <v>8</v>
      </c>
      <c r="C7" s="21" t="s">
        <v>20</v>
      </c>
      <c r="D7" s="9" t="s">
        <v>37</v>
      </c>
      <c r="E7" s="5">
        <v>31816142</v>
      </c>
      <c r="F7" s="9" t="s">
        <v>223</v>
      </c>
      <c r="G7" s="9" t="s">
        <v>97</v>
      </c>
      <c r="H7" s="9" t="s">
        <v>98</v>
      </c>
      <c r="I7" s="27">
        <v>12392</v>
      </c>
      <c r="J7" s="13" t="s">
        <v>224</v>
      </c>
      <c r="K7" s="10"/>
    </row>
    <row r="8" spans="1:11" s="11" customFormat="1" ht="18" customHeight="1" x14ac:dyDescent="0.25">
      <c r="A8" s="20" t="s">
        <v>19</v>
      </c>
      <c r="B8" s="21" t="s">
        <v>8</v>
      </c>
      <c r="C8" s="21" t="s">
        <v>20</v>
      </c>
      <c r="D8" s="9" t="s">
        <v>37</v>
      </c>
      <c r="E8" s="5">
        <v>31819478</v>
      </c>
      <c r="F8" s="9" t="s">
        <v>223</v>
      </c>
      <c r="G8" s="9" t="s">
        <v>48</v>
      </c>
      <c r="H8" s="9" t="s">
        <v>99</v>
      </c>
      <c r="I8" s="27">
        <v>12392</v>
      </c>
      <c r="J8" s="13" t="s">
        <v>224</v>
      </c>
      <c r="K8" s="10"/>
    </row>
    <row r="9" spans="1:11" s="11" customFormat="1" ht="18" customHeight="1" x14ac:dyDescent="0.25">
      <c r="A9" s="20" t="s">
        <v>19</v>
      </c>
      <c r="B9" s="21" t="s">
        <v>8</v>
      </c>
      <c r="C9" s="21" t="s">
        <v>20</v>
      </c>
      <c r="D9" s="9" t="s">
        <v>37</v>
      </c>
      <c r="E9" s="5">
        <v>36071242</v>
      </c>
      <c r="F9" s="9" t="s">
        <v>223</v>
      </c>
      <c r="G9" s="9" t="s">
        <v>100</v>
      </c>
      <c r="H9" s="9" t="s">
        <v>101</v>
      </c>
      <c r="I9" s="27">
        <v>12392</v>
      </c>
      <c r="J9" s="13" t="s">
        <v>224</v>
      </c>
      <c r="K9" s="10"/>
    </row>
    <row r="10" spans="1:11" s="11" customFormat="1" ht="18" customHeight="1" x14ac:dyDescent="0.25">
      <c r="A10" s="20" t="s">
        <v>19</v>
      </c>
      <c r="B10" s="21" t="s">
        <v>8</v>
      </c>
      <c r="C10" s="21" t="s">
        <v>20</v>
      </c>
      <c r="D10" s="9" t="s">
        <v>37</v>
      </c>
      <c r="E10" s="5">
        <v>36075175</v>
      </c>
      <c r="F10" s="9" t="s">
        <v>223</v>
      </c>
      <c r="G10" s="9" t="s">
        <v>102</v>
      </c>
      <c r="H10" s="9" t="s">
        <v>103</v>
      </c>
      <c r="I10" s="27">
        <v>12392</v>
      </c>
      <c r="J10" s="13" t="s">
        <v>224</v>
      </c>
      <c r="K10" s="10"/>
    </row>
    <row r="11" spans="1:11" s="11" customFormat="1" ht="18" customHeight="1" x14ac:dyDescent="0.25">
      <c r="A11" s="20" t="s">
        <v>19</v>
      </c>
      <c r="B11" s="21" t="s">
        <v>8</v>
      </c>
      <c r="C11" s="21" t="s">
        <v>20</v>
      </c>
      <c r="D11" s="9" t="s">
        <v>37</v>
      </c>
      <c r="E11" s="5">
        <v>36075191</v>
      </c>
      <c r="F11" s="9" t="s">
        <v>223</v>
      </c>
      <c r="G11" s="9" t="s">
        <v>104</v>
      </c>
      <c r="H11" s="9" t="s">
        <v>105</v>
      </c>
      <c r="I11" s="27">
        <v>12392</v>
      </c>
      <c r="J11" s="13" t="s">
        <v>224</v>
      </c>
      <c r="K11" s="10"/>
    </row>
    <row r="12" spans="1:11" s="11" customFormat="1" ht="18" customHeight="1" x14ac:dyDescent="0.25">
      <c r="A12" s="20" t="s">
        <v>19</v>
      </c>
      <c r="B12" s="21" t="s">
        <v>8</v>
      </c>
      <c r="C12" s="21" t="s">
        <v>20</v>
      </c>
      <c r="D12" s="9" t="s">
        <v>37</v>
      </c>
      <c r="E12" s="5">
        <v>42262488</v>
      </c>
      <c r="F12" s="9" t="s">
        <v>61</v>
      </c>
      <c r="G12" s="9" t="s">
        <v>59</v>
      </c>
      <c r="H12" s="9" t="s">
        <v>60</v>
      </c>
      <c r="I12" s="26">
        <v>700</v>
      </c>
      <c r="J12" s="13" t="s">
        <v>225</v>
      </c>
      <c r="K12" s="10"/>
    </row>
    <row r="13" spans="1:11" s="11" customFormat="1" ht="18" customHeight="1" x14ac:dyDescent="0.25">
      <c r="A13" s="20" t="s">
        <v>19</v>
      </c>
      <c r="B13" s="21" t="s">
        <v>21</v>
      </c>
      <c r="C13" s="21" t="s">
        <v>22</v>
      </c>
      <c r="D13" s="9" t="s">
        <v>38</v>
      </c>
      <c r="E13" s="5">
        <v>160229</v>
      </c>
      <c r="F13" s="9" t="s">
        <v>61</v>
      </c>
      <c r="G13" s="9" t="s">
        <v>48</v>
      </c>
      <c r="H13" s="9" t="s">
        <v>62</v>
      </c>
      <c r="I13" s="26">
        <v>700</v>
      </c>
      <c r="J13" s="13" t="s">
        <v>225</v>
      </c>
      <c r="K13" s="10"/>
    </row>
    <row r="14" spans="1:11" s="11" customFormat="1" ht="18" customHeight="1" x14ac:dyDescent="0.25">
      <c r="A14" s="20" t="s">
        <v>23</v>
      </c>
      <c r="B14" s="21" t="s">
        <v>8</v>
      </c>
      <c r="C14" s="21" t="s">
        <v>86</v>
      </c>
      <c r="D14" s="9" t="s">
        <v>89</v>
      </c>
      <c r="E14" s="5">
        <v>37836501</v>
      </c>
      <c r="F14" s="9" t="s">
        <v>223</v>
      </c>
      <c r="G14" s="9" t="s">
        <v>106</v>
      </c>
      <c r="H14" s="9" t="s">
        <v>107</v>
      </c>
      <c r="I14" s="27">
        <v>12392</v>
      </c>
      <c r="J14" s="13" t="s">
        <v>224</v>
      </c>
      <c r="K14" s="10"/>
    </row>
    <row r="15" spans="1:11" s="11" customFormat="1" ht="18" customHeight="1" x14ac:dyDescent="0.25">
      <c r="A15" s="20" t="s">
        <v>23</v>
      </c>
      <c r="B15" s="21" t="s">
        <v>8</v>
      </c>
      <c r="C15" s="21" t="s">
        <v>86</v>
      </c>
      <c r="D15" s="9" t="s">
        <v>89</v>
      </c>
      <c r="E15" s="5">
        <v>42160201</v>
      </c>
      <c r="F15" s="9" t="s">
        <v>223</v>
      </c>
      <c r="G15" s="9" t="s">
        <v>108</v>
      </c>
      <c r="H15" s="9" t="s">
        <v>109</v>
      </c>
      <c r="I15" s="27">
        <v>12392</v>
      </c>
      <c r="J15" s="13" t="s">
        <v>224</v>
      </c>
      <c r="K15" s="10"/>
    </row>
    <row r="16" spans="1:11" s="11" customFormat="1" ht="18" customHeight="1" x14ac:dyDescent="0.25">
      <c r="A16" s="20" t="s">
        <v>23</v>
      </c>
      <c r="B16" s="21" t="s">
        <v>8</v>
      </c>
      <c r="C16" s="21" t="s">
        <v>86</v>
      </c>
      <c r="D16" s="9" t="s">
        <v>89</v>
      </c>
      <c r="E16" s="5">
        <v>42160260</v>
      </c>
      <c r="F16" s="9" t="s">
        <v>223</v>
      </c>
      <c r="G16" s="9" t="s">
        <v>110</v>
      </c>
      <c r="H16" s="9" t="s">
        <v>111</v>
      </c>
      <c r="I16" s="27">
        <v>37176</v>
      </c>
      <c r="J16" s="13" t="s">
        <v>224</v>
      </c>
      <c r="K16" s="10"/>
    </row>
    <row r="17" spans="1:11" s="11" customFormat="1" ht="18" customHeight="1" x14ac:dyDescent="0.25">
      <c r="A17" s="20" t="s">
        <v>23</v>
      </c>
      <c r="B17" s="21" t="s">
        <v>8</v>
      </c>
      <c r="C17" s="21" t="s">
        <v>86</v>
      </c>
      <c r="D17" s="9" t="s">
        <v>89</v>
      </c>
      <c r="E17" s="5">
        <v>42160278</v>
      </c>
      <c r="F17" s="9" t="s">
        <v>223</v>
      </c>
      <c r="G17" s="9" t="s">
        <v>112</v>
      </c>
      <c r="H17" s="9" t="s">
        <v>113</v>
      </c>
      <c r="I17" s="27">
        <v>12392</v>
      </c>
      <c r="J17" s="13" t="s">
        <v>224</v>
      </c>
      <c r="K17" s="10"/>
    </row>
    <row r="18" spans="1:11" s="11" customFormat="1" ht="18" customHeight="1" x14ac:dyDescent="0.25">
      <c r="A18" s="20" t="s">
        <v>23</v>
      </c>
      <c r="B18" s="21" t="s">
        <v>8</v>
      </c>
      <c r="C18" s="21" t="s">
        <v>86</v>
      </c>
      <c r="D18" s="9" t="s">
        <v>89</v>
      </c>
      <c r="E18" s="5">
        <v>42160286</v>
      </c>
      <c r="F18" s="9" t="s">
        <v>223</v>
      </c>
      <c r="G18" s="9" t="s">
        <v>114</v>
      </c>
      <c r="H18" s="9" t="s">
        <v>115</v>
      </c>
      <c r="I18" s="27">
        <v>24784</v>
      </c>
      <c r="J18" s="13" t="s">
        <v>224</v>
      </c>
      <c r="K18" s="10"/>
    </row>
    <row r="19" spans="1:11" s="11" customFormat="1" ht="18" customHeight="1" x14ac:dyDescent="0.25">
      <c r="A19" s="20" t="s">
        <v>23</v>
      </c>
      <c r="B19" s="21" t="s">
        <v>8</v>
      </c>
      <c r="C19" s="21" t="s">
        <v>86</v>
      </c>
      <c r="D19" s="9" t="s">
        <v>89</v>
      </c>
      <c r="E19" s="5">
        <v>42160294</v>
      </c>
      <c r="F19" s="9" t="s">
        <v>223</v>
      </c>
      <c r="G19" s="9" t="s">
        <v>116</v>
      </c>
      <c r="H19" s="9" t="s">
        <v>117</v>
      </c>
      <c r="I19" s="27">
        <v>12392</v>
      </c>
      <c r="J19" s="13" t="s">
        <v>224</v>
      </c>
      <c r="K19" s="10"/>
    </row>
    <row r="20" spans="1:11" s="11" customFormat="1" ht="18" customHeight="1" x14ac:dyDescent="0.25">
      <c r="A20" s="20" t="s">
        <v>23</v>
      </c>
      <c r="B20" s="21" t="s">
        <v>8</v>
      </c>
      <c r="C20" s="21" t="s">
        <v>86</v>
      </c>
      <c r="D20" s="9" t="s">
        <v>89</v>
      </c>
      <c r="E20" s="5">
        <v>42160332</v>
      </c>
      <c r="F20" s="9" t="s">
        <v>223</v>
      </c>
      <c r="G20" s="9" t="s">
        <v>49</v>
      </c>
      <c r="H20" s="9" t="s">
        <v>118</v>
      </c>
      <c r="I20" s="27">
        <v>12392</v>
      </c>
      <c r="J20" s="13" t="s">
        <v>224</v>
      </c>
      <c r="K20" s="10"/>
    </row>
    <row r="21" spans="1:11" s="11" customFormat="1" ht="18" customHeight="1" x14ac:dyDescent="0.25">
      <c r="A21" s="20" t="s">
        <v>23</v>
      </c>
      <c r="B21" s="21" t="s">
        <v>21</v>
      </c>
      <c r="C21" s="21" t="s">
        <v>24</v>
      </c>
      <c r="D21" s="9" t="s">
        <v>39</v>
      </c>
      <c r="E21" s="5">
        <v>160342</v>
      </c>
      <c r="F21" s="9" t="s">
        <v>63</v>
      </c>
      <c r="G21" s="9" t="s">
        <v>49</v>
      </c>
      <c r="H21" s="9" t="s">
        <v>64</v>
      </c>
      <c r="I21" s="26">
        <v>700</v>
      </c>
      <c r="J21" s="13" t="s">
        <v>225</v>
      </c>
      <c r="K21" s="10"/>
    </row>
    <row r="22" spans="1:11" s="11" customFormat="1" ht="18" customHeight="1" x14ac:dyDescent="0.25">
      <c r="A22" s="20" t="s">
        <v>23</v>
      </c>
      <c r="B22" s="21" t="s">
        <v>21</v>
      </c>
      <c r="C22" s="21" t="s">
        <v>24</v>
      </c>
      <c r="D22" s="9" t="s">
        <v>39</v>
      </c>
      <c r="E22" s="5">
        <v>56128941</v>
      </c>
      <c r="F22" s="9" t="s">
        <v>65</v>
      </c>
      <c r="G22" s="9" t="s">
        <v>50</v>
      </c>
      <c r="H22" s="9" t="s">
        <v>66</v>
      </c>
      <c r="I22" s="26">
        <v>700</v>
      </c>
      <c r="J22" s="13" t="s">
        <v>225</v>
      </c>
      <c r="K22" s="10"/>
    </row>
    <row r="23" spans="1:11" s="11" customFormat="1" ht="18" customHeight="1" x14ac:dyDescent="0.25">
      <c r="A23" s="20" t="s">
        <v>25</v>
      </c>
      <c r="B23" s="21" t="s">
        <v>8</v>
      </c>
      <c r="C23" s="21" t="s">
        <v>87</v>
      </c>
      <c r="D23" s="9" t="s">
        <v>90</v>
      </c>
      <c r="E23" s="5">
        <v>42150281</v>
      </c>
      <c r="F23" s="9" t="s">
        <v>223</v>
      </c>
      <c r="G23" s="9" t="s">
        <v>119</v>
      </c>
      <c r="H23" s="9" t="s">
        <v>120</v>
      </c>
      <c r="I23" s="27">
        <v>12392</v>
      </c>
      <c r="J23" s="13" t="s">
        <v>224</v>
      </c>
      <c r="K23" s="10"/>
    </row>
    <row r="24" spans="1:11" s="11" customFormat="1" ht="18" customHeight="1" x14ac:dyDescent="0.25">
      <c r="A24" s="20" t="s">
        <v>25</v>
      </c>
      <c r="B24" s="21" t="s">
        <v>8</v>
      </c>
      <c r="C24" s="21" t="s">
        <v>87</v>
      </c>
      <c r="D24" s="9" t="s">
        <v>90</v>
      </c>
      <c r="E24" s="5">
        <v>42150299</v>
      </c>
      <c r="F24" s="9" t="s">
        <v>223</v>
      </c>
      <c r="G24" s="9" t="s">
        <v>121</v>
      </c>
      <c r="H24" s="9" t="s">
        <v>122</v>
      </c>
      <c r="I24" s="27">
        <v>12392</v>
      </c>
      <c r="J24" s="13" t="s">
        <v>224</v>
      </c>
      <c r="K24" s="10"/>
    </row>
    <row r="25" spans="1:11" s="11" customFormat="1" ht="18" customHeight="1" x14ac:dyDescent="0.25">
      <c r="A25" s="20" t="s">
        <v>25</v>
      </c>
      <c r="B25" s="21" t="s">
        <v>8</v>
      </c>
      <c r="C25" s="21" t="s">
        <v>87</v>
      </c>
      <c r="D25" s="9" t="s">
        <v>90</v>
      </c>
      <c r="E25" s="5">
        <v>42150302</v>
      </c>
      <c r="F25" s="9" t="s">
        <v>223</v>
      </c>
      <c r="G25" s="9" t="s">
        <v>123</v>
      </c>
      <c r="H25" s="9" t="s">
        <v>124</v>
      </c>
      <c r="I25" s="27">
        <v>12392</v>
      </c>
      <c r="J25" s="13" t="s">
        <v>224</v>
      </c>
      <c r="K25" s="10"/>
    </row>
    <row r="26" spans="1:11" s="11" customFormat="1" ht="18" customHeight="1" x14ac:dyDescent="0.25">
      <c r="A26" s="20" t="s">
        <v>25</v>
      </c>
      <c r="B26" s="21" t="s">
        <v>8</v>
      </c>
      <c r="C26" s="21" t="s">
        <v>87</v>
      </c>
      <c r="D26" s="9" t="s">
        <v>90</v>
      </c>
      <c r="E26" s="5">
        <v>42150311</v>
      </c>
      <c r="F26" s="9" t="s">
        <v>223</v>
      </c>
      <c r="G26" s="9" t="s">
        <v>51</v>
      </c>
      <c r="H26" s="9" t="s">
        <v>125</v>
      </c>
      <c r="I26" s="27">
        <v>12392</v>
      </c>
      <c r="J26" s="13" t="s">
        <v>224</v>
      </c>
      <c r="K26" s="10"/>
    </row>
    <row r="27" spans="1:11" s="11" customFormat="1" ht="18" customHeight="1" x14ac:dyDescent="0.25">
      <c r="A27" s="20" t="s">
        <v>25</v>
      </c>
      <c r="B27" s="21" t="s">
        <v>8</v>
      </c>
      <c r="C27" s="21" t="s">
        <v>87</v>
      </c>
      <c r="D27" s="9" t="s">
        <v>90</v>
      </c>
      <c r="E27" s="5">
        <v>42150329</v>
      </c>
      <c r="F27" s="9" t="s">
        <v>223</v>
      </c>
      <c r="G27" s="9" t="s">
        <v>126</v>
      </c>
      <c r="H27" s="9" t="s">
        <v>127</v>
      </c>
      <c r="I27" s="27">
        <v>12392</v>
      </c>
      <c r="J27" s="13" t="s">
        <v>224</v>
      </c>
      <c r="K27" s="10"/>
    </row>
    <row r="28" spans="1:11" s="11" customFormat="1" ht="18" customHeight="1" x14ac:dyDescent="0.25">
      <c r="A28" s="20" t="s">
        <v>25</v>
      </c>
      <c r="B28" s="21" t="s">
        <v>8</v>
      </c>
      <c r="C28" s="21" t="s">
        <v>87</v>
      </c>
      <c r="D28" s="9" t="s">
        <v>90</v>
      </c>
      <c r="E28" s="5">
        <v>42150337</v>
      </c>
      <c r="F28" s="9" t="s">
        <v>223</v>
      </c>
      <c r="G28" s="9" t="s">
        <v>128</v>
      </c>
      <c r="H28" s="9" t="s">
        <v>129</v>
      </c>
      <c r="I28" s="27">
        <v>12392</v>
      </c>
      <c r="J28" s="13" t="s">
        <v>224</v>
      </c>
      <c r="K28" s="10"/>
    </row>
    <row r="29" spans="1:11" s="11" customFormat="1" ht="18" customHeight="1" x14ac:dyDescent="0.25">
      <c r="A29" s="20" t="s">
        <v>25</v>
      </c>
      <c r="B29" s="21" t="s">
        <v>8</v>
      </c>
      <c r="C29" s="21" t="s">
        <v>87</v>
      </c>
      <c r="D29" s="9" t="s">
        <v>90</v>
      </c>
      <c r="E29" s="5">
        <v>42273404</v>
      </c>
      <c r="F29" s="9" t="s">
        <v>223</v>
      </c>
      <c r="G29" s="9" t="s">
        <v>52</v>
      </c>
      <c r="H29" s="9" t="s">
        <v>130</v>
      </c>
      <c r="I29" s="27">
        <v>12392</v>
      </c>
      <c r="J29" s="13" t="s">
        <v>224</v>
      </c>
      <c r="K29" s="10"/>
    </row>
    <row r="30" spans="1:11" s="11" customFormat="1" ht="18" customHeight="1" x14ac:dyDescent="0.25">
      <c r="A30" s="20" t="s">
        <v>25</v>
      </c>
      <c r="B30" s="21" t="s">
        <v>8</v>
      </c>
      <c r="C30" s="21" t="s">
        <v>87</v>
      </c>
      <c r="D30" s="9" t="s">
        <v>90</v>
      </c>
      <c r="E30" s="5">
        <v>42273471</v>
      </c>
      <c r="F30" s="9" t="s">
        <v>223</v>
      </c>
      <c r="G30" s="9" t="s">
        <v>131</v>
      </c>
      <c r="H30" s="9" t="s">
        <v>132</v>
      </c>
      <c r="I30" s="27">
        <v>12392</v>
      </c>
      <c r="J30" s="13" t="s">
        <v>224</v>
      </c>
      <c r="K30" s="10"/>
    </row>
    <row r="31" spans="1:11" s="11" customFormat="1" ht="18" customHeight="1" x14ac:dyDescent="0.25">
      <c r="A31" s="20" t="s">
        <v>25</v>
      </c>
      <c r="B31" s="21" t="s">
        <v>8</v>
      </c>
      <c r="C31" s="21" t="s">
        <v>87</v>
      </c>
      <c r="D31" s="9" t="s">
        <v>90</v>
      </c>
      <c r="E31" s="5">
        <v>42277442</v>
      </c>
      <c r="F31" s="9" t="s">
        <v>223</v>
      </c>
      <c r="G31" s="9" t="s">
        <v>133</v>
      </c>
      <c r="H31" s="9" t="s">
        <v>134</v>
      </c>
      <c r="I31" s="27">
        <v>12392</v>
      </c>
      <c r="J31" s="13" t="s">
        <v>224</v>
      </c>
      <c r="K31" s="10"/>
    </row>
    <row r="32" spans="1:11" s="11" customFormat="1" ht="18" customHeight="1" x14ac:dyDescent="0.25">
      <c r="A32" s="20" t="s">
        <v>25</v>
      </c>
      <c r="B32" s="21" t="s">
        <v>21</v>
      </c>
      <c r="C32" s="21" t="s">
        <v>26</v>
      </c>
      <c r="D32" s="9" t="s">
        <v>40</v>
      </c>
      <c r="E32" s="5">
        <v>160296</v>
      </c>
      <c r="F32" s="9" t="s">
        <v>61</v>
      </c>
      <c r="G32" s="9" t="s">
        <v>51</v>
      </c>
      <c r="H32" s="9" t="s">
        <v>69</v>
      </c>
      <c r="I32" s="26">
        <v>700</v>
      </c>
      <c r="J32" s="13" t="s">
        <v>225</v>
      </c>
      <c r="K32" s="10"/>
    </row>
    <row r="33" spans="1:11" s="11" customFormat="1" ht="18" customHeight="1" x14ac:dyDescent="0.25">
      <c r="A33" s="20" t="s">
        <v>25</v>
      </c>
      <c r="B33" s="21" t="s">
        <v>21</v>
      </c>
      <c r="C33" s="21" t="s">
        <v>26</v>
      </c>
      <c r="D33" s="9" t="s">
        <v>40</v>
      </c>
      <c r="E33" s="5">
        <v>17050227</v>
      </c>
      <c r="F33" s="9" t="s">
        <v>67</v>
      </c>
      <c r="G33" s="9" t="s">
        <v>52</v>
      </c>
      <c r="H33" s="9" t="s">
        <v>68</v>
      </c>
      <c r="I33" s="26">
        <v>700</v>
      </c>
      <c r="J33" s="13" t="s">
        <v>225</v>
      </c>
      <c r="K33" s="10"/>
    </row>
    <row r="34" spans="1:11" s="11" customFormat="1" ht="18" customHeight="1" x14ac:dyDescent="0.25">
      <c r="A34" s="20" t="s">
        <v>27</v>
      </c>
      <c r="B34" s="21" t="s">
        <v>8</v>
      </c>
      <c r="C34" s="21" t="s">
        <v>28</v>
      </c>
      <c r="D34" s="9" t="s">
        <v>41</v>
      </c>
      <c r="E34" s="5">
        <v>160253</v>
      </c>
      <c r="F34" s="9" t="s">
        <v>61</v>
      </c>
      <c r="G34" s="9" t="s">
        <v>53</v>
      </c>
      <c r="H34" s="9" t="s">
        <v>70</v>
      </c>
      <c r="I34" s="26">
        <v>700</v>
      </c>
      <c r="J34" s="13" t="s">
        <v>225</v>
      </c>
      <c r="K34" s="10"/>
    </row>
    <row r="35" spans="1:11" s="11" customFormat="1" ht="18" customHeight="1" x14ac:dyDescent="0.25">
      <c r="A35" s="20" t="s">
        <v>27</v>
      </c>
      <c r="B35" s="21" t="s">
        <v>8</v>
      </c>
      <c r="C35" s="21" t="s">
        <v>28</v>
      </c>
      <c r="D35" s="9" t="s">
        <v>41</v>
      </c>
      <c r="E35" s="5">
        <v>36097551</v>
      </c>
      <c r="F35" s="9" t="s">
        <v>223</v>
      </c>
      <c r="G35" s="9" t="s">
        <v>53</v>
      </c>
      <c r="H35" s="9" t="s">
        <v>135</v>
      </c>
      <c r="I35" s="27">
        <v>24784</v>
      </c>
      <c r="J35" s="13" t="s">
        <v>224</v>
      </c>
      <c r="K35" s="10"/>
    </row>
    <row r="36" spans="1:11" s="11" customFormat="1" ht="18" customHeight="1" x14ac:dyDescent="0.25">
      <c r="A36" s="20" t="s">
        <v>27</v>
      </c>
      <c r="B36" s="21" t="s">
        <v>8</v>
      </c>
      <c r="C36" s="21" t="s">
        <v>28</v>
      </c>
      <c r="D36" s="9" t="s">
        <v>41</v>
      </c>
      <c r="E36" s="5">
        <v>42121396</v>
      </c>
      <c r="F36" s="9" t="s">
        <v>223</v>
      </c>
      <c r="G36" s="9" t="s">
        <v>136</v>
      </c>
      <c r="H36" s="9" t="s">
        <v>137</v>
      </c>
      <c r="I36" s="27">
        <v>49568</v>
      </c>
      <c r="J36" s="13" t="s">
        <v>224</v>
      </c>
      <c r="K36" s="10"/>
    </row>
    <row r="37" spans="1:11" s="11" customFormat="1" ht="18" customHeight="1" x14ac:dyDescent="0.25">
      <c r="A37" s="20" t="s">
        <v>27</v>
      </c>
      <c r="B37" s="21" t="s">
        <v>8</v>
      </c>
      <c r="C37" s="21" t="s">
        <v>28</v>
      </c>
      <c r="D37" s="9" t="s">
        <v>41</v>
      </c>
      <c r="E37" s="5">
        <v>42121400</v>
      </c>
      <c r="F37" s="9" t="s">
        <v>223</v>
      </c>
      <c r="G37" s="9" t="s">
        <v>138</v>
      </c>
      <c r="H37" s="9" t="s">
        <v>139</v>
      </c>
      <c r="I37" s="27">
        <v>37176</v>
      </c>
      <c r="J37" s="13" t="s">
        <v>224</v>
      </c>
      <c r="K37" s="10"/>
    </row>
    <row r="38" spans="1:11" s="11" customFormat="1" ht="18" customHeight="1" x14ac:dyDescent="0.25">
      <c r="A38" s="20" t="s">
        <v>27</v>
      </c>
      <c r="B38" s="21" t="s">
        <v>8</v>
      </c>
      <c r="C38" s="21" t="s">
        <v>28</v>
      </c>
      <c r="D38" s="9" t="s">
        <v>41</v>
      </c>
      <c r="E38" s="5">
        <v>42121418</v>
      </c>
      <c r="F38" s="9" t="s">
        <v>223</v>
      </c>
      <c r="G38" s="9" t="s">
        <v>140</v>
      </c>
      <c r="H38" s="9" t="s">
        <v>141</v>
      </c>
      <c r="I38" s="27">
        <v>12392</v>
      </c>
      <c r="J38" s="13" t="s">
        <v>224</v>
      </c>
      <c r="K38" s="10"/>
    </row>
    <row r="39" spans="1:11" s="11" customFormat="1" ht="18" customHeight="1" x14ac:dyDescent="0.25">
      <c r="A39" s="20" t="s">
        <v>27</v>
      </c>
      <c r="B39" s="21" t="s">
        <v>8</v>
      </c>
      <c r="C39" s="21" t="s">
        <v>28</v>
      </c>
      <c r="D39" s="9" t="s">
        <v>41</v>
      </c>
      <c r="E39" s="5">
        <v>42121442</v>
      </c>
      <c r="F39" s="9" t="s">
        <v>223</v>
      </c>
      <c r="G39" s="9" t="s">
        <v>142</v>
      </c>
      <c r="H39" s="9" t="s">
        <v>143</v>
      </c>
      <c r="I39" s="27">
        <v>12392</v>
      </c>
      <c r="J39" s="13" t="s">
        <v>224</v>
      </c>
      <c r="K39" s="10"/>
    </row>
    <row r="40" spans="1:11" s="11" customFormat="1" ht="18" customHeight="1" x14ac:dyDescent="0.25">
      <c r="A40" s="20" t="s">
        <v>27</v>
      </c>
      <c r="B40" s="21" t="s">
        <v>8</v>
      </c>
      <c r="C40" s="21" t="s">
        <v>28</v>
      </c>
      <c r="D40" s="9" t="s">
        <v>41</v>
      </c>
      <c r="E40" s="5">
        <v>42121469</v>
      </c>
      <c r="F40" s="9" t="s">
        <v>223</v>
      </c>
      <c r="G40" s="9" t="s">
        <v>144</v>
      </c>
      <c r="H40" s="9" t="s">
        <v>145</v>
      </c>
      <c r="I40" s="27">
        <v>24784</v>
      </c>
      <c r="J40" s="13" t="s">
        <v>224</v>
      </c>
      <c r="K40" s="10"/>
    </row>
    <row r="41" spans="1:11" s="11" customFormat="1" ht="18" customHeight="1" x14ac:dyDescent="0.25">
      <c r="A41" s="20" t="s">
        <v>27</v>
      </c>
      <c r="B41" s="21" t="s">
        <v>8</v>
      </c>
      <c r="C41" s="21" t="s">
        <v>28</v>
      </c>
      <c r="D41" s="9" t="s">
        <v>41</v>
      </c>
      <c r="E41" s="5">
        <v>55122043</v>
      </c>
      <c r="F41" s="9" t="s">
        <v>223</v>
      </c>
      <c r="G41" s="9" t="s">
        <v>146</v>
      </c>
      <c r="H41" s="9" t="s">
        <v>147</v>
      </c>
      <c r="I41" s="27">
        <v>24784</v>
      </c>
      <c r="J41" s="13" t="s">
        <v>224</v>
      </c>
      <c r="K41" s="10"/>
    </row>
    <row r="42" spans="1:11" s="11" customFormat="1" ht="18" customHeight="1" x14ac:dyDescent="0.25">
      <c r="A42" s="20" t="s">
        <v>27</v>
      </c>
      <c r="B42" s="21" t="s">
        <v>21</v>
      </c>
      <c r="C42" s="21" t="s">
        <v>29</v>
      </c>
      <c r="D42" s="9" t="s">
        <v>42</v>
      </c>
      <c r="E42" s="5">
        <v>160261</v>
      </c>
      <c r="F42" s="9" t="s">
        <v>61</v>
      </c>
      <c r="G42" s="9" t="s">
        <v>53</v>
      </c>
      <c r="H42" s="9" t="s">
        <v>71</v>
      </c>
      <c r="I42" s="26">
        <v>700</v>
      </c>
      <c r="J42" s="13" t="s">
        <v>225</v>
      </c>
      <c r="K42" s="10"/>
    </row>
    <row r="43" spans="1:11" s="11" customFormat="1" ht="18" customHeight="1" x14ac:dyDescent="0.25">
      <c r="A43" s="20" t="s">
        <v>30</v>
      </c>
      <c r="B43" s="21" t="s">
        <v>8</v>
      </c>
      <c r="C43" s="21" t="s">
        <v>31</v>
      </c>
      <c r="D43" s="9" t="s">
        <v>43</v>
      </c>
      <c r="E43" s="5">
        <v>516970</v>
      </c>
      <c r="F43" s="9" t="s">
        <v>223</v>
      </c>
      <c r="G43" s="9" t="s">
        <v>148</v>
      </c>
      <c r="H43" s="9" t="s">
        <v>149</v>
      </c>
      <c r="I43" s="27">
        <v>24784</v>
      </c>
      <c r="J43" s="13" t="s">
        <v>224</v>
      </c>
      <c r="K43" s="10"/>
    </row>
    <row r="44" spans="1:11" s="11" customFormat="1" ht="18" customHeight="1" x14ac:dyDescent="0.25">
      <c r="A44" s="20" t="s">
        <v>30</v>
      </c>
      <c r="B44" s="21" t="s">
        <v>8</v>
      </c>
      <c r="C44" s="21" t="s">
        <v>31</v>
      </c>
      <c r="D44" s="9" t="s">
        <v>43</v>
      </c>
      <c r="E44" s="5">
        <v>31934625</v>
      </c>
      <c r="F44" s="9" t="s">
        <v>223</v>
      </c>
      <c r="G44" s="9" t="s">
        <v>150</v>
      </c>
      <c r="H44" s="9" t="s">
        <v>151</v>
      </c>
      <c r="I44" s="27">
        <v>12392</v>
      </c>
      <c r="J44" s="13" t="s">
        <v>224</v>
      </c>
      <c r="K44" s="10"/>
    </row>
    <row r="45" spans="1:11" s="11" customFormat="1" ht="18" customHeight="1" x14ac:dyDescent="0.25">
      <c r="A45" s="20" t="s">
        <v>30</v>
      </c>
      <c r="B45" s="21" t="s">
        <v>8</v>
      </c>
      <c r="C45" s="21" t="s">
        <v>31</v>
      </c>
      <c r="D45" s="9" t="s">
        <v>43</v>
      </c>
      <c r="E45" s="5">
        <v>36143405</v>
      </c>
      <c r="F45" s="9" t="s">
        <v>223</v>
      </c>
      <c r="G45" s="9" t="s">
        <v>54</v>
      </c>
      <c r="H45" s="9" t="s">
        <v>152</v>
      </c>
      <c r="I45" s="27">
        <v>24784</v>
      </c>
      <c r="J45" s="13" t="s">
        <v>224</v>
      </c>
      <c r="K45" s="10"/>
    </row>
    <row r="46" spans="1:11" s="11" customFormat="1" ht="18" customHeight="1" x14ac:dyDescent="0.25">
      <c r="A46" s="20" t="s">
        <v>30</v>
      </c>
      <c r="B46" s="21" t="s">
        <v>8</v>
      </c>
      <c r="C46" s="21" t="s">
        <v>31</v>
      </c>
      <c r="D46" s="9" t="s">
        <v>43</v>
      </c>
      <c r="E46" s="5">
        <v>36148563</v>
      </c>
      <c r="F46" s="9" t="s">
        <v>72</v>
      </c>
      <c r="G46" s="9" t="s">
        <v>54</v>
      </c>
      <c r="H46" s="9" t="s">
        <v>73</v>
      </c>
      <c r="I46" s="26">
        <v>700</v>
      </c>
      <c r="J46" s="13" t="s">
        <v>225</v>
      </c>
      <c r="K46" s="10"/>
    </row>
    <row r="47" spans="1:11" s="11" customFormat="1" ht="18" customHeight="1" x14ac:dyDescent="0.25">
      <c r="A47" s="20" t="s">
        <v>30</v>
      </c>
      <c r="B47" s="21" t="s">
        <v>8</v>
      </c>
      <c r="C47" s="21" t="s">
        <v>31</v>
      </c>
      <c r="D47" s="9" t="s">
        <v>43</v>
      </c>
      <c r="E47" s="5">
        <v>37901273</v>
      </c>
      <c r="F47" s="9" t="s">
        <v>223</v>
      </c>
      <c r="G47" s="9" t="s">
        <v>153</v>
      </c>
      <c r="H47" s="9" t="s">
        <v>154</v>
      </c>
      <c r="I47" s="27">
        <v>12392</v>
      </c>
      <c r="J47" s="13" t="s">
        <v>224</v>
      </c>
      <c r="K47" s="10"/>
    </row>
    <row r="48" spans="1:11" s="11" customFormat="1" ht="18" customHeight="1" x14ac:dyDescent="0.25">
      <c r="A48" s="20" t="s">
        <v>30</v>
      </c>
      <c r="B48" s="21" t="s">
        <v>8</v>
      </c>
      <c r="C48" s="21" t="s">
        <v>31</v>
      </c>
      <c r="D48" s="9" t="s">
        <v>43</v>
      </c>
      <c r="E48" s="5">
        <v>37901796</v>
      </c>
      <c r="F48" s="9" t="s">
        <v>223</v>
      </c>
      <c r="G48" s="9" t="s">
        <v>155</v>
      </c>
      <c r="H48" s="9" t="s">
        <v>156</v>
      </c>
      <c r="I48" s="27">
        <v>12392</v>
      </c>
      <c r="J48" s="13" t="s">
        <v>224</v>
      </c>
      <c r="K48" s="10"/>
    </row>
    <row r="49" spans="1:11" s="11" customFormat="1" ht="18" customHeight="1" x14ac:dyDescent="0.25">
      <c r="A49" s="20" t="s">
        <v>30</v>
      </c>
      <c r="B49" s="21" t="s">
        <v>8</v>
      </c>
      <c r="C49" s="21" t="s">
        <v>31</v>
      </c>
      <c r="D49" s="9" t="s">
        <v>43</v>
      </c>
      <c r="E49" s="5">
        <v>37976664</v>
      </c>
      <c r="F49" s="9" t="s">
        <v>223</v>
      </c>
      <c r="G49" s="9" t="s">
        <v>157</v>
      </c>
      <c r="H49" s="9" t="s">
        <v>158</v>
      </c>
      <c r="I49" s="27">
        <v>12392</v>
      </c>
      <c r="J49" s="13" t="s">
        <v>224</v>
      </c>
      <c r="K49" s="10"/>
    </row>
    <row r="50" spans="1:11" s="11" customFormat="1" ht="18" customHeight="1" x14ac:dyDescent="0.25">
      <c r="A50" s="20" t="s">
        <v>30</v>
      </c>
      <c r="B50" s="21" t="s">
        <v>8</v>
      </c>
      <c r="C50" s="21" t="s">
        <v>31</v>
      </c>
      <c r="D50" s="9" t="s">
        <v>43</v>
      </c>
      <c r="E50" s="5">
        <v>37976672</v>
      </c>
      <c r="F50" s="9" t="s">
        <v>223</v>
      </c>
      <c r="G50" s="9" t="s">
        <v>159</v>
      </c>
      <c r="H50" s="9" t="s">
        <v>160</v>
      </c>
      <c r="I50" s="27">
        <v>12392</v>
      </c>
      <c r="J50" s="13" t="s">
        <v>224</v>
      </c>
      <c r="K50" s="10"/>
    </row>
    <row r="51" spans="1:11" s="11" customFormat="1" ht="18" customHeight="1" x14ac:dyDescent="0.25">
      <c r="A51" s="20" t="s">
        <v>30</v>
      </c>
      <c r="B51" s="21" t="s">
        <v>8</v>
      </c>
      <c r="C51" s="21" t="s">
        <v>31</v>
      </c>
      <c r="D51" s="9" t="s">
        <v>43</v>
      </c>
      <c r="E51" s="5">
        <v>37976681</v>
      </c>
      <c r="F51" s="9" t="s">
        <v>223</v>
      </c>
      <c r="G51" s="9" t="s">
        <v>161</v>
      </c>
      <c r="H51" s="9" t="s">
        <v>162</v>
      </c>
      <c r="I51" s="27">
        <v>12392</v>
      </c>
      <c r="J51" s="13" t="s">
        <v>224</v>
      </c>
      <c r="K51" s="10"/>
    </row>
    <row r="52" spans="1:11" s="11" customFormat="1" ht="18" customHeight="1" x14ac:dyDescent="0.25">
      <c r="A52" s="20" t="s">
        <v>30</v>
      </c>
      <c r="B52" s="21" t="s">
        <v>8</v>
      </c>
      <c r="C52" s="21" t="s">
        <v>31</v>
      </c>
      <c r="D52" s="9" t="s">
        <v>43</v>
      </c>
      <c r="E52" s="5">
        <v>37976699</v>
      </c>
      <c r="F52" s="9" t="s">
        <v>223</v>
      </c>
      <c r="G52" s="9" t="s">
        <v>163</v>
      </c>
      <c r="H52" s="9" t="s">
        <v>164</v>
      </c>
      <c r="I52" s="27">
        <v>12392</v>
      </c>
      <c r="J52" s="13" t="s">
        <v>224</v>
      </c>
      <c r="K52" s="10"/>
    </row>
    <row r="53" spans="1:11" s="11" customFormat="1" ht="18" customHeight="1" x14ac:dyDescent="0.25">
      <c r="A53" s="20" t="s">
        <v>30</v>
      </c>
      <c r="B53" s="21" t="s">
        <v>8</v>
      </c>
      <c r="C53" s="21" t="s">
        <v>31</v>
      </c>
      <c r="D53" s="9" t="s">
        <v>43</v>
      </c>
      <c r="E53" s="5">
        <v>37976702</v>
      </c>
      <c r="F53" s="9" t="s">
        <v>223</v>
      </c>
      <c r="G53" s="9" t="s">
        <v>165</v>
      </c>
      <c r="H53" s="9" t="s">
        <v>166</v>
      </c>
      <c r="I53" s="27">
        <v>12392</v>
      </c>
      <c r="J53" s="13" t="s">
        <v>224</v>
      </c>
      <c r="K53" s="10"/>
    </row>
    <row r="54" spans="1:11" s="11" customFormat="1" ht="18" customHeight="1" x14ac:dyDescent="0.25">
      <c r="A54" s="20" t="s">
        <v>30</v>
      </c>
      <c r="B54" s="21" t="s">
        <v>21</v>
      </c>
      <c r="C54" s="21" t="s">
        <v>32</v>
      </c>
      <c r="D54" s="9" t="s">
        <v>44</v>
      </c>
      <c r="E54" s="5">
        <v>31914551</v>
      </c>
      <c r="F54" s="9" t="s">
        <v>61</v>
      </c>
      <c r="G54" s="9" t="s">
        <v>54</v>
      </c>
      <c r="H54" s="9" t="s">
        <v>74</v>
      </c>
      <c r="I54" s="26">
        <v>700</v>
      </c>
      <c r="J54" s="13" t="s">
        <v>225</v>
      </c>
      <c r="K54" s="10"/>
    </row>
    <row r="55" spans="1:11" s="11" customFormat="1" ht="18" customHeight="1" x14ac:dyDescent="0.25">
      <c r="A55" s="20" t="s">
        <v>33</v>
      </c>
      <c r="B55" s="21" t="s">
        <v>8</v>
      </c>
      <c r="C55" s="21" t="s">
        <v>88</v>
      </c>
      <c r="D55" s="9" t="s">
        <v>91</v>
      </c>
      <c r="E55" s="5">
        <v>164321</v>
      </c>
      <c r="F55" s="9" t="s">
        <v>223</v>
      </c>
      <c r="G55" s="9" t="s">
        <v>167</v>
      </c>
      <c r="H55" s="9" t="s">
        <v>168</v>
      </c>
      <c r="I55" s="27">
        <v>12392</v>
      </c>
      <c r="J55" s="13" t="s">
        <v>224</v>
      </c>
      <c r="K55" s="10"/>
    </row>
    <row r="56" spans="1:11" s="11" customFormat="1" ht="18" customHeight="1" x14ac:dyDescent="0.25">
      <c r="A56" s="20" t="s">
        <v>33</v>
      </c>
      <c r="B56" s="21" t="s">
        <v>8</v>
      </c>
      <c r="C56" s="21" t="s">
        <v>88</v>
      </c>
      <c r="D56" s="9" t="s">
        <v>91</v>
      </c>
      <c r="E56" s="5">
        <v>37828436</v>
      </c>
      <c r="F56" s="9" t="s">
        <v>223</v>
      </c>
      <c r="G56" s="9" t="s">
        <v>169</v>
      </c>
      <c r="H56" s="9" t="s">
        <v>170</v>
      </c>
      <c r="I56" s="27">
        <v>12392</v>
      </c>
      <c r="J56" s="13" t="s">
        <v>224</v>
      </c>
      <c r="K56" s="10"/>
    </row>
    <row r="57" spans="1:11" s="11" customFormat="1" ht="18" customHeight="1" x14ac:dyDescent="0.25">
      <c r="A57" s="20" t="s">
        <v>33</v>
      </c>
      <c r="B57" s="21" t="s">
        <v>8</v>
      </c>
      <c r="C57" s="21" t="s">
        <v>88</v>
      </c>
      <c r="D57" s="9" t="s">
        <v>91</v>
      </c>
      <c r="E57" s="5">
        <v>37831402</v>
      </c>
      <c r="F57" s="9" t="s">
        <v>223</v>
      </c>
      <c r="G57" s="9" t="s">
        <v>171</v>
      </c>
      <c r="H57" s="9" t="s">
        <v>172</v>
      </c>
      <c r="I57" s="27">
        <v>24784</v>
      </c>
      <c r="J57" s="13" t="s">
        <v>224</v>
      </c>
      <c r="K57" s="10"/>
    </row>
    <row r="58" spans="1:11" s="11" customFormat="1" ht="18" customHeight="1" x14ac:dyDescent="0.25">
      <c r="A58" s="20" t="s">
        <v>33</v>
      </c>
      <c r="B58" s="21" t="s">
        <v>8</v>
      </c>
      <c r="C58" s="21" t="s">
        <v>88</v>
      </c>
      <c r="D58" s="9" t="s">
        <v>91</v>
      </c>
      <c r="E58" s="5">
        <v>37892690</v>
      </c>
      <c r="F58" s="9" t="s">
        <v>223</v>
      </c>
      <c r="G58" s="9" t="s">
        <v>173</v>
      </c>
      <c r="H58" s="9" t="s">
        <v>174</v>
      </c>
      <c r="I58" s="27">
        <v>12392</v>
      </c>
      <c r="J58" s="13" t="s">
        <v>224</v>
      </c>
      <c r="K58" s="10"/>
    </row>
    <row r="59" spans="1:11" s="11" customFormat="1" ht="18" customHeight="1" x14ac:dyDescent="0.25">
      <c r="A59" s="20" t="s">
        <v>33</v>
      </c>
      <c r="B59" s="21" t="s">
        <v>8</v>
      </c>
      <c r="C59" s="21" t="s">
        <v>88</v>
      </c>
      <c r="D59" s="9" t="s">
        <v>91</v>
      </c>
      <c r="E59" s="5">
        <v>37948873</v>
      </c>
      <c r="F59" s="9" t="s">
        <v>223</v>
      </c>
      <c r="G59" s="9" t="s">
        <v>56</v>
      </c>
      <c r="H59" s="9" t="s">
        <v>175</v>
      </c>
      <c r="I59" s="27">
        <v>24784</v>
      </c>
      <c r="J59" s="13" t="s">
        <v>224</v>
      </c>
      <c r="K59" s="10"/>
    </row>
    <row r="60" spans="1:11" s="11" customFormat="1" ht="18" customHeight="1" x14ac:dyDescent="0.25">
      <c r="A60" s="20" t="s">
        <v>33</v>
      </c>
      <c r="B60" s="21" t="s">
        <v>8</v>
      </c>
      <c r="C60" s="21" t="s">
        <v>88</v>
      </c>
      <c r="D60" s="9" t="s">
        <v>91</v>
      </c>
      <c r="E60" s="5">
        <v>37948890</v>
      </c>
      <c r="F60" s="9" t="s">
        <v>223</v>
      </c>
      <c r="G60" s="9" t="s">
        <v>176</v>
      </c>
      <c r="H60" s="9" t="s">
        <v>177</v>
      </c>
      <c r="I60" s="27">
        <v>49568</v>
      </c>
      <c r="J60" s="13" t="s">
        <v>224</v>
      </c>
      <c r="K60" s="10"/>
    </row>
    <row r="61" spans="1:11" s="11" customFormat="1" ht="18" customHeight="1" x14ac:dyDescent="0.25">
      <c r="A61" s="20" t="s">
        <v>33</v>
      </c>
      <c r="B61" s="21" t="s">
        <v>8</v>
      </c>
      <c r="C61" s="21" t="s">
        <v>88</v>
      </c>
      <c r="D61" s="9" t="s">
        <v>91</v>
      </c>
      <c r="E61" s="5">
        <v>37949055</v>
      </c>
      <c r="F61" s="9" t="s">
        <v>223</v>
      </c>
      <c r="G61" s="9" t="s">
        <v>178</v>
      </c>
      <c r="H61" s="9" t="s">
        <v>179</v>
      </c>
      <c r="I61" s="27">
        <v>12392</v>
      </c>
      <c r="J61" s="13" t="s">
        <v>224</v>
      </c>
      <c r="K61" s="10"/>
    </row>
    <row r="62" spans="1:11" s="11" customFormat="1" ht="18" customHeight="1" x14ac:dyDescent="0.25">
      <c r="A62" s="20" t="s">
        <v>33</v>
      </c>
      <c r="B62" s="21" t="s">
        <v>8</v>
      </c>
      <c r="C62" s="21" t="s">
        <v>88</v>
      </c>
      <c r="D62" s="9" t="s">
        <v>91</v>
      </c>
      <c r="E62" s="5">
        <v>37949853</v>
      </c>
      <c r="F62" s="9" t="s">
        <v>223</v>
      </c>
      <c r="G62" s="9" t="s">
        <v>180</v>
      </c>
      <c r="H62" s="9" t="s">
        <v>181</v>
      </c>
      <c r="I62" s="27">
        <v>12392</v>
      </c>
      <c r="J62" s="13" t="s">
        <v>224</v>
      </c>
      <c r="K62" s="10"/>
    </row>
    <row r="63" spans="1:11" s="11" customFormat="1" ht="18" customHeight="1" x14ac:dyDescent="0.25">
      <c r="A63" s="20" t="s">
        <v>33</v>
      </c>
      <c r="B63" s="21" t="s">
        <v>8</v>
      </c>
      <c r="C63" s="21" t="s">
        <v>88</v>
      </c>
      <c r="D63" s="9" t="s">
        <v>91</v>
      </c>
      <c r="E63" s="5">
        <v>37950177</v>
      </c>
      <c r="F63" s="9" t="s">
        <v>223</v>
      </c>
      <c r="G63" s="9" t="s">
        <v>182</v>
      </c>
      <c r="H63" s="9" t="s">
        <v>183</v>
      </c>
      <c r="I63" s="27">
        <v>12392</v>
      </c>
      <c r="J63" s="13" t="s">
        <v>224</v>
      </c>
      <c r="K63" s="10"/>
    </row>
    <row r="64" spans="1:11" s="11" customFormat="1" ht="18" customHeight="1" x14ac:dyDescent="0.25">
      <c r="A64" s="20" t="s">
        <v>33</v>
      </c>
      <c r="B64" s="21" t="s">
        <v>8</v>
      </c>
      <c r="C64" s="21" t="s">
        <v>88</v>
      </c>
      <c r="D64" s="9" t="s">
        <v>91</v>
      </c>
      <c r="E64" s="5">
        <v>37950436</v>
      </c>
      <c r="F64" s="9" t="s">
        <v>223</v>
      </c>
      <c r="G64" s="9" t="s">
        <v>55</v>
      </c>
      <c r="H64" s="9" t="s">
        <v>184</v>
      </c>
      <c r="I64" s="27">
        <v>49568</v>
      </c>
      <c r="J64" s="13" t="s">
        <v>224</v>
      </c>
      <c r="K64" s="10"/>
    </row>
    <row r="65" spans="1:11" s="11" customFormat="1" ht="18" customHeight="1" x14ac:dyDescent="0.25">
      <c r="A65" s="20" t="s">
        <v>33</v>
      </c>
      <c r="B65" s="21" t="s">
        <v>8</v>
      </c>
      <c r="C65" s="21" t="s">
        <v>88</v>
      </c>
      <c r="D65" s="9" t="s">
        <v>91</v>
      </c>
      <c r="E65" s="5">
        <v>37956051</v>
      </c>
      <c r="F65" s="9" t="s">
        <v>223</v>
      </c>
      <c r="G65" s="9" t="s">
        <v>185</v>
      </c>
      <c r="H65" s="9" t="s">
        <v>186</v>
      </c>
      <c r="I65" s="27">
        <v>24784</v>
      </c>
      <c r="J65" s="13" t="s">
        <v>224</v>
      </c>
      <c r="K65" s="10"/>
    </row>
    <row r="66" spans="1:11" s="11" customFormat="1" ht="18" customHeight="1" x14ac:dyDescent="0.25">
      <c r="A66" s="20" t="s">
        <v>33</v>
      </c>
      <c r="B66" s="21" t="s">
        <v>21</v>
      </c>
      <c r="C66" s="21" t="s">
        <v>34</v>
      </c>
      <c r="D66" s="9" t="s">
        <v>45</v>
      </c>
      <c r="E66" s="5">
        <v>160687</v>
      </c>
      <c r="F66" s="9" t="s">
        <v>75</v>
      </c>
      <c r="G66" s="9" t="s">
        <v>55</v>
      </c>
      <c r="H66" s="9" t="s">
        <v>76</v>
      </c>
      <c r="I66" s="26">
        <v>700</v>
      </c>
      <c r="J66" s="13" t="s">
        <v>225</v>
      </c>
      <c r="K66" s="10"/>
    </row>
    <row r="67" spans="1:11" s="11" customFormat="1" ht="18" customHeight="1" x14ac:dyDescent="0.25">
      <c r="A67" s="20" t="s">
        <v>33</v>
      </c>
      <c r="B67" s="21" t="s">
        <v>21</v>
      </c>
      <c r="C67" s="21" t="s">
        <v>34</v>
      </c>
      <c r="D67" s="9" t="s">
        <v>45</v>
      </c>
      <c r="E67" s="5">
        <v>160865</v>
      </c>
      <c r="F67" s="9" t="s">
        <v>77</v>
      </c>
      <c r="G67" s="9" t="s">
        <v>56</v>
      </c>
      <c r="H67" s="9" t="s">
        <v>78</v>
      </c>
      <c r="I67" s="26">
        <v>700</v>
      </c>
      <c r="J67" s="13" t="s">
        <v>225</v>
      </c>
      <c r="K67" s="10"/>
    </row>
    <row r="68" spans="1:11" s="11" customFormat="1" ht="18" customHeight="1" x14ac:dyDescent="0.25">
      <c r="A68" s="20" t="s">
        <v>7</v>
      </c>
      <c r="B68" s="21" t="s">
        <v>8</v>
      </c>
      <c r="C68" s="21" t="s">
        <v>9</v>
      </c>
      <c r="D68" s="9" t="s">
        <v>10</v>
      </c>
      <c r="E68" s="5">
        <v>37880021</v>
      </c>
      <c r="F68" s="9" t="s">
        <v>223</v>
      </c>
      <c r="G68" s="9" t="s">
        <v>57</v>
      </c>
      <c r="H68" s="9" t="s">
        <v>187</v>
      </c>
      <c r="I68" s="27">
        <v>12392</v>
      </c>
      <c r="J68" s="13" t="s">
        <v>224</v>
      </c>
      <c r="K68" s="10"/>
    </row>
    <row r="69" spans="1:11" s="11" customFormat="1" ht="18" customHeight="1" x14ac:dyDescent="0.25">
      <c r="A69" s="20" t="s">
        <v>7</v>
      </c>
      <c r="B69" s="21" t="s">
        <v>8</v>
      </c>
      <c r="C69" s="21" t="s">
        <v>9</v>
      </c>
      <c r="D69" s="9" t="s">
        <v>10</v>
      </c>
      <c r="E69" s="5">
        <v>37880233</v>
      </c>
      <c r="F69" s="9" t="s">
        <v>223</v>
      </c>
      <c r="G69" s="9" t="s">
        <v>188</v>
      </c>
      <c r="H69" s="9" t="s">
        <v>189</v>
      </c>
      <c r="I69" s="27">
        <v>37176</v>
      </c>
      <c r="J69" s="13" t="s">
        <v>224</v>
      </c>
      <c r="K69" s="10"/>
    </row>
    <row r="70" spans="1:11" s="11" customFormat="1" ht="18" customHeight="1" x14ac:dyDescent="0.25">
      <c r="A70" s="20" t="s">
        <v>7</v>
      </c>
      <c r="B70" s="21" t="s">
        <v>8</v>
      </c>
      <c r="C70" s="21" t="s">
        <v>9</v>
      </c>
      <c r="D70" s="9" t="s">
        <v>10</v>
      </c>
      <c r="E70" s="5">
        <v>37880292</v>
      </c>
      <c r="F70" s="9" t="s">
        <v>223</v>
      </c>
      <c r="G70" s="9" t="s">
        <v>190</v>
      </c>
      <c r="H70" s="9" t="s">
        <v>191</v>
      </c>
      <c r="I70" s="27">
        <v>12392</v>
      </c>
      <c r="J70" s="13" t="s">
        <v>224</v>
      </c>
      <c r="K70" s="10"/>
    </row>
    <row r="71" spans="1:11" s="11" customFormat="1" ht="18" customHeight="1" x14ac:dyDescent="0.25">
      <c r="A71" s="20" t="s">
        <v>7</v>
      </c>
      <c r="B71" s="21" t="s">
        <v>8</v>
      </c>
      <c r="C71" s="21" t="s">
        <v>9</v>
      </c>
      <c r="D71" s="9" t="s">
        <v>10</v>
      </c>
      <c r="E71" s="5">
        <v>37884450</v>
      </c>
      <c r="F71" s="9" t="s">
        <v>223</v>
      </c>
      <c r="G71" s="9" t="s">
        <v>192</v>
      </c>
      <c r="H71" s="9" t="s">
        <v>193</v>
      </c>
      <c r="I71" s="27">
        <v>24784</v>
      </c>
      <c r="J71" s="13" t="s">
        <v>224</v>
      </c>
      <c r="K71" s="10"/>
    </row>
    <row r="72" spans="1:11" s="11" customFormat="1" ht="18" customHeight="1" x14ac:dyDescent="0.25">
      <c r="A72" s="20" t="s">
        <v>7</v>
      </c>
      <c r="B72" s="21" t="s">
        <v>8</v>
      </c>
      <c r="C72" s="21" t="s">
        <v>9</v>
      </c>
      <c r="D72" s="9" t="s">
        <v>10</v>
      </c>
      <c r="E72" s="5">
        <v>37945041</v>
      </c>
      <c r="F72" s="9" t="s">
        <v>223</v>
      </c>
      <c r="G72" s="9" t="s">
        <v>194</v>
      </c>
      <c r="H72" s="9" t="s">
        <v>195</v>
      </c>
      <c r="I72" s="27">
        <v>12392</v>
      </c>
      <c r="J72" s="13" t="s">
        <v>224</v>
      </c>
      <c r="K72" s="10"/>
    </row>
    <row r="73" spans="1:11" s="11" customFormat="1" ht="18" customHeight="1" x14ac:dyDescent="0.25">
      <c r="A73" s="20" t="s">
        <v>7</v>
      </c>
      <c r="B73" s="21" t="s">
        <v>8</v>
      </c>
      <c r="C73" s="21" t="s">
        <v>9</v>
      </c>
      <c r="D73" s="9" t="s">
        <v>10</v>
      </c>
      <c r="E73" s="5">
        <v>37945050</v>
      </c>
      <c r="F73" s="9" t="s">
        <v>223</v>
      </c>
      <c r="G73" s="9" t="s">
        <v>196</v>
      </c>
      <c r="H73" s="9" t="s">
        <v>197</v>
      </c>
      <c r="I73" s="27">
        <v>12392</v>
      </c>
      <c r="J73" s="13" t="s">
        <v>224</v>
      </c>
      <c r="K73" s="10"/>
    </row>
    <row r="74" spans="1:11" s="11" customFormat="1" ht="18" customHeight="1" x14ac:dyDescent="0.25">
      <c r="A74" s="20" t="s">
        <v>7</v>
      </c>
      <c r="B74" s="21" t="s">
        <v>8</v>
      </c>
      <c r="C74" s="21" t="s">
        <v>9</v>
      </c>
      <c r="D74" s="9" t="s">
        <v>10</v>
      </c>
      <c r="E74" s="5">
        <v>37945068</v>
      </c>
      <c r="F74" s="9" t="s">
        <v>223</v>
      </c>
      <c r="G74" s="9" t="s">
        <v>198</v>
      </c>
      <c r="H74" s="9" t="s">
        <v>199</v>
      </c>
      <c r="I74" s="27">
        <v>12392</v>
      </c>
      <c r="J74" s="13" t="s">
        <v>224</v>
      </c>
      <c r="K74" s="10"/>
    </row>
    <row r="75" spans="1:11" s="11" customFormat="1" ht="18" customHeight="1" x14ac:dyDescent="0.25">
      <c r="A75" s="20" t="s">
        <v>7</v>
      </c>
      <c r="B75" s="21" t="s">
        <v>8</v>
      </c>
      <c r="C75" s="21" t="s">
        <v>9</v>
      </c>
      <c r="D75" s="9" t="s">
        <v>10</v>
      </c>
      <c r="E75" s="5">
        <v>37945076</v>
      </c>
      <c r="F75" s="9" t="s">
        <v>223</v>
      </c>
      <c r="G75" s="9" t="s">
        <v>200</v>
      </c>
      <c r="H75" s="9" t="s">
        <v>201</v>
      </c>
      <c r="I75" s="27">
        <v>49568</v>
      </c>
      <c r="J75" s="13" t="s">
        <v>224</v>
      </c>
      <c r="K75" s="10"/>
    </row>
    <row r="76" spans="1:11" s="11" customFormat="1" ht="18" customHeight="1" x14ac:dyDescent="0.25">
      <c r="A76" s="20" t="s">
        <v>7</v>
      </c>
      <c r="B76" s="21" t="s">
        <v>8</v>
      </c>
      <c r="C76" s="21" t="s">
        <v>9</v>
      </c>
      <c r="D76" s="9" t="s">
        <v>10</v>
      </c>
      <c r="E76" s="5">
        <v>37945084</v>
      </c>
      <c r="F76" s="9" t="s">
        <v>223</v>
      </c>
      <c r="G76" s="9" t="s">
        <v>202</v>
      </c>
      <c r="H76" s="9" t="s">
        <v>203</v>
      </c>
      <c r="I76" s="27">
        <v>12392</v>
      </c>
      <c r="J76" s="13" t="s">
        <v>224</v>
      </c>
      <c r="K76" s="10"/>
    </row>
    <row r="77" spans="1:11" s="11" customFormat="1" ht="18" customHeight="1" x14ac:dyDescent="0.25">
      <c r="A77" s="20" t="s">
        <v>7</v>
      </c>
      <c r="B77" s="21" t="s">
        <v>8</v>
      </c>
      <c r="C77" s="21" t="s">
        <v>9</v>
      </c>
      <c r="D77" s="9" t="s">
        <v>10</v>
      </c>
      <c r="E77" s="5">
        <v>37945092</v>
      </c>
      <c r="F77" s="9" t="s">
        <v>223</v>
      </c>
      <c r="G77" s="9" t="s">
        <v>204</v>
      </c>
      <c r="H77" s="9" t="s">
        <v>205</v>
      </c>
      <c r="I77" s="27">
        <v>12392</v>
      </c>
      <c r="J77" s="13" t="s">
        <v>224</v>
      </c>
      <c r="K77" s="10"/>
    </row>
    <row r="78" spans="1:11" s="11" customFormat="1" ht="18" customHeight="1" x14ac:dyDescent="0.25">
      <c r="A78" s="20" t="s">
        <v>7</v>
      </c>
      <c r="B78" s="21" t="s">
        <v>8</v>
      </c>
      <c r="C78" s="21" t="s">
        <v>9</v>
      </c>
      <c r="D78" s="9" t="s">
        <v>10</v>
      </c>
      <c r="E78" s="5">
        <v>37945106</v>
      </c>
      <c r="F78" s="9" t="s">
        <v>223</v>
      </c>
      <c r="G78" s="9" t="s">
        <v>206</v>
      </c>
      <c r="H78" s="9" t="s">
        <v>207</v>
      </c>
      <c r="I78" s="27">
        <v>12392</v>
      </c>
      <c r="J78" s="13" t="s">
        <v>224</v>
      </c>
      <c r="K78" s="10"/>
    </row>
    <row r="79" spans="1:11" s="11" customFormat="1" ht="18" customHeight="1" x14ac:dyDescent="0.25">
      <c r="A79" s="20" t="s">
        <v>7</v>
      </c>
      <c r="B79" s="21" t="s">
        <v>8</v>
      </c>
      <c r="C79" s="21" t="s">
        <v>9</v>
      </c>
      <c r="D79" s="9" t="s">
        <v>10</v>
      </c>
      <c r="E79" s="5">
        <v>37945114</v>
      </c>
      <c r="F79" s="9" t="s">
        <v>223</v>
      </c>
      <c r="G79" s="9" t="s">
        <v>58</v>
      </c>
      <c r="H79" s="9" t="s">
        <v>208</v>
      </c>
      <c r="I79" s="27">
        <v>24784</v>
      </c>
      <c r="J79" s="13" t="s">
        <v>224</v>
      </c>
      <c r="K79" s="10"/>
    </row>
    <row r="80" spans="1:11" s="11" customFormat="1" ht="18" customHeight="1" x14ac:dyDescent="0.25">
      <c r="A80" s="20" t="s">
        <v>7</v>
      </c>
      <c r="B80" s="21" t="s">
        <v>21</v>
      </c>
      <c r="C80" s="21" t="s">
        <v>35</v>
      </c>
      <c r="D80" s="9" t="s">
        <v>46</v>
      </c>
      <c r="E80" s="5">
        <v>161098</v>
      </c>
      <c r="F80" s="9" t="s">
        <v>61</v>
      </c>
      <c r="G80" s="9" t="s">
        <v>57</v>
      </c>
      <c r="H80" s="9" t="s">
        <v>79</v>
      </c>
      <c r="I80" s="26">
        <v>700</v>
      </c>
      <c r="J80" s="13" t="s">
        <v>225</v>
      </c>
      <c r="K80" s="10"/>
    </row>
    <row r="81" spans="1:11" s="11" customFormat="1" ht="18" customHeight="1" x14ac:dyDescent="0.25">
      <c r="A81" s="20" t="s">
        <v>7</v>
      </c>
      <c r="B81" s="21" t="s">
        <v>21</v>
      </c>
      <c r="C81" s="21" t="s">
        <v>35</v>
      </c>
      <c r="D81" s="9" t="s">
        <v>46</v>
      </c>
      <c r="E81" s="5">
        <v>161268</v>
      </c>
      <c r="F81" s="9" t="s">
        <v>80</v>
      </c>
      <c r="G81" s="9" t="s">
        <v>58</v>
      </c>
      <c r="H81" s="9" t="s">
        <v>81</v>
      </c>
      <c r="I81" s="26">
        <v>700</v>
      </c>
      <c r="J81" s="13" t="s">
        <v>225</v>
      </c>
      <c r="K81" s="10"/>
    </row>
    <row r="82" spans="1:11" s="11" customFormat="1" ht="18" customHeight="1" x14ac:dyDescent="0.25">
      <c r="A82" s="20" t="s">
        <v>11</v>
      </c>
      <c r="B82" s="21" t="s">
        <v>8</v>
      </c>
      <c r="C82" s="21" t="s">
        <v>12</v>
      </c>
      <c r="D82" s="9" t="s">
        <v>13</v>
      </c>
      <c r="E82" s="5">
        <v>79171</v>
      </c>
      <c r="F82" s="9" t="s">
        <v>223</v>
      </c>
      <c r="G82" s="9" t="s">
        <v>209</v>
      </c>
      <c r="H82" s="9" t="s">
        <v>210</v>
      </c>
      <c r="I82" s="27">
        <v>37176</v>
      </c>
      <c r="J82" s="13" t="s">
        <v>224</v>
      </c>
      <c r="K82" s="10"/>
    </row>
    <row r="83" spans="1:11" s="11" customFormat="1" ht="18" customHeight="1" x14ac:dyDescent="0.25">
      <c r="A83" s="20" t="s">
        <v>11</v>
      </c>
      <c r="B83" s="21" t="s">
        <v>8</v>
      </c>
      <c r="C83" s="21" t="s">
        <v>12</v>
      </c>
      <c r="D83" s="9" t="s">
        <v>13</v>
      </c>
      <c r="E83" s="5">
        <v>164330</v>
      </c>
      <c r="F83" s="9" t="s">
        <v>223</v>
      </c>
      <c r="G83" s="9" t="s">
        <v>82</v>
      </c>
      <c r="H83" s="9" t="s">
        <v>211</v>
      </c>
      <c r="I83" s="27">
        <v>12392</v>
      </c>
      <c r="J83" s="13" t="s">
        <v>224</v>
      </c>
      <c r="K83" s="10"/>
    </row>
    <row r="84" spans="1:11" s="11" customFormat="1" ht="18" customHeight="1" x14ac:dyDescent="0.25">
      <c r="A84" s="20" t="s">
        <v>11</v>
      </c>
      <c r="B84" s="21" t="s">
        <v>8</v>
      </c>
      <c r="C84" s="21" t="s">
        <v>12</v>
      </c>
      <c r="D84" s="9" t="s">
        <v>13</v>
      </c>
      <c r="E84" s="5">
        <v>493031</v>
      </c>
      <c r="F84" s="9" t="s">
        <v>223</v>
      </c>
      <c r="G84" s="9" t="s">
        <v>212</v>
      </c>
      <c r="H84" s="9" t="s">
        <v>213</v>
      </c>
      <c r="I84" s="27">
        <v>37176</v>
      </c>
      <c r="J84" s="13" t="s">
        <v>224</v>
      </c>
      <c r="K84" s="10"/>
    </row>
    <row r="85" spans="1:11" s="11" customFormat="1" ht="18" customHeight="1" x14ac:dyDescent="0.25">
      <c r="A85" s="20" t="s">
        <v>11</v>
      </c>
      <c r="B85" s="21" t="s">
        <v>8</v>
      </c>
      <c r="C85" s="21" t="s">
        <v>12</v>
      </c>
      <c r="D85" s="9" t="s">
        <v>13</v>
      </c>
      <c r="E85" s="5">
        <v>523551</v>
      </c>
      <c r="F85" s="9" t="s">
        <v>223</v>
      </c>
      <c r="G85" s="9" t="s">
        <v>214</v>
      </c>
      <c r="H85" s="9" t="s">
        <v>215</v>
      </c>
      <c r="I85" s="27">
        <v>37176</v>
      </c>
      <c r="J85" s="13" t="s">
        <v>224</v>
      </c>
      <c r="K85" s="10"/>
    </row>
    <row r="86" spans="1:11" s="11" customFormat="1" ht="18" customHeight="1" x14ac:dyDescent="0.25">
      <c r="A86" s="20" t="s">
        <v>11</v>
      </c>
      <c r="B86" s="21" t="s">
        <v>8</v>
      </c>
      <c r="C86" s="21" t="s">
        <v>12</v>
      </c>
      <c r="D86" s="9" t="s">
        <v>13</v>
      </c>
      <c r="E86" s="5">
        <v>35570504</v>
      </c>
      <c r="F86" s="9" t="s">
        <v>223</v>
      </c>
      <c r="G86" s="9" t="s">
        <v>216</v>
      </c>
      <c r="H86" s="9" t="s">
        <v>217</v>
      </c>
      <c r="I86" s="27">
        <v>49568</v>
      </c>
      <c r="J86" s="13" t="s">
        <v>224</v>
      </c>
      <c r="K86" s="10"/>
    </row>
    <row r="87" spans="1:11" s="11" customFormat="1" ht="18" customHeight="1" x14ac:dyDescent="0.25">
      <c r="A87" s="20" t="s">
        <v>11</v>
      </c>
      <c r="B87" s="21" t="s">
        <v>8</v>
      </c>
      <c r="C87" s="21" t="s">
        <v>12</v>
      </c>
      <c r="D87" s="9" t="s">
        <v>13</v>
      </c>
      <c r="E87" s="5">
        <v>35570512</v>
      </c>
      <c r="F87" s="9" t="s">
        <v>223</v>
      </c>
      <c r="G87" s="9" t="s">
        <v>218</v>
      </c>
      <c r="H87" s="9" t="s">
        <v>219</v>
      </c>
      <c r="I87" s="27">
        <v>12392</v>
      </c>
      <c r="J87" s="13" t="s">
        <v>224</v>
      </c>
      <c r="K87" s="10"/>
    </row>
    <row r="88" spans="1:11" s="11" customFormat="1" ht="18" customHeight="1" x14ac:dyDescent="0.25">
      <c r="A88" s="20" t="s">
        <v>11</v>
      </c>
      <c r="B88" s="21" t="s">
        <v>8</v>
      </c>
      <c r="C88" s="21" t="s">
        <v>12</v>
      </c>
      <c r="D88" s="9" t="s">
        <v>13</v>
      </c>
      <c r="E88" s="5">
        <v>35570547</v>
      </c>
      <c r="F88" s="9" t="s">
        <v>223</v>
      </c>
      <c r="G88" s="9" t="s">
        <v>84</v>
      </c>
      <c r="H88" s="9" t="s">
        <v>220</v>
      </c>
      <c r="I88" s="27">
        <v>24784</v>
      </c>
      <c r="J88" s="13" t="s">
        <v>224</v>
      </c>
      <c r="K88" s="10"/>
    </row>
    <row r="89" spans="1:11" s="11" customFormat="1" ht="18" customHeight="1" x14ac:dyDescent="0.25">
      <c r="A89" s="20" t="s">
        <v>11</v>
      </c>
      <c r="B89" s="21" t="s">
        <v>8</v>
      </c>
      <c r="C89" s="21" t="s">
        <v>12</v>
      </c>
      <c r="D89" s="9" t="s">
        <v>13</v>
      </c>
      <c r="E89" s="5">
        <v>55111777</v>
      </c>
      <c r="F89" s="9" t="s">
        <v>223</v>
      </c>
      <c r="G89" s="9" t="s">
        <v>221</v>
      </c>
      <c r="H89" s="9" t="s">
        <v>222</v>
      </c>
      <c r="I89" s="27">
        <v>12392</v>
      </c>
      <c r="J89" s="13" t="s">
        <v>224</v>
      </c>
      <c r="K89" s="10"/>
    </row>
    <row r="90" spans="1:11" s="11" customFormat="1" ht="18" customHeight="1" x14ac:dyDescent="0.25">
      <c r="A90" s="20" t="s">
        <v>11</v>
      </c>
      <c r="B90" s="21" t="s">
        <v>21</v>
      </c>
      <c r="C90" s="21" t="s">
        <v>36</v>
      </c>
      <c r="D90" s="9" t="s">
        <v>47</v>
      </c>
      <c r="E90" s="5">
        <v>160997</v>
      </c>
      <c r="F90" s="9" t="s">
        <v>61</v>
      </c>
      <c r="G90" s="9" t="s">
        <v>82</v>
      </c>
      <c r="H90" s="9" t="s">
        <v>83</v>
      </c>
      <c r="I90" s="26">
        <v>700</v>
      </c>
      <c r="J90" s="13" t="s">
        <v>225</v>
      </c>
      <c r="K90" s="10"/>
    </row>
    <row r="91" spans="1:11" s="11" customFormat="1" ht="18" customHeight="1" x14ac:dyDescent="0.25">
      <c r="A91" s="20" t="s">
        <v>11</v>
      </c>
      <c r="B91" s="21" t="s">
        <v>21</v>
      </c>
      <c r="C91" s="21" t="s">
        <v>36</v>
      </c>
      <c r="D91" s="9" t="s">
        <v>47</v>
      </c>
      <c r="E91" s="5">
        <v>398900</v>
      </c>
      <c r="F91" s="9" t="s">
        <v>61</v>
      </c>
      <c r="G91" s="9" t="s">
        <v>84</v>
      </c>
      <c r="H91" s="9" t="s">
        <v>85</v>
      </c>
      <c r="I91" s="26">
        <v>700</v>
      </c>
      <c r="J91" s="13" t="s">
        <v>225</v>
      </c>
      <c r="K91" s="10"/>
    </row>
    <row r="92" spans="1:11" s="11" customFormat="1" ht="18" customHeight="1" thickBot="1" x14ac:dyDescent="0.3">
      <c r="A92" s="14"/>
      <c r="B92" s="15"/>
      <c r="C92" s="15"/>
      <c r="D92" s="16"/>
      <c r="E92" s="17"/>
      <c r="F92" s="16"/>
      <c r="G92" s="16"/>
      <c r="H92" s="16" t="s">
        <v>5</v>
      </c>
      <c r="I92" s="28">
        <f>SUM(I4:I91)</f>
        <v>1399104</v>
      </c>
      <c r="J92" s="18"/>
      <c r="K92" s="10"/>
    </row>
    <row r="93" spans="1:11" x14ac:dyDescent="0.2">
      <c r="D93" s="3"/>
      <c r="E93" s="25"/>
      <c r="F93" s="3"/>
      <c r="G93" s="3"/>
      <c r="H93" s="3"/>
      <c r="I93" s="3"/>
      <c r="J93" s="3"/>
      <c r="K93" s="3"/>
    </row>
    <row r="94" spans="1:11" x14ac:dyDescent="0.2">
      <c r="D94" s="3"/>
      <c r="E94" s="25"/>
      <c r="F94" s="3"/>
      <c r="G94" s="3"/>
      <c r="H94" s="3"/>
      <c r="I94" s="3"/>
      <c r="J94" s="3"/>
      <c r="K94" s="3"/>
    </row>
    <row r="95" spans="1:11" x14ac:dyDescent="0.2">
      <c r="D95" s="3"/>
      <c r="E95" s="25"/>
      <c r="F95" s="3"/>
      <c r="G95" s="3"/>
      <c r="H95" s="3"/>
      <c r="I95" s="3"/>
      <c r="J95" s="3"/>
      <c r="K95" s="3"/>
    </row>
    <row r="96" spans="1:11" x14ac:dyDescent="0.2">
      <c r="D96" s="3"/>
      <c r="E96" s="25"/>
      <c r="F96" s="3"/>
      <c r="G96" s="3"/>
      <c r="H96" s="3"/>
      <c r="I96" s="3"/>
      <c r="J96" s="3"/>
      <c r="K96" s="3"/>
    </row>
    <row r="97" spans="4:11" x14ac:dyDescent="0.2">
      <c r="D97" s="3"/>
      <c r="E97" s="25"/>
      <c r="F97" s="3"/>
      <c r="G97" s="3"/>
      <c r="H97" s="3"/>
      <c r="I97" s="3"/>
      <c r="J97" s="3"/>
      <c r="K97" s="3"/>
    </row>
    <row r="98" spans="4:11" x14ac:dyDescent="0.2">
      <c r="D98" s="3"/>
      <c r="E98" s="25"/>
      <c r="F98" s="3"/>
      <c r="G98" s="3"/>
      <c r="H98" s="3"/>
      <c r="I98" s="3"/>
      <c r="J98" s="3"/>
      <c r="K98" s="3"/>
    </row>
    <row r="99" spans="4:11" x14ac:dyDescent="0.2">
      <c r="D99" s="3"/>
      <c r="E99" s="25"/>
      <c r="F99" s="3"/>
      <c r="G99" s="3"/>
      <c r="H99" s="3"/>
      <c r="I99" s="3"/>
      <c r="J99" s="3"/>
      <c r="K99" s="3"/>
    </row>
  </sheetData>
  <autoFilter ref="A3:J92" xr:uid="{00000000-0001-0000-0000-000000000000}"/>
  <sortState xmlns:xlrd2="http://schemas.microsoft.com/office/spreadsheetml/2017/richdata2" ref="A4:J91">
    <sortCondition ref="A4:A91" customList="BA,TV,TC,NR,ZA,BB,PO,KE"/>
    <sortCondition ref="B4:B91" customList="K,V,O,C,S"/>
    <sortCondition ref="C4:C91"/>
    <sortCondition ref="E4:E91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zriaďovatelia</vt:lpstr>
      <vt:lpstr>školy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Petrúšková Gabriela</dc:creator>
  <cp:lastModifiedBy>Polónyiová Laura</cp:lastModifiedBy>
  <dcterms:created xsi:type="dcterms:W3CDTF">2015-06-05T18:19:34Z</dcterms:created>
  <dcterms:modified xsi:type="dcterms:W3CDTF">2025-07-29T05:51:28Z</dcterms:modified>
</cp:coreProperties>
</file>