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du4-my.sharepoint.com/personal/andrea_szabova_minedu_sk/Documents/Dokumenty/MinEdu/2026/08 Podporné opatrenia/ZP/WEB/"/>
    </mc:Choice>
  </mc:AlternateContent>
  <xr:revisionPtr revIDLastSave="18" documentId="8_{C5A0113C-B081-4CD3-BE43-8B2B7891AA37}" xr6:coauthVersionLast="47" xr6:coauthVersionMax="47" xr10:uidLastSave="{6AE70A31-723B-43E5-869B-EC3A4A7C0C20}"/>
  <bookViews>
    <workbookView xWindow="-120" yWindow="-120" windowWidth="29040" windowHeight="15720" activeTab="1" xr2:uid="{1D80F5A5-15EE-4DD5-A5C5-C532C85CA6CD}"/>
  </bookViews>
  <sheets>
    <sheet name="09_12_2026 zriaď" sheetId="1" r:id="rId1"/>
    <sheet name="09_12_2026 školy" sheetId="2" r:id="rId2"/>
  </sheets>
  <externalReferences>
    <externalReference r:id="rId3"/>
    <externalReference r:id="rId4"/>
  </externalReferences>
  <definedNames>
    <definedName name="_xlnm._FilterDatabase" localSheetId="1" hidden="1">'09_12_2026 školy'!$A$3:$L$106</definedName>
    <definedName name="_xlnm._FilterDatabase" localSheetId="0" hidden="1">'09_12_2026 zriaď'!$A$3:$F$77</definedName>
    <definedName name="k2odb">[1]Koeficienty!$H$10</definedName>
    <definedName name="k2r">[1]Koeficienty!$H$18</definedName>
    <definedName name="kbs">[1]Koeficienty!$H$6</definedName>
    <definedName name="kbzz">[1]Koeficienty!$H$47</definedName>
    <definedName name="kcvj">[1]Koeficienty!$H$3</definedName>
    <definedName name="kcvjzs">[1]Koeficienty!$H$4</definedName>
    <definedName name="kint">[1]Koeficienty!$H$35</definedName>
    <definedName name="kint1">[1]Koeficienty!$H$31</definedName>
    <definedName name="kint2">[1]Koeficienty!$H$32</definedName>
    <definedName name="kint3">[1]Koeficienty!$H$33</definedName>
    <definedName name="kintms">[1]Koeficienty!$H$39</definedName>
    <definedName name="kjnm">[1]Koeficienty!$H$5</definedName>
    <definedName name="kkat1">[1]Koeficienty!$H$19</definedName>
    <definedName name="kkat1zs">[1]Koeficienty!$H$25</definedName>
    <definedName name="kkat2">[1]Koeficienty!$H$20</definedName>
    <definedName name="kkat2zs">[1]Koeficienty!$H$26</definedName>
    <definedName name="kkat3">[1]Koeficienty!$H$21</definedName>
    <definedName name="kkat3zs">[1]Koeficienty!$H$27</definedName>
    <definedName name="kkat4">[1]Koeficienty!$H$22</definedName>
    <definedName name="kkat4zs">[1]Koeficienty!$H$28</definedName>
    <definedName name="kkat5">[1]Koeficienty!$H$23</definedName>
    <definedName name="kkat5zs">[1]Koeficienty!$H$29</definedName>
    <definedName name="kkat6">[1]Koeficienty!$H$24</definedName>
    <definedName name="kkat6zs">[1]Koeficienty!$H$30</definedName>
    <definedName name="kmsind">[2]Koeficienty!$H$58</definedName>
    <definedName name="kmsnadane">[2]Koeficienty!$H$56</definedName>
    <definedName name="kmspol">[2]Koeficienty!$H$53</definedName>
    <definedName name="kmsppv">[2]Koeficienty!$H$55</definedName>
    <definedName name="kmssvvp">[2]Koeficienty!$H$57</definedName>
    <definedName name="knem1">[1]Koeficienty!$H$15</definedName>
    <definedName name="knem2">[1]Koeficienty!$H$16</definedName>
    <definedName name="knem3">[1]Koeficienty!$H$17</definedName>
    <definedName name="knemms">[1]Koeficienty!$H$36</definedName>
    <definedName name="knemskd1">[1]Koeficienty!$H$40</definedName>
    <definedName name="knemskd2">[1]Koeficienty!$H$41</definedName>
    <definedName name="knemskd3">[1]Koeficienty!$H$42</definedName>
    <definedName name="knpa">[1]Koeficienty!$H$46</definedName>
    <definedName name="knr">[1]Koeficienty!#REF!</definedName>
    <definedName name="knrptp">[1]Koeficienty!$H$45</definedName>
    <definedName name="kop">[1]Koeficienty!$H$44</definedName>
    <definedName name="kos">[1]Koeficienty!$H$11</definedName>
    <definedName name="kosl">[1]Koeficienty!$H$9</definedName>
    <definedName name="kprax60">[1]Koeficienty!$H$13</definedName>
    <definedName name="kprax80">[1]Koeficienty!$H$14</definedName>
    <definedName name="krvp1">[1]Koeficienty!$H$34</definedName>
    <definedName name="ksf">[1]Koeficienty!#REF!</definedName>
    <definedName name="ksgym1">[1]Koeficienty!$H$48</definedName>
    <definedName name="ksgym2">[1]Koeficienty!$H$49</definedName>
    <definedName name="ksgym3">[1]Koeficienty!$H$50</definedName>
    <definedName name="ksmsA">[2]Koeficienty!$H$51</definedName>
    <definedName name="ksmsbez">[2]Koeficienty!$H$50</definedName>
    <definedName name="ksmsnem">[2]Koeficienty!$H$52</definedName>
    <definedName name="ksmsppv">[2]Koeficienty!$H$54</definedName>
    <definedName name="ksportm1">[1]Koeficienty!$H$51</definedName>
    <definedName name="ksportm2">[1]Koeficienty!$H$52</definedName>
    <definedName name="ksportm3">[1]Koeficienty!$H$53</definedName>
    <definedName name="ksskd">[1]Koeficienty!#REF!</definedName>
    <definedName name="kucast">[1]Koeficienty!$H$12</definedName>
    <definedName name="kur">[1]Koeficienty!$H$7</definedName>
    <definedName name="kvaz1">[1]Koeficienty!$H$37</definedName>
    <definedName name="kvaz2">[1]Koeficienty!$H$38</definedName>
    <definedName name="kvs">[1]Koeficienty!$H$8</definedName>
    <definedName name="kzssport">[2]Koeficienty!$H$33</definedName>
    <definedName name="msnorm">[1]Koeficienty!$H$43</definedName>
    <definedName name="_xlnm.Print_Titles" localSheetId="1">'09_12_2026 školy'!$2:$2</definedName>
    <definedName name="_xlnm.Print_Titles" localSheetId="0">'09_12_2026 zriaď'!$2:$3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78" i="1" l="1"/>
  <c r="K107" i="2"/>
  <c r="L107" i="2"/>
  <c r="F78" i="1"/>
</calcChain>
</file>

<file path=xl/sharedStrings.xml><?xml version="1.0" encoding="utf-8"?>
<sst xmlns="http://schemas.openxmlformats.org/spreadsheetml/2006/main" count="1160" uniqueCount="427">
  <si>
    <t>Kraj sídla zriaďovateľa</t>
  </si>
  <si>
    <t>Typ zriaďovateľa</t>
  </si>
  <si>
    <t>IČO zriaďovateľa</t>
  </si>
  <si>
    <t>Názov zriaďovateľa</t>
  </si>
  <si>
    <t>Suma príspevku na obdobie 09-12/2026
v €</t>
  </si>
  <si>
    <t>a</t>
  </si>
  <si>
    <t>b</t>
  </si>
  <si>
    <t>d</t>
  </si>
  <si>
    <t>e</t>
  </si>
  <si>
    <t>2=1*1840€*4</t>
  </si>
  <si>
    <t>BA</t>
  </si>
  <si>
    <t>O</t>
  </si>
  <si>
    <t>O507911</t>
  </si>
  <si>
    <t>Obec Chorvátsky Grob</t>
  </si>
  <si>
    <t>O508179</t>
  </si>
  <si>
    <t>Mesto Pezinok</t>
  </si>
  <si>
    <t>O508195</t>
  </si>
  <si>
    <t>Obec Plavecký Štvrtok</t>
  </si>
  <si>
    <t>O529338</t>
  </si>
  <si>
    <t>Mestská časť Bratislava - Vrakuňa</t>
  </si>
  <si>
    <t>O529346</t>
  </si>
  <si>
    <t>Mestská časť Bratislava - Nové Mesto</t>
  </si>
  <si>
    <t>O529354</t>
  </si>
  <si>
    <t>Mestská časť Bratislava - Rača</t>
  </si>
  <si>
    <t>O529460</t>
  </si>
  <si>
    <t>Mestská časť Bratislava - Petržalka</t>
  </si>
  <si>
    <t>TV</t>
  </si>
  <si>
    <t>K</t>
  </si>
  <si>
    <t>KTV</t>
  </si>
  <si>
    <t>Regionálny úrad školskej správy v Trnave</t>
  </si>
  <si>
    <t>O501433</t>
  </si>
  <si>
    <t>Mesto Dunajská Streda</t>
  </si>
  <si>
    <t>O501735</t>
  </si>
  <si>
    <t>Obec Lehnice</t>
  </si>
  <si>
    <t>O504009</t>
  </si>
  <si>
    <t>Mesto Sereď</t>
  </si>
  <si>
    <t>TC</t>
  </si>
  <si>
    <t>KTC</t>
  </si>
  <si>
    <t>Regionálny úrad školskej správy v Trenčíne</t>
  </si>
  <si>
    <t>V</t>
  </si>
  <si>
    <t>VTC</t>
  </si>
  <si>
    <t>Trenčiansky samosprávny kraj</t>
  </si>
  <si>
    <t>O504971</t>
  </si>
  <si>
    <t xml:space="preserve">Obec Vrbovce </t>
  </si>
  <si>
    <t>O512851</t>
  </si>
  <si>
    <t>Obec Beluša</t>
  </si>
  <si>
    <t>O513016</t>
  </si>
  <si>
    <t>Mesto Dubnica nad Váhom</t>
  </si>
  <si>
    <t>O513610</t>
  </si>
  <si>
    <t>Mesto Púchov</t>
  </si>
  <si>
    <t>O542652</t>
  </si>
  <si>
    <t>Mesto Bánovce nad Bebravou</t>
  </si>
  <si>
    <t>S</t>
  </si>
  <si>
    <t>S1209</t>
  </si>
  <si>
    <t>Autíkovo s. r. o.</t>
  </si>
  <si>
    <t>NR</t>
  </si>
  <si>
    <t>KNR</t>
  </si>
  <si>
    <t>Regionálny úrad školskej správy v Nitre</t>
  </si>
  <si>
    <t>O500011</t>
  </si>
  <si>
    <t>Mesto Nitra</t>
  </si>
  <si>
    <t>O502031</t>
  </si>
  <si>
    <t>Mesto Levice</t>
  </si>
  <si>
    <t>O503011</t>
  </si>
  <si>
    <t>Mesto Nové Zámky</t>
  </si>
  <si>
    <t>O503592</t>
  </si>
  <si>
    <t>Mesto Šurany</t>
  </si>
  <si>
    <t>O504998</t>
  </si>
  <si>
    <t>Mesto Topoľčany</t>
  </si>
  <si>
    <t>ZA</t>
  </si>
  <si>
    <t>KZA</t>
  </si>
  <si>
    <t>Regionálny úrad školskej správy v Žiline</t>
  </si>
  <si>
    <t>O509132</t>
  </si>
  <si>
    <t>Mesto Čadca</t>
  </si>
  <si>
    <t>O509507</t>
  </si>
  <si>
    <t>Mesto Turzovka</t>
  </si>
  <si>
    <t>O509779</t>
  </si>
  <si>
    <t>Obec Krušetnica</t>
  </si>
  <si>
    <t>O510114</t>
  </si>
  <si>
    <t>Mesto Tvrdošín</t>
  </si>
  <si>
    <t>O510203</t>
  </si>
  <si>
    <t>Obec Zákamenné</t>
  </si>
  <si>
    <t>O510254</t>
  </si>
  <si>
    <t>Obec Žaškov</t>
  </si>
  <si>
    <t>O517402</t>
  </si>
  <si>
    <t>Mesto Žilina</t>
  </si>
  <si>
    <t>O517461</t>
  </si>
  <si>
    <t>Mesto Bytča</t>
  </si>
  <si>
    <t>S921</t>
  </si>
  <si>
    <t>Občianske združenie Sposáčik</t>
  </si>
  <si>
    <t>BB</t>
  </si>
  <si>
    <t>KBB</t>
  </si>
  <si>
    <t>Regionálny úrad školskej správy v Banskej Bystrici</t>
  </si>
  <si>
    <t>O508497</t>
  </si>
  <si>
    <t>Mesto Brezno</t>
  </si>
  <si>
    <t>O508829</t>
  </si>
  <si>
    <t>Obec Nemecká</t>
  </si>
  <si>
    <t>O508870</t>
  </si>
  <si>
    <t>Obec Pohorelá</t>
  </si>
  <si>
    <t>O514462</t>
  </si>
  <si>
    <t>Mesto Rimavská Sobota</t>
  </si>
  <si>
    <t>O514519</t>
  </si>
  <si>
    <t>Obec Bátka</t>
  </si>
  <si>
    <t>O515264</t>
  </si>
  <si>
    <t>Obec Ožďany</t>
  </si>
  <si>
    <t>O515442</t>
  </si>
  <si>
    <t>Obec Rimavská Seč</t>
  </si>
  <si>
    <t>O516970</t>
  </si>
  <si>
    <t>Mesto Kremnica</t>
  </si>
  <si>
    <t>O518158</t>
  </si>
  <si>
    <t>Mesto Zvolen</t>
  </si>
  <si>
    <t>O518263</t>
  </si>
  <si>
    <t>Mesto Detva</t>
  </si>
  <si>
    <t>O525791</t>
  </si>
  <si>
    <t>Mesto Jelšava</t>
  </si>
  <si>
    <t>O526142</t>
  </si>
  <si>
    <t>Mesto Revúca</t>
  </si>
  <si>
    <t>C</t>
  </si>
  <si>
    <t>C04</t>
  </si>
  <si>
    <t>Rímskokatolícka cirkev Biskupstvo Banská Bystrica</t>
  </si>
  <si>
    <t>S907</t>
  </si>
  <si>
    <t>MAGIKOS</t>
  </si>
  <si>
    <t>PO</t>
  </si>
  <si>
    <t>KPO</t>
  </si>
  <si>
    <t>Regionálny úrad školskej správy v Prešove</t>
  </si>
  <si>
    <t>O519197</t>
  </si>
  <si>
    <t>Mesto Giraltovce</t>
  </si>
  <si>
    <t>O519961</t>
  </si>
  <si>
    <t>Obec Zborov</t>
  </si>
  <si>
    <t>O523623</t>
  </si>
  <si>
    <t>Obec Lendak</t>
  </si>
  <si>
    <t>O524140</t>
  </si>
  <si>
    <t>Mesto Prešov</t>
  </si>
  <si>
    <t>O525146</t>
  </si>
  <si>
    <t>Mesto Sabinov</t>
  </si>
  <si>
    <t>O526665</t>
  </si>
  <si>
    <t>Mesto Stará Ľubovňa</t>
  </si>
  <si>
    <t>O528048</t>
  </si>
  <si>
    <t>Obec Vyšná Olšava</t>
  </si>
  <si>
    <t>O529125</t>
  </si>
  <si>
    <t>Obec Sačurov</t>
  </si>
  <si>
    <t>O529192</t>
  </si>
  <si>
    <t>Obec Tovarné</t>
  </si>
  <si>
    <t>O544213</t>
  </si>
  <si>
    <t>Mesto Hanušovce nad Topľou</t>
  </si>
  <si>
    <t>C06</t>
  </si>
  <si>
    <t>Rímskokatolícka cirkev Biskupstvo Spišské Podhradie</t>
  </si>
  <si>
    <t>KE</t>
  </si>
  <si>
    <t>KKE</t>
  </si>
  <si>
    <t>Regionálny úrad školskej správy v Košiciach</t>
  </si>
  <si>
    <t>VKE</t>
  </si>
  <si>
    <t>Košický samosprávny kraj</t>
  </si>
  <si>
    <t>O521345</t>
  </si>
  <si>
    <t>Obec Družstevná pri Hornáde</t>
  </si>
  <si>
    <t>O521493</t>
  </si>
  <si>
    <t>Obec Jasov</t>
  </si>
  <si>
    <t>O522376</t>
  </si>
  <si>
    <t>Obec Budkovce</t>
  </si>
  <si>
    <t>O525634</t>
  </si>
  <si>
    <t>Mesto Dobšiná</t>
  </si>
  <si>
    <t>O888888</t>
  </si>
  <si>
    <t>Mesto Košice</t>
  </si>
  <si>
    <t>C03</t>
  </si>
  <si>
    <t>Košická arcidiecéza</t>
  </si>
  <si>
    <t>S1007</t>
  </si>
  <si>
    <t>Ťahanovská záhrada</t>
  </si>
  <si>
    <t>S1012</t>
  </si>
  <si>
    <t>HEALTHY KID, s.r.o.</t>
  </si>
  <si>
    <t>S1177</t>
  </si>
  <si>
    <t>Mgr. Marianna Maruničová</t>
  </si>
  <si>
    <t>S961</t>
  </si>
  <si>
    <t>OZ Škola po novom</t>
  </si>
  <si>
    <t>SPOLU:</t>
  </si>
  <si>
    <t>Kód zriaďovateľa
pre financovanie</t>
  </si>
  <si>
    <t>IČO právneho subjektu</t>
  </si>
  <si>
    <t>Názov právneho subjektu</t>
  </si>
  <si>
    <t>Okres sídla školy</t>
  </si>
  <si>
    <t>Názov obce, v ktorej škola sídli</t>
  </si>
  <si>
    <t>Ulica</t>
  </si>
  <si>
    <t>c</t>
  </si>
  <si>
    <t>f</t>
  </si>
  <si>
    <t>g</t>
  </si>
  <si>
    <t>h</t>
  </si>
  <si>
    <t>i</t>
  </si>
  <si>
    <t>j</t>
  </si>
  <si>
    <t>Základná škola Jána Kupeckého</t>
  </si>
  <si>
    <t>Pezinok</t>
  </si>
  <si>
    <t>Kupeckého 74</t>
  </si>
  <si>
    <t>Základná škola s materskou školou</t>
  </si>
  <si>
    <t>Bratislava III</t>
  </si>
  <si>
    <t>Bratislava-Nové Mesto</t>
  </si>
  <si>
    <t>Cádrova 23</t>
  </si>
  <si>
    <t>Základná škola</t>
  </si>
  <si>
    <t>Bratislava V</t>
  </si>
  <si>
    <t>Bratislava-Petržalka</t>
  </si>
  <si>
    <t>Černyševského 8</t>
  </si>
  <si>
    <t>Základná škola s materskou školou Jána Amosa Komenského</t>
  </si>
  <si>
    <t>Bratislava-Rača</t>
  </si>
  <si>
    <t>Hubeného 25</t>
  </si>
  <si>
    <t>Bratislava II</t>
  </si>
  <si>
    <t>Bratislava-Vrakuňa</t>
  </si>
  <si>
    <t>Železničná 14</t>
  </si>
  <si>
    <t>Rajčianska 3</t>
  </si>
  <si>
    <t>Senec</t>
  </si>
  <si>
    <t>Chorvátsky Grob</t>
  </si>
  <si>
    <t>Javorová alej 1</t>
  </si>
  <si>
    <t>Malacky</t>
  </si>
  <si>
    <t>Plavecký Štvrtok</t>
  </si>
  <si>
    <t>Plavecký Štvrtok 351</t>
  </si>
  <si>
    <t>Materská škola</t>
  </si>
  <si>
    <t>Pifflova 10</t>
  </si>
  <si>
    <t>Spojená škola</t>
  </si>
  <si>
    <t>Dunajská Streda</t>
  </si>
  <si>
    <t>Okoč</t>
  </si>
  <si>
    <t>Gorkého 90/4</t>
  </si>
  <si>
    <t>Námestie sv. Štefana 1533/3</t>
  </si>
  <si>
    <t>Materská škola - Óvoda</t>
  </si>
  <si>
    <t>Nám. priateľstva 2173/27</t>
  </si>
  <si>
    <t>Základná škola Jana Amosa Komenského</t>
  </si>
  <si>
    <t>Galanta</t>
  </si>
  <si>
    <t>Sereď</t>
  </si>
  <si>
    <t>Ulica Komenského 1227/8</t>
  </si>
  <si>
    <t>Lehnice</t>
  </si>
  <si>
    <t>Školská 840</t>
  </si>
  <si>
    <t>Trenčín</t>
  </si>
  <si>
    <t>Trenčianska Teplá</t>
  </si>
  <si>
    <t>M. R. Štefánika 323/1</t>
  </si>
  <si>
    <t>Považská Bystrica</t>
  </si>
  <si>
    <t>SNP 1653/152</t>
  </si>
  <si>
    <t>Spojená škola internátna</t>
  </si>
  <si>
    <t>Ľudovíta Stárka 12</t>
  </si>
  <si>
    <t>Prievidza</t>
  </si>
  <si>
    <t>Úzka 2</t>
  </si>
  <si>
    <t>Špeciálna základná škola</t>
  </si>
  <si>
    <t>Handlová</t>
  </si>
  <si>
    <t>Námestie baníkov 10/20</t>
  </si>
  <si>
    <t>Stredná odborná škola obchodu a služieb</t>
  </si>
  <si>
    <t>Jilemnického 24</t>
  </si>
  <si>
    <t>Bánovce nad Bebravou</t>
  </si>
  <si>
    <t>5. apríla 793/12</t>
  </si>
  <si>
    <t>Ilava</t>
  </si>
  <si>
    <t>Dubnica nad Váhom</t>
  </si>
  <si>
    <t>Pod hájom 967</t>
  </si>
  <si>
    <t>Púchov</t>
  </si>
  <si>
    <t>Slovanská 330/23</t>
  </si>
  <si>
    <t>Beluša</t>
  </si>
  <si>
    <t>Slatinská 3</t>
  </si>
  <si>
    <t>Myjava</t>
  </si>
  <si>
    <t>Vrbovce</t>
  </si>
  <si>
    <t xml:space="preserve"> 	Vrbovce 147</t>
  </si>
  <si>
    <t>Súkromná spojená škola Autíkovo</t>
  </si>
  <si>
    <t>Zemianske Kostoľany</t>
  </si>
  <si>
    <t>Kpt. Weinholda 528/39</t>
  </si>
  <si>
    <t>Komárno</t>
  </si>
  <si>
    <t>Hradná 7</t>
  </si>
  <si>
    <t>Levice</t>
  </si>
  <si>
    <t>Saratovská 43</t>
  </si>
  <si>
    <t>Nitra</t>
  </si>
  <si>
    <t>Škultétyho 1</t>
  </si>
  <si>
    <t>Fatranská 14</t>
  </si>
  <si>
    <t>Nové Zámky</t>
  </si>
  <si>
    <t>Hradná 22</t>
  </si>
  <si>
    <t>G. Bethlena 41</t>
  </si>
  <si>
    <t>Šurany</t>
  </si>
  <si>
    <t>SNP 5</t>
  </si>
  <si>
    <t>Topoľčany</t>
  </si>
  <si>
    <t>Tribečská 1653/22</t>
  </si>
  <si>
    <t>Námestovo</t>
  </si>
  <si>
    <t>M. Urbana 83</t>
  </si>
  <si>
    <t>Bytča</t>
  </si>
  <si>
    <t>Mičurova 364/1</t>
  </si>
  <si>
    <t>Ulica mieru č. 1235</t>
  </si>
  <si>
    <t>Základná škola Jána Amosa Komenského</t>
  </si>
  <si>
    <t>Čadca</t>
  </si>
  <si>
    <t>Ulica Komenského 752</t>
  </si>
  <si>
    <t>Spojená škola Juraja Turza</t>
  </si>
  <si>
    <t>Turzovka</t>
  </si>
  <si>
    <t>Stred 305</t>
  </si>
  <si>
    <t>Základná škola Márie Medveckej</t>
  </si>
  <si>
    <t>Tvrdošín</t>
  </si>
  <si>
    <t>Medvedzie 155</t>
  </si>
  <si>
    <t>Žilina</t>
  </si>
  <si>
    <t>Karpatská 8063/11</t>
  </si>
  <si>
    <t>Krušetnica</t>
  </si>
  <si>
    <t>Krušetnica 83</t>
  </si>
  <si>
    <t>Základná škola s materskou školou Jána Vojtaššáka</t>
  </si>
  <si>
    <t>Zákamenné</t>
  </si>
  <si>
    <t>Zákamenné 967</t>
  </si>
  <si>
    <t>Dolný Kubín</t>
  </si>
  <si>
    <t>Žaškov</t>
  </si>
  <si>
    <t>Školská 219/3</t>
  </si>
  <si>
    <t>51428865</t>
  </si>
  <si>
    <t>Súkromná špeciálna materská škola Sposáčik</t>
  </si>
  <si>
    <t>Martin</t>
  </si>
  <si>
    <t>Š. Furdeka 9060/3</t>
  </si>
  <si>
    <t>Žarnovica</t>
  </si>
  <si>
    <t>Nová Baňa</t>
  </si>
  <si>
    <t>Školská 5</t>
  </si>
  <si>
    <t>Žiar nad Hronom</t>
  </si>
  <si>
    <t>Kremnica</t>
  </si>
  <si>
    <t>Československej armády 183/1</t>
  </si>
  <si>
    <t>Základná škola Júliusa Juraja Thurzu</t>
  </si>
  <si>
    <t>Detva</t>
  </si>
  <si>
    <t>A. Bernoláka 20</t>
  </si>
  <si>
    <t>Základná škola Ivana Branislava Zocha</t>
  </si>
  <si>
    <t>Revúca</t>
  </si>
  <si>
    <t>Jilemnického 3</t>
  </si>
  <si>
    <t>Základná škola Pavla Dobšinského</t>
  </si>
  <si>
    <t>Rimavská Sobota</t>
  </si>
  <si>
    <t>P. Dobšinského 1744/2</t>
  </si>
  <si>
    <t>Zvolen</t>
  </si>
  <si>
    <t>Centrum 2496/27</t>
  </si>
  <si>
    <t>Základná škola s materskou školou - Alapiskola és Óvoda</t>
  </si>
  <si>
    <t>Bátka</t>
  </si>
  <si>
    <t>Bátka 172</t>
  </si>
  <si>
    <t>Ožďany</t>
  </si>
  <si>
    <t>Hlavná 66</t>
  </si>
  <si>
    <t>Súkromná spojená škola</t>
  </si>
  <si>
    <t>Záhradná 12</t>
  </si>
  <si>
    <t xml:space="preserve">Základná škola  s materskou školou </t>
  </si>
  <si>
    <t>Brezno</t>
  </si>
  <si>
    <t>Pohorelá</t>
  </si>
  <si>
    <t>Kpt. Nálepku 878/59</t>
  </si>
  <si>
    <t>Jelšava</t>
  </si>
  <si>
    <t>Železničná 245</t>
  </si>
  <si>
    <t>Nemecká</t>
  </si>
  <si>
    <t>Školská 35</t>
  </si>
  <si>
    <t>Základná škola s materskou školou Karola Rapoša</t>
  </si>
  <si>
    <t>Pionierska 4</t>
  </si>
  <si>
    <t>Katolícka spojená škola sv. Vincenta de Paul</t>
  </si>
  <si>
    <t>Saratovská 4577/87</t>
  </si>
  <si>
    <t>Základná škola sv. Alžbety</t>
  </si>
  <si>
    <t>Školská 15</t>
  </si>
  <si>
    <t>I. Hatvaniho</t>
  </si>
  <si>
    <t>Angyalova 401/26</t>
  </si>
  <si>
    <t>Rybárska 1743/8A</t>
  </si>
  <si>
    <t>Kukučínova 480/6</t>
  </si>
  <si>
    <t>Základná škola - Alapiskola</t>
  </si>
  <si>
    <t>Rimavská Seč</t>
  </si>
  <si>
    <t>Záhradná 31</t>
  </si>
  <si>
    <t>Vranov nad Topľou</t>
  </si>
  <si>
    <t>Budovateľská 1309</t>
  </si>
  <si>
    <t>Prešov</t>
  </si>
  <si>
    <t>Matice slovenskej 11</t>
  </si>
  <si>
    <t>Poprad</t>
  </si>
  <si>
    <t>Partizánska 2</t>
  </si>
  <si>
    <t>Humenné</t>
  </si>
  <si>
    <t>Komenského 3</t>
  </si>
  <si>
    <t>Levoča</t>
  </si>
  <si>
    <t>Nám. Štefana Kluberta 2</t>
  </si>
  <si>
    <t>Snina</t>
  </si>
  <si>
    <t>Palárikova 1602/1</t>
  </si>
  <si>
    <t>Sabinov</t>
  </si>
  <si>
    <t>Jarovnice</t>
  </si>
  <si>
    <t>Jarovnice 96</t>
  </si>
  <si>
    <t>Svidník</t>
  </si>
  <si>
    <t>Giraltovce</t>
  </si>
  <si>
    <t>Dukelská 26/30</t>
  </si>
  <si>
    <t>Hanušovce nad Topľou</t>
  </si>
  <si>
    <t>Štúrova 341</t>
  </si>
  <si>
    <t>Prostějovská</t>
  </si>
  <si>
    <t>Námestie Kráľovnej pokoja 4</t>
  </si>
  <si>
    <t>Važecká 18</t>
  </si>
  <si>
    <t>Československej armády 22</t>
  </si>
  <si>
    <t>Komenského 13</t>
  </si>
  <si>
    <t>Stará Ľubovňa</t>
  </si>
  <si>
    <t>Vsetínska 36</t>
  </si>
  <si>
    <t>Za vodou 14</t>
  </si>
  <si>
    <t>Kežmarok</t>
  </si>
  <si>
    <t>Lendak</t>
  </si>
  <si>
    <t>Školská 535/5</t>
  </si>
  <si>
    <t>Sačurov</t>
  </si>
  <si>
    <t>Školská 389</t>
  </si>
  <si>
    <t>Tovarné</t>
  </si>
  <si>
    <t>Tovarné 173</t>
  </si>
  <si>
    <t>Vyšná Olšava</t>
  </si>
  <si>
    <t>Vyšná Olšava 117</t>
  </si>
  <si>
    <t>Bardejov</t>
  </si>
  <si>
    <t>Zborov</t>
  </si>
  <si>
    <t>Školská 478</t>
  </si>
  <si>
    <t>Spojená škola Jána Vojtaššáka internátna</t>
  </si>
  <si>
    <t>Kláštorská 24/a</t>
  </si>
  <si>
    <t>Košice IV</t>
  </si>
  <si>
    <t>Košice-Juh</t>
  </si>
  <si>
    <t>Alejová 6</t>
  </si>
  <si>
    <t>Rožňava</t>
  </si>
  <si>
    <t>Dobšiná</t>
  </si>
  <si>
    <t>Nová 803</t>
  </si>
  <si>
    <t>Košice I</t>
  </si>
  <si>
    <t>Košice-Sever</t>
  </si>
  <si>
    <t>Odborárska 2</t>
  </si>
  <si>
    <t>Gelnica</t>
  </si>
  <si>
    <t>Richnava</t>
  </si>
  <si>
    <t>Richnava 189</t>
  </si>
  <si>
    <t>Gymnázium</t>
  </si>
  <si>
    <t>Michalovce</t>
  </si>
  <si>
    <t>Ľ. Štúra 26</t>
  </si>
  <si>
    <t>Základná škola Eugena Ruffinyho</t>
  </si>
  <si>
    <t>Zimná 190/144</t>
  </si>
  <si>
    <t>Hroncova 23</t>
  </si>
  <si>
    <t>Základná škola Júlie Bilčíkovej</t>
  </si>
  <si>
    <t>Budkovce</t>
  </si>
  <si>
    <t>Budkovce 355</t>
  </si>
  <si>
    <t>Košice - okolie</t>
  </si>
  <si>
    <t>Jasov</t>
  </si>
  <si>
    <t>Školská 3</t>
  </si>
  <si>
    <t>Cirkevná základná škola sv. Petra a Pavla</t>
  </si>
  <si>
    <t>Stropkov</t>
  </si>
  <si>
    <t>Hrnčiarska 795/61</t>
  </si>
  <si>
    <t>52080994</t>
  </si>
  <si>
    <t>Súkromná materská škola Zdravé dieťa</t>
  </si>
  <si>
    <t>Košice-Džungľa</t>
  </si>
  <si>
    <t>Severné nábrežie 20</t>
  </si>
  <si>
    <t>Klokočov</t>
  </si>
  <si>
    <t>Klokočov 90</t>
  </si>
  <si>
    <t>Súkromná základná škola</t>
  </si>
  <si>
    <t>Košice II</t>
  </si>
  <si>
    <t>Košice-Západ</t>
  </si>
  <si>
    <t>Petzvalova 4</t>
  </si>
  <si>
    <t>Ždaňa</t>
  </si>
  <si>
    <t>Jarmočná 96</t>
  </si>
  <si>
    <t xml:space="preserve">Základná škola </t>
  </si>
  <si>
    <t>Družstevná pri Hornáde</t>
  </si>
  <si>
    <t>Hlavná 5</t>
  </si>
  <si>
    <t>Rozpis príspevku na podporné opatrenie zdravotnícke služby na obdobie september až december 2026</t>
  </si>
  <si>
    <t>Počet úväzkov na zdravotnícke služby  od  1.9.2026</t>
  </si>
  <si>
    <t>Počet úväzkov na zdravotnícke služby od  1.9.2026</t>
  </si>
  <si>
    <t>Hollého 1246/1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</si>
</sst>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8E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2" fontId="4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2" fontId="2" fillId="2" borderId="1" xfId="0" applyNumberFormat="1" applyFont="1" applyFill="1" applyBorder="1" applyAlignment="1">
      <alignment vertical="center"/>
    </xf>
    <xf numFmtId="3" fontId="2" fillId="5" borderId="1" xfId="0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Users/andrea.szabova/Documents/MinEdu/2024/10%20Rozpo&#269;et/V20.xlsx" TargetMode="External"/><Relationship Id="rId1" Type="http://schemas.openxmlformats.org/officeDocument/2006/relationships/externalLinkPath" Target="/Users/andrea.szabova/Documents/MinEdu/2024/10%20Rozpo&#269;et/V2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Users/andrea.szabova/Documents/MinEdu/2025/11%20Rozpo&#269;et/V22.xlsx" TargetMode="External"/><Relationship Id="rId1" Type="http://schemas.openxmlformats.org/officeDocument/2006/relationships/externalLinkPath" Target="/Users/andrea.szabova/Documents/MinEdu/2025/11%20Rozpo&#269;et/V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oeficienty"/>
      <sheetName val="Normativy"/>
      <sheetName val="data_23-24"/>
      <sheetName val="data_24-25"/>
      <sheetName val="data_spolu"/>
      <sheetName val="Skoly"/>
      <sheetName val="data_ZPP"/>
      <sheetName val="data_Stravovanie"/>
      <sheetName val="Rozpocet"/>
      <sheetName val="KKS 23_24"/>
      <sheetName val="KKS 24_25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1.5</v>
          </cell>
        </row>
        <row r="8">
          <cell r="H8">
            <v>-0.6</v>
          </cell>
        </row>
        <row r="9">
          <cell r="H9">
            <v>-0.7</v>
          </cell>
        </row>
        <row r="10">
          <cell r="H10">
            <v>0.1</v>
          </cell>
        </row>
        <row r="11">
          <cell r="H11">
            <v>-0.9</v>
          </cell>
        </row>
        <row r="12">
          <cell r="H12">
            <v>-0.9</v>
          </cell>
        </row>
        <row r="13">
          <cell r="H13">
            <v>-0.4</v>
          </cell>
        </row>
        <row r="14">
          <cell r="H14">
            <v>-0.2</v>
          </cell>
        </row>
        <row r="15">
          <cell r="H15">
            <v>-0.15</v>
          </cell>
        </row>
        <row r="16">
          <cell r="H16">
            <v>-0.35</v>
          </cell>
        </row>
        <row r="17">
          <cell r="H17">
            <v>0.1</v>
          </cell>
        </row>
        <row r="18">
          <cell r="H18">
            <v>1</v>
          </cell>
        </row>
        <row r="19">
          <cell r="H19">
            <v>0</v>
          </cell>
        </row>
        <row r="20">
          <cell r="H20">
            <v>0.28599999999999998</v>
          </cell>
        </row>
        <row r="21">
          <cell r="H21">
            <v>0.5</v>
          </cell>
        </row>
        <row r="22">
          <cell r="H22">
            <v>0.8</v>
          </cell>
        </row>
        <row r="23">
          <cell r="H23">
            <v>1.25</v>
          </cell>
        </row>
        <row r="24">
          <cell r="H24">
            <v>3.5</v>
          </cell>
        </row>
        <row r="25">
          <cell r="H25">
            <v>0.5</v>
          </cell>
        </row>
        <row r="26">
          <cell r="H26">
            <v>0.93</v>
          </cell>
        </row>
        <row r="27">
          <cell r="H27">
            <v>1.2649999999999999</v>
          </cell>
        </row>
        <row r="28">
          <cell r="H28">
            <v>1.71</v>
          </cell>
        </row>
        <row r="29">
          <cell r="H29">
            <v>2.39</v>
          </cell>
        </row>
        <row r="30">
          <cell r="H30">
            <v>5.79</v>
          </cell>
        </row>
        <row r="31">
          <cell r="H31">
            <v>0.7</v>
          </cell>
        </row>
        <row r="32">
          <cell r="H32">
            <v>1.2</v>
          </cell>
        </row>
        <row r="33">
          <cell r="H33">
            <v>1.7</v>
          </cell>
        </row>
        <row r="34">
          <cell r="H34">
            <v>0.08</v>
          </cell>
        </row>
        <row r="35">
          <cell r="H35">
            <v>4</v>
          </cell>
        </row>
        <row r="36">
          <cell r="H36">
            <v>-0.1</v>
          </cell>
        </row>
        <row r="37">
          <cell r="H37">
            <v>2</v>
          </cell>
        </row>
        <row r="38">
          <cell r="H38">
            <v>-0.7</v>
          </cell>
        </row>
        <row r="39">
          <cell r="H39">
            <v>1</v>
          </cell>
        </row>
        <row r="40">
          <cell r="H40">
            <v>-0.34</v>
          </cell>
        </row>
        <row r="41">
          <cell r="H41">
            <v>-0.48</v>
          </cell>
        </row>
        <row r="42">
          <cell r="H42">
            <v>-0.12</v>
          </cell>
        </row>
        <row r="43">
          <cell r="H43">
            <v>-0.6</v>
          </cell>
        </row>
        <row r="44">
          <cell r="H44">
            <v>-0.05</v>
          </cell>
        </row>
        <row r="45">
          <cell r="H45">
            <v>-0.1</v>
          </cell>
        </row>
        <row r="46">
          <cell r="H46">
            <v>0.1</v>
          </cell>
        </row>
        <row r="47">
          <cell r="H47">
            <v>-0.37</v>
          </cell>
        </row>
        <row r="48">
          <cell r="H48">
            <v>0</v>
          </cell>
        </row>
        <row r="49">
          <cell r="H49">
            <v>0.60399999999999998</v>
          </cell>
        </row>
        <row r="50">
          <cell r="H50">
            <v>-0.217</v>
          </cell>
        </row>
        <row r="51">
          <cell r="H51">
            <v>0</v>
          </cell>
        </row>
        <row r="52">
          <cell r="H52">
            <v>0.57499999999999996</v>
          </cell>
        </row>
        <row r="53">
          <cell r="H53">
            <v>-0.20799999999999999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  <sheetName val="KKS_25_26"/>
    </sheetNames>
    <sheetDataSet>
      <sheetData sheetId="0">
        <row r="3">
          <cell r="H3">
            <v>0.08</v>
          </cell>
        </row>
        <row r="33">
          <cell r="H33">
            <v>0.1</v>
          </cell>
        </row>
        <row r="50">
          <cell r="H50">
            <v>-0.6</v>
          </cell>
        </row>
        <row r="51">
          <cell r="H51">
            <v>1</v>
          </cell>
        </row>
        <row r="52">
          <cell r="H52">
            <v>-0.1</v>
          </cell>
        </row>
        <row r="53">
          <cell r="H53">
            <v>-0.5</v>
          </cell>
        </row>
        <row r="54">
          <cell r="H54">
            <v>0.1</v>
          </cell>
        </row>
        <row r="55">
          <cell r="H55">
            <v>0.2</v>
          </cell>
        </row>
        <row r="56">
          <cell r="H56">
            <v>0.2</v>
          </cell>
        </row>
        <row r="57">
          <cell r="H57">
            <v>1</v>
          </cell>
        </row>
        <row r="58">
          <cell r="H58">
            <v>-0.9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EAA2A-C59B-4C44-B3D1-912AED4ED719}">
  <sheetPr>
    <pageSetUpPr fitToPage="1"/>
  </sheetPr>
  <dimension ref="A1:F78"/>
  <sheetViews>
    <sheetView zoomScaleNormal="100" workbookViewId="0">
      <selection activeCell="H7" sqref="H7"/>
    </sheetView>
  </sheetViews>
  <sheetFormatPr defaultRowHeight="15" x14ac:dyDescent="0.25"/>
  <cols>
    <col min="1" max="2" width="8.28515625" customWidth="1"/>
    <col min="4" max="4" width="51.42578125" customWidth="1"/>
    <col min="5" max="6" width="14.140625" customWidth="1"/>
  </cols>
  <sheetData>
    <row r="1" spans="1:6" ht="48.75" customHeight="1" x14ac:dyDescent="0.25">
      <c r="A1" s="20" t="s">
        <v>423</v>
      </c>
      <c r="B1" s="20"/>
      <c r="C1" s="20"/>
      <c r="D1" s="20"/>
      <c r="E1" s="20"/>
      <c r="F1" s="20"/>
    </row>
    <row r="2" spans="1:6" ht="111.75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3" t="s">
        <v>425</v>
      </c>
      <c r="F2" s="3" t="s">
        <v>4</v>
      </c>
    </row>
    <row r="3" spans="1:6" s="6" customFormat="1" x14ac:dyDescent="0.25">
      <c r="A3" s="4" t="s">
        <v>5</v>
      </c>
      <c r="B3" s="4" t="s">
        <v>6</v>
      </c>
      <c r="C3" s="4" t="s">
        <v>7</v>
      </c>
      <c r="D3" s="4" t="s">
        <v>8</v>
      </c>
      <c r="E3" s="5">
        <v>1</v>
      </c>
      <c r="F3" s="5" t="s">
        <v>9</v>
      </c>
    </row>
    <row r="4" spans="1:6" ht="18" customHeight="1" x14ac:dyDescent="0.25">
      <c r="A4" s="7" t="s">
        <v>10</v>
      </c>
      <c r="B4" s="7" t="s">
        <v>11</v>
      </c>
      <c r="C4" s="7" t="s">
        <v>12</v>
      </c>
      <c r="D4" s="7" t="s">
        <v>13</v>
      </c>
      <c r="E4" s="8">
        <v>1</v>
      </c>
      <c r="F4" s="18">
        <v>7360</v>
      </c>
    </row>
    <row r="5" spans="1:6" ht="18" customHeight="1" x14ac:dyDescent="0.25">
      <c r="A5" s="7" t="s">
        <v>10</v>
      </c>
      <c r="B5" s="7" t="s">
        <v>11</v>
      </c>
      <c r="C5" s="7" t="s">
        <v>14</v>
      </c>
      <c r="D5" s="7" t="s">
        <v>15</v>
      </c>
      <c r="E5" s="8">
        <v>1</v>
      </c>
      <c r="F5" s="18">
        <v>7360</v>
      </c>
    </row>
    <row r="6" spans="1:6" ht="18" customHeight="1" x14ac:dyDescent="0.25">
      <c r="A6" s="7" t="s">
        <v>10</v>
      </c>
      <c r="B6" s="7" t="s">
        <v>11</v>
      </c>
      <c r="C6" s="7" t="s">
        <v>16</v>
      </c>
      <c r="D6" s="7" t="s">
        <v>17</v>
      </c>
      <c r="E6" s="8">
        <v>1</v>
      </c>
      <c r="F6" s="18">
        <v>7360</v>
      </c>
    </row>
    <row r="7" spans="1:6" ht="18" customHeight="1" x14ac:dyDescent="0.25">
      <c r="A7" s="7" t="s">
        <v>10</v>
      </c>
      <c r="B7" s="7" t="s">
        <v>11</v>
      </c>
      <c r="C7" s="7" t="s">
        <v>18</v>
      </c>
      <c r="D7" s="7" t="s">
        <v>19</v>
      </c>
      <c r="E7" s="8">
        <v>2</v>
      </c>
      <c r="F7" s="18">
        <v>14720</v>
      </c>
    </row>
    <row r="8" spans="1:6" ht="18" customHeight="1" x14ac:dyDescent="0.25">
      <c r="A8" s="7" t="s">
        <v>10</v>
      </c>
      <c r="B8" s="7" t="s">
        <v>11</v>
      </c>
      <c r="C8" s="7" t="s">
        <v>20</v>
      </c>
      <c r="D8" s="7" t="s">
        <v>21</v>
      </c>
      <c r="E8" s="8">
        <v>1</v>
      </c>
      <c r="F8" s="18">
        <v>7360</v>
      </c>
    </row>
    <row r="9" spans="1:6" ht="18" customHeight="1" x14ac:dyDescent="0.25">
      <c r="A9" s="7" t="s">
        <v>10</v>
      </c>
      <c r="B9" s="7" t="s">
        <v>11</v>
      </c>
      <c r="C9" s="7" t="s">
        <v>22</v>
      </c>
      <c r="D9" s="7" t="s">
        <v>23</v>
      </c>
      <c r="E9" s="8">
        <v>1</v>
      </c>
      <c r="F9" s="18">
        <v>7360</v>
      </c>
    </row>
    <row r="10" spans="1:6" ht="18" customHeight="1" x14ac:dyDescent="0.25">
      <c r="A10" s="7" t="s">
        <v>10</v>
      </c>
      <c r="B10" s="7" t="s">
        <v>11</v>
      </c>
      <c r="C10" s="7" t="s">
        <v>24</v>
      </c>
      <c r="D10" s="7" t="s">
        <v>25</v>
      </c>
      <c r="E10" s="8">
        <v>2</v>
      </c>
      <c r="F10" s="18">
        <v>14720</v>
      </c>
    </row>
    <row r="11" spans="1:6" ht="18" customHeight="1" x14ac:dyDescent="0.25">
      <c r="A11" s="7" t="s">
        <v>26</v>
      </c>
      <c r="B11" s="7" t="s">
        <v>27</v>
      </c>
      <c r="C11" s="7" t="s">
        <v>28</v>
      </c>
      <c r="D11" s="7" t="s">
        <v>29</v>
      </c>
      <c r="E11" s="8">
        <v>2</v>
      </c>
      <c r="F11" s="18">
        <v>14720</v>
      </c>
    </row>
    <row r="12" spans="1:6" ht="18" customHeight="1" x14ac:dyDescent="0.25">
      <c r="A12" s="7" t="s">
        <v>26</v>
      </c>
      <c r="B12" s="7" t="s">
        <v>11</v>
      </c>
      <c r="C12" s="7" t="s">
        <v>30</v>
      </c>
      <c r="D12" s="7" t="s">
        <v>31</v>
      </c>
      <c r="E12" s="8">
        <v>0.5</v>
      </c>
      <c r="F12" s="18">
        <v>3680</v>
      </c>
    </row>
    <row r="13" spans="1:6" ht="18" customHeight="1" x14ac:dyDescent="0.25">
      <c r="A13" s="7" t="s">
        <v>26</v>
      </c>
      <c r="B13" s="7" t="s">
        <v>11</v>
      </c>
      <c r="C13" s="7" t="s">
        <v>32</v>
      </c>
      <c r="D13" s="7" t="s">
        <v>33</v>
      </c>
      <c r="E13" s="8">
        <v>1</v>
      </c>
      <c r="F13" s="18">
        <v>7360</v>
      </c>
    </row>
    <row r="14" spans="1:6" ht="18" customHeight="1" x14ac:dyDescent="0.25">
      <c r="A14" s="7" t="s">
        <v>26</v>
      </c>
      <c r="B14" s="7" t="s">
        <v>11</v>
      </c>
      <c r="C14" s="7" t="s">
        <v>34</v>
      </c>
      <c r="D14" s="7" t="s">
        <v>35</v>
      </c>
      <c r="E14" s="8">
        <v>1</v>
      </c>
      <c r="F14" s="18">
        <v>7360</v>
      </c>
    </row>
    <row r="15" spans="1:6" ht="18" customHeight="1" x14ac:dyDescent="0.25">
      <c r="A15" s="7" t="s">
        <v>36</v>
      </c>
      <c r="B15" s="7" t="s">
        <v>27</v>
      </c>
      <c r="C15" s="7" t="s">
        <v>37</v>
      </c>
      <c r="D15" s="7" t="s">
        <v>38</v>
      </c>
      <c r="E15" s="8">
        <v>5</v>
      </c>
      <c r="F15" s="18">
        <v>36800</v>
      </c>
    </row>
    <row r="16" spans="1:6" ht="18" customHeight="1" x14ac:dyDescent="0.25">
      <c r="A16" s="7" t="s">
        <v>36</v>
      </c>
      <c r="B16" s="7" t="s">
        <v>39</v>
      </c>
      <c r="C16" s="7" t="s">
        <v>40</v>
      </c>
      <c r="D16" s="7" t="s">
        <v>41</v>
      </c>
      <c r="E16" s="8">
        <v>1</v>
      </c>
      <c r="F16" s="18">
        <v>7360</v>
      </c>
    </row>
    <row r="17" spans="1:6" ht="18" customHeight="1" x14ac:dyDescent="0.25">
      <c r="A17" s="7" t="s">
        <v>36</v>
      </c>
      <c r="B17" s="7" t="s">
        <v>11</v>
      </c>
      <c r="C17" s="7" t="s">
        <v>42</v>
      </c>
      <c r="D17" s="7" t="s">
        <v>43</v>
      </c>
      <c r="E17" s="8">
        <v>0.5</v>
      </c>
      <c r="F17" s="18">
        <v>3680</v>
      </c>
    </row>
    <row r="18" spans="1:6" ht="18" customHeight="1" x14ac:dyDescent="0.25">
      <c r="A18" s="7" t="s">
        <v>36</v>
      </c>
      <c r="B18" s="7" t="s">
        <v>11</v>
      </c>
      <c r="C18" s="7" t="s">
        <v>44</v>
      </c>
      <c r="D18" s="7" t="s">
        <v>45</v>
      </c>
      <c r="E18" s="8">
        <v>1</v>
      </c>
      <c r="F18" s="18">
        <v>7360</v>
      </c>
    </row>
    <row r="19" spans="1:6" ht="18" customHeight="1" x14ac:dyDescent="0.25">
      <c r="A19" s="7" t="s">
        <v>36</v>
      </c>
      <c r="B19" s="7" t="s">
        <v>11</v>
      </c>
      <c r="C19" s="7" t="s">
        <v>46</v>
      </c>
      <c r="D19" s="7" t="s">
        <v>47</v>
      </c>
      <c r="E19" s="8">
        <v>1</v>
      </c>
      <c r="F19" s="18">
        <v>7360</v>
      </c>
    </row>
    <row r="20" spans="1:6" ht="18" customHeight="1" x14ac:dyDescent="0.25">
      <c r="A20" s="7" t="s">
        <v>36</v>
      </c>
      <c r="B20" s="7" t="s">
        <v>11</v>
      </c>
      <c r="C20" s="7" t="s">
        <v>48</v>
      </c>
      <c r="D20" s="7" t="s">
        <v>49</v>
      </c>
      <c r="E20" s="8">
        <v>1</v>
      </c>
      <c r="F20" s="18">
        <v>7360</v>
      </c>
    </row>
    <row r="21" spans="1:6" ht="18" customHeight="1" x14ac:dyDescent="0.25">
      <c r="A21" s="7" t="s">
        <v>36</v>
      </c>
      <c r="B21" s="7" t="s">
        <v>11</v>
      </c>
      <c r="C21" s="7" t="s">
        <v>50</v>
      </c>
      <c r="D21" s="7" t="s">
        <v>51</v>
      </c>
      <c r="E21" s="8">
        <v>1</v>
      </c>
      <c r="F21" s="18">
        <v>7360</v>
      </c>
    </row>
    <row r="22" spans="1:6" ht="18" customHeight="1" x14ac:dyDescent="0.25">
      <c r="A22" s="7" t="s">
        <v>36</v>
      </c>
      <c r="B22" s="7" t="s">
        <v>52</v>
      </c>
      <c r="C22" s="7" t="s">
        <v>53</v>
      </c>
      <c r="D22" s="7" t="s">
        <v>54</v>
      </c>
      <c r="E22" s="8">
        <v>1</v>
      </c>
      <c r="F22" s="18">
        <v>7360</v>
      </c>
    </row>
    <row r="23" spans="1:6" ht="18" customHeight="1" x14ac:dyDescent="0.25">
      <c r="A23" s="7" t="s">
        <v>55</v>
      </c>
      <c r="B23" s="7" t="s">
        <v>27</v>
      </c>
      <c r="C23" s="7" t="s">
        <v>56</v>
      </c>
      <c r="D23" s="7" t="s">
        <v>57</v>
      </c>
      <c r="E23" s="8">
        <v>1</v>
      </c>
      <c r="F23" s="18">
        <v>7360</v>
      </c>
    </row>
    <row r="24" spans="1:6" ht="18" customHeight="1" x14ac:dyDescent="0.25">
      <c r="A24" s="7" t="s">
        <v>55</v>
      </c>
      <c r="B24" s="7" t="s">
        <v>11</v>
      </c>
      <c r="C24" s="7" t="s">
        <v>58</v>
      </c>
      <c r="D24" s="7" t="s">
        <v>59</v>
      </c>
      <c r="E24" s="8">
        <v>2</v>
      </c>
      <c r="F24" s="18">
        <v>14720</v>
      </c>
    </row>
    <row r="25" spans="1:6" ht="18" customHeight="1" x14ac:dyDescent="0.25">
      <c r="A25" s="7" t="s">
        <v>55</v>
      </c>
      <c r="B25" s="7" t="s">
        <v>11</v>
      </c>
      <c r="C25" s="7" t="s">
        <v>60</v>
      </c>
      <c r="D25" s="7" t="s">
        <v>61</v>
      </c>
      <c r="E25" s="8">
        <v>1</v>
      </c>
      <c r="F25" s="18">
        <v>7360</v>
      </c>
    </row>
    <row r="26" spans="1:6" ht="18" customHeight="1" x14ac:dyDescent="0.25">
      <c r="A26" s="7" t="s">
        <v>55</v>
      </c>
      <c r="B26" s="7" t="s">
        <v>11</v>
      </c>
      <c r="C26" s="7" t="s">
        <v>62</v>
      </c>
      <c r="D26" s="7" t="s">
        <v>63</v>
      </c>
      <c r="E26" s="8">
        <v>2</v>
      </c>
      <c r="F26" s="18">
        <v>14720</v>
      </c>
    </row>
    <row r="27" spans="1:6" ht="18" customHeight="1" x14ac:dyDescent="0.25">
      <c r="A27" s="7" t="s">
        <v>55</v>
      </c>
      <c r="B27" s="7" t="s">
        <v>11</v>
      </c>
      <c r="C27" s="7" t="s">
        <v>64</v>
      </c>
      <c r="D27" s="7" t="s">
        <v>65</v>
      </c>
      <c r="E27" s="8">
        <v>1</v>
      </c>
      <c r="F27" s="18">
        <v>7360</v>
      </c>
    </row>
    <row r="28" spans="1:6" ht="18" customHeight="1" x14ac:dyDescent="0.25">
      <c r="A28" s="7" t="s">
        <v>55</v>
      </c>
      <c r="B28" s="7" t="s">
        <v>11</v>
      </c>
      <c r="C28" s="7" t="s">
        <v>66</v>
      </c>
      <c r="D28" s="7" t="s">
        <v>67</v>
      </c>
      <c r="E28" s="8">
        <v>1</v>
      </c>
      <c r="F28" s="18">
        <v>7360</v>
      </c>
    </row>
    <row r="29" spans="1:6" ht="18" customHeight="1" x14ac:dyDescent="0.25">
      <c r="A29" s="7" t="s">
        <v>68</v>
      </c>
      <c r="B29" s="7" t="s">
        <v>27</v>
      </c>
      <c r="C29" s="7" t="s">
        <v>69</v>
      </c>
      <c r="D29" s="7" t="s">
        <v>70</v>
      </c>
      <c r="E29" s="8">
        <v>2</v>
      </c>
      <c r="F29" s="18">
        <v>14720</v>
      </c>
    </row>
    <row r="30" spans="1:6" ht="18" customHeight="1" x14ac:dyDescent="0.25">
      <c r="A30" s="7" t="s">
        <v>68</v>
      </c>
      <c r="B30" s="7" t="s">
        <v>11</v>
      </c>
      <c r="C30" s="7" t="s">
        <v>71</v>
      </c>
      <c r="D30" s="7" t="s">
        <v>72</v>
      </c>
      <c r="E30" s="8">
        <v>1</v>
      </c>
      <c r="F30" s="18">
        <v>7360</v>
      </c>
    </row>
    <row r="31" spans="1:6" ht="18" customHeight="1" x14ac:dyDescent="0.25">
      <c r="A31" s="7" t="s">
        <v>68</v>
      </c>
      <c r="B31" s="7" t="s">
        <v>11</v>
      </c>
      <c r="C31" s="7" t="s">
        <v>73</v>
      </c>
      <c r="D31" s="7" t="s">
        <v>74</v>
      </c>
      <c r="E31" s="8">
        <v>1</v>
      </c>
      <c r="F31" s="18">
        <v>7360</v>
      </c>
    </row>
    <row r="32" spans="1:6" ht="18" customHeight="1" x14ac:dyDescent="0.25">
      <c r="A32" s="7" t="s">
        <v>68</v>
      </c>
      <c r="B32" s="7" t="s">
        <v>11</v>
      </c>
      <c r="C32" s="7" t="s">
        <v>75</v>
      </c>
      <c r="D32" s="7" t="s">
        <v>76</v>
      </c>
      <c r="E32" s="8">
        <v>1</v>
      </c>
      <c r="F32" s="18">
        <v>7360</v>
      </c>
    </row>
    <row r="33" spans="1:6" ht="18" customHeight="1" x14ac:dyDescent="0.25">
      <c r="A33" s="7" t="s">
        <v>68</v>
      </c>
      <c r="B33" s="7" t="s">
        <v>11</v>
      </c>
      <c r="C33" s="7" t="s">
        <v>77</v>
      </c>
      <c r="D33" s="7" t="s">
        <v>78</v>
      </c>
      <c r="E33" s="8">
        <v>1</v>
      </c>
      <c r="F33" s="18">
        <v>7360</v>
      </c>
    </row>
    <row r="34" spans="1:6" ht="18" customHeight="1" x14ac:dyDescent="0.25">
      <c r="A34" s="7" t="s">
        <v>68</v>
      </c>
      <c r="B34" s="7" t="s">
        <v>11</v>
      </c>
      <c r="C34" s="7" t="s">
        <v>79</v>
      </c>
      <c r="D34" s="7" t="s">
        <v>80</v>
      </c>
      <c r="E34" s="8">
        <v>1</v>
      </c>
      <c r="F34" s="18">
        <v>7360</v>
      </c>
    </row>
    <row r="35" spans="1:6" ht="18" customHeight="1" x14ac:dyDescent="0.25">
      <c r="A35" s="7" t="s">
        <v>68</v>
      </c>
      <c r="B35" s="7" t="s">
        <v>11</v>
      </c>
      <c r="C35" s="7" t="s">
        <v>81</v>
      </c>
      <c r="D35" s="7" t="s">
        <v>82</v>
      </c>
      <c r="E35" s="8">
        <v>1</v>
      </c>
      <c r="F35" s="18">
        <v>7360</v>
      </c>
    </row>
    <row r="36" spans="1:6" ht="18" customHeight="1" x14ac:dyDescent="0.25">
      <c r="A36" s="7" t="s">
        <v>68</v>
      </c>
      <c r="B36" s="7" t="s">
        <v>11</v>
      </c>
      <c r="C36" s="7" t="s">
        <v>83</v>
      </c>
      <c r="D36" s="7" t="s">
        <v>84</v>
      </c>
      <c r="E36" s="8">
        <v>1</v>
      </c>
      <c r="F36" s="18">
        <v>7360</v>
      </c>
    </row>
    <row r="37" spans="1:6" ht="18" customHeight="1" x14ac:dyDescent="0.25">
      <c r="A37" s="7" t="s">
        <v>68</v>
      </c>
      <c r="B37" s="7" t="s">
        <v>11</v>
      </c>
      <c r="C37" s="7" t="s">
        <v>85</v>
      </c>
      <c r="D37" s="7" t="s">
        <v>86</v>
      </c>
      <c r="E37" s="8">
        <v>1</v>
      </c>
      <c r="F37" s="18">
        <v>7360</v>
      </c>
    </row>
    <row r="38" spans="1:6" ht="18" customHeight="1" x14ac:dyDescent="0.25">
      <c r="A38" s="7" t="s">
        <v>68</v>
      </c>
      <c r="B38" s="7" t="s">
        <v>52</v>
      </c>
      <c r="C38" s="7" t="s">
        <v>87</v>
      </c>
      <c r="D38" s="7" t="s">
        <v>88</v>
      </c>
      <c r="E38" s="8">
        <v>1</v>
      </c>
      <c r="F38" s="18">
        <v>7360</v>
      </c>
    </row>
    <row r="39" spans="1:6" ht="18" customHeight="1" x14ac:dyDescent="0.25">
      <c r="A39" s="7" t="s">
        <v>89</v>
      </c>
      <c r="B39" s="7" t="s">
        <v>27</v>
      </c>
      <c r="C39" s="7" t="s">
        <v>90</v>
      </c>
      <c r="D39" s="7" t="s">
        <v>91</v>
      </c>
      <c r="E39" s="8">
        <v>2</v>
      </c>
      <c r="F39" s="18">
        <v>14720</v>
      </c>
    </row>
    <row r="40" spans="1:6" ht="18" customHeight="1" x14ac:dyDescent="0.25">
      <c r="A40" s="7" t="s">
        <v>89</v>
      </c>
      <c r="B40" s="7" t="s">
        <v>11</v>
      </c>
      <c r="C40" s="7" t="s">
        <v>92</v>
      </c>
      <c r="D40" s="7" t="s">
        <v>93</v>
      </c>
      <c r="E40" s="8">
        <v>0.5</v>
      </c>
      <c r="F40" s="18">
        <v>3680</v>
      </c>
    </row>
    <row r="41" spans="1:6" ht="18" customHeight="1" x14ac:dyDescent="0.25">
      <c r="A41" s="7" t="s">
        <v>89</v>
      </c>
      <c r="B41" s="7" t="s">
        <v>11</v>
      </c>
      <c r="C41" s="7" t="s">
        <v>94</v>
      </c>
      <c r="D41" s="7" t="s">
        <v>95</v>
      </c>
      <c r="E41" s="8">
        <v>0.5</v>
      </c>
      <c r="F41" s="18">
        <v>3680</v>
      </c>
    </row>
    <row r="42" spans="1:6" ht="18" customHeight="1" x14ac:dyDescent="0.25">
      <c r="A42" s="7" t="s">
        <v>89</v>
      </c>
      <c r="B42" s="7" t="s">
        <v>11</v>
      </c>
      <c r="C42" s="7" t="s">
        <v>96</v>
      </c>
      <c r="D42" s="7" t="s">
        <v>97</v>
      </c>
      <c r="E42" s="8">
        <v>0.5</v>
      </c>
      <c r="F42" s="18">
        <v>3680</v>
      </c>
    </row>
    <row r="43" spans="1:6" ht="18" customHeight="1" x14ac:dyDescent="0.25">
      <c r="A43" s="7" t="s">
        <v>89</v>
      </c>
      <c r="B43" s="7" t="s">
        <v>11</v>
      </c>
      <c r="C43" s="7" t="s">
        <v>98</v>
      </c>
      <c r="D43" s="7" t="s">
        <v>99</v>
      </c>
      <c r="E43" s="8">
        <v>3</v>
      </c>
      <c r="F43" s="18">
        <v>22080</v>
      </c>
    </row>
    <row r="44" spans="1:6" ht="18" customHeight="1" x14ac:dyDescent="0.25">
      <c r="A44" s="7" t="s">
        <v>89</v>
      </c>
      <c r="B44" s="7" t="s">
        <v>11</v>
      </c>
      <c r="C44" s="7" t="s">
        <v>100</v>
      </c>
      <c r="D44" s="7" t="s">
        <v>101</v>
      </c>
      <c r="E44" s="8">
        <v>1</v>
      </c>
      <c r="F44" s="18">
        <v>7360</v>
      </c>
    </row>
    <row r="45" spans="1:6" ht="18" customHeight="1" x14ac:dyDescent="0.25">
      <c r="A45" s="7" t="s">
        <v>89</v>
      </c>
      <c r="B45" s="7" t="s">
        <v>11</v>
      </c>
      <c r="C45" s="7" t="s">
        <v>102</v>
      </c>
      <c r="D45" s="7" t="s">
        <v>103</v>
      </c>
      <c r="E45" s="8">
        <v>1</v>
      </c>
      <c r="F45" s="18">
        <v>7360</v>
      </c>
    </row>
    <row r="46" spans="1:6" ht="18" customHeight="1" x14ac:dyDescent="0.25">
      <c r="A46" s="7" t="s">
        <v>89</v>
      </c>
      <c r="B46" s="7" t="s">
        <v>11</v>
      </c>
      <c r="C46" s="7" t="s">
        <v>104</v>
      </c>
      <c r="D46" s="7" t="s">
        <v>105</v>
      </c>
      <c r="E46" s="8">
        <v>1</v>
      </c>
      <c r="F46" s="18">
        <v>7360</v>
      </c>
    </row>
    <row r="47" spans="1:6" ht="18" customHeight="1" x14ac:dyDescent="0.25">
      <c r="A47" s="7" t="s">
        <v>89</v>
      </c>
      <c r="B47" s="7" t="s">
        <v>11</v>
      </c>
      <c r="C47" s="7" t="s">
        <v>106</v>
      </c>
      <c r="D47" s="7" t="s">
        <v>107</v>
      </c>
      <c r="E47" s="8">
        <v>1</v>
      </c>
      <c r="F47" s="18">
        <v>7360</v>
      </c>
    </row>
    <row r="48" spans="1:6" ht="18" customHeight="1" x14ac:dyDescent="0.25">
      <c r="A48" s="7" t="s">
        <v>89</v>
      </c>
      <c r="B48" s="7" t="s">
        <v>11</v>
      </c>
      <c r="C48" s="7" t="s">
        <v>108</v>
      </c>
      <c r="D48" s="7" t="s">
        <v>109</v>
      </c>
      <c r="E48" s="8">
        <v>1</v>
      </c>
      <c r="F48" s="18">
        <v>7360</v>
      </c>
    </row>
    <row r="49" spans="1:6" ht="18" customHeight="1" x14ac:dyDescent="0.25">
      <c r="A49" s="7" t="s">
        <v>89</v>
      </c>
      <c r="B49" s="7" t="s">
        <v>11</v>
      </c>
      <c r="C49" s="7" t="s">
        <v>110</v>
      </c>
      <c r="D49" s="7" t="s">
        <v>111</v>
      </c>
      <c r="E49" s="8">
        <v>2</v>
      </c>
      <c r="F49" s="18">
        <v>14720</v>
      </c>
    </row>
    <row r="50" spans="1:6" ht="18" customHeight="1" x14ac:dyDescent="0.25">
      <c r="A50" s="7" t="s">
        <v>89</v>
      </c>
      <c r="B50" s="7" t="s">
        <v>11</v>
      </c>
      <c r="C50" s="7" t="s">
        <v>112</v>
      </c>
      <c r="D50" s="7" t="s">
        <v>113</v>
      </c>
      <c r="E50" s="8">
        <v>0.5</v>
      </c>
      <c r="F50" s="18">
        <v>3680</v>
      </c>
    </row>
    <row r="51" spans="1:6" ht="18" customHeight="1" x14ac:dyDescent="0.25">
      <c r="A51" s="7" t="s">
        <v>89</v>
      </c>
      <c r="B51" s="7" t="s">
        <v>11</v>
      </c>
      <c r="C51" s="7" t="s">
        <v>114</v>
      </c>
      <c r="D51" s="7" t="s">
        <v>115</v>
      </c>
      <c r="E51" s="8">
        <v>1</v>
      </c>
      <c r="F51" s="18">
        <v>7360</v>
      </c>
    </row>
    <row r="52" spans="1:6" ht="18" customHeight="1" x14ac:dyDescent="0.25">
      <c r="A52" s="7" t="s">
        <v>89</v>
      </c>
      <c r="B52" s="7" t="s">
        <v>116</v>
      </c>
      <c r="C52" s="7" t="s">
        <v>117</v>
      </c>
      <c r="D52" s="7" t="s">
        <v>118</v>
      </c>
      <c r="E52" s="8">
        <v>1.5</v>
      </c>
      <c r="F52" s="18">
        <v>11040</v>
      </c>
    </row>
    <row r="53" spans="1:6" ht="18" customHeight="1" x14ac:dyDescent="0.25">
      <c r="A53" s="7" t="s">
        <v>89</v>
      </c>
      <c r="B53" s="7" t="s">
        <v>52</v>
      </c>
      <c r="C53" s="7" t="s">
        <v>119</v>
      </c>
      <c r="D53" s="7" t="s">
        <v>120</v>
      </c>
      <c r="E53" s="8">
        <v>1</v>
      </c>
      <c r="F53" s="18">
        <v>7360</v>
      </c>
    </row>
    <row r="54" spans="1:6" ht="18" customHeight="1" x14ac:dyDescent="0.25">
      <c r="A54" s="7" t="s">
        <v>121</v>
      </c>
      <c r="B54" s="7" t="s">
        <v>27</v>
      </c>
      <c r="C54" s="7" t="s">
        <v>122</v>
      </c>
      <c r="D54" s="7" t="s">
        <v>123</v>
      </c>
      <c r="E54" s="8">
        <v>8</v>
      </c>
      <c r="F54" s="18">
        <v>58880</v>
      </c>
    </row>
    <row r="55" spans="1:6" ht="18" customHeight="1" x14ac:dyDescent="0.25">
      <c r="A55" s="7" t="s">
        <v>121</v>
      </c>
      <c r="B55" s="7" t="s">
        <v>11</v>
      </c>
      <c r="C55" s="7" t="s">
        <v>124</v>
      </c>
      <c r="D55" s="7" t="s">
        <v>125</v>
      </c>
      <c r="E55" s="8">
        <v>1</v>
      </c>
      <c r="F55" s="18">
        <v>7360</v>
      </c>
    </row>
    <row r="56" spans="1:6" ht="18" customHeight="1" x14ac:dyDescent="0.25">
      <c r="A56" s="7" t="s">
        <v>121</v>
      </c>
      <c r="B56" s="7" t="s">
        <v>11</v>
      </c>
      <c r="C56" s="7" t="s">
        <v>126</v>
      </c>
      <c r="D56" s="7" t="s">
        <v>127</v>
      </c>
      <c r="E56" s="8">
        <v>1</v>
      </c>
      <c r="F56" s="18">
        <v>7360</v>
      </c>
    </row>
    <row r="57" spans="1:6" ht="18" customHeight="1" x14ac:dyDescent="0.25">
      <c r="A57" s="7" t="s">
        <v>121</v>
      </c>
      <c r="B57" s="7" t="s">
        <v>11</v>
      </c>
      <c r="C57" s="7" t="s">
        <v>128</v>
      </c>
      <c r="D57" s="7" t="s">
        <v>129</v>
      </c>
      <c r="E57" s="8">
        <v>1</v>
      </c>
      <c r="F57" s="18">
        <v>7360</v>
      </c>
    </row>
    <row r="58" spans="1:6" ht="18" customHeight="1" x14ac:dyDescent="0.25">
      <c r="A58" s="7" t="s">
        <v>121</v>
      </c>
      <c r="B58" s="7" t="s">
        <v>11</v>
      </c>
      <c r="C58" s="7" t="s">
        <v>130</v>
      </c>
      <c r="D58" s="7" t="s">
        <v>131</v>
      </c>
      <c r="E58" s="8">
        <v>3.5</v>
      </c>
      <c r="F58" s="18">
        <v>25760</v>
      </c>
    </row>
    <row r="59" spans="1:6" ht="18" customHeight="1" x14ac:dyDescent="0.25">
      <c r="A59" s="7" t="s">
        <v>121</v>
      </c>
      <c r="B59" s="7" t="s">
        <v>11</v>
      </c>
      <c r="C59" s="7" t="s">
        <v>132</v>
      </c>
      <c r="D59" s="7" t="s">
        <v>133</v>
      </c>
      <c r="E59" s="8">
        <v>1</v>
      </c>
      <c r="F59" s="18">
        <v>7360</v>
      </c>
    </row>
    <row r="60" spans="1:6" ht="18" customHeight="1" x14ac:dyDescent="0.25">
      <c r="A60" s="7" t="s">
        <v>121</v>
      </c>
      <c r="B60" s="7" t="s">
        <v>11</v>
      </c>
      <c r="C60" s="7" t="s">
        <v>134</v>
      </c>
      <c r="D60" s="7" t="s">
        <v>135</v>
      </c>
      <c r="E60" s="8">
        <v>2</v>
      </c>
      <c r="F60" s="18">
        <v>14720</v>
      </c>
    </row>
    <row r="61" spans="1:6" ht="18" customHeight="1" x14ac:dyDescent="0.25">
      <c r="A61" s="7" t="s">
        <v>121</v>
      </c>
      <c r="B61" s="7" t="s">
        <v>11</v>
      </c>
      <c r="C61" s="7" t="s">
        <v>136</v>
      </c>
      <c r="D61" s="7" t="s">
        <v>137</v>
      </c>
      <c r="E61" s="8">
        <v>1</v>
      </c>
      <c r="F61" s="18">
        <v>7360</v>
      </c>
    </row>
    <row r="62" spans="1:6" ht="18" customHeight="1" x14ac:dyDescent="0.25">
      <c r="A62" s="7" t="s">
        <v>121</v>
      </c>
      <c r="B62" s="7" t="s">
        <v>11</v>
      </c>
      <c r="C62" s="7" t="s">
        <v>138</v>
      </c>
      <c r="D62" s="7" t="s">
        <v>139</v>
      </c>
      <c r="E62" s="8">
        <v>1</v>
      </c>
      <c r="F62" s="18">
        <v>7360</v>
      </c>
    </row>
    <row r="63" spans="1:6" ht="18" customHeight="1" x14ac:dyDescent="0.25">
      <c r="A63" s="7" t="s">
        <v>121</v>
      </c>
      <c r="B63" s="7" t="s">
        <v>11</v>
      </c>
      <c r="C63" s="7" t="s">
        <v>140</v>
      </c>
      <c r="D63" s="7" t="s">
        <v>141</v>
      </c>
      <c r="E63" s="8">
        <v>1</v>
      </c>
      <c r="F63" s="18">
        <v>7360</v>
      </c>
    </row>
    <row r="64" spans="1:6" ht="18" customHeight="1" x14ac:dyDescent="0.25">
      <c r="A64" s="7" t="s">
        <v>121</v>
      </c>
      <c r="B64" s="7" t="s">
        <v>11</v>
      </c>
      <c r="C64" s="7" t="s">
        <v>142</v>
      </c>
      <c r="D64" s="7" t="s">
        <v>143</v>
      </c>
      <c r="E64" s="8">
        <v>1</v>
      </c>
      <c r="F64" s="18">
        <v>7360</v>
      </c>
    </row>
    <row r="65" spans="1:6" ht="18" customHeight="1" x14ac:dyDescent="0.25">
      <c r="A65" s="7" t="s">
        <v>121</v>
      </c>
      <c r="B65" s="7" t="s">
        <v>116</v>
      </c>
      <c r="C65" s="7" t="s">
        <v>144</v>
      </c>
      <c r="D65" s="7" t="s">
        <v>145</v>
      </c>
      <c r="E65" s="8">
        <v>1</v>
      </c>
      <c r="F65" s="18">
        <v>7360</v>
      </c>
    </row>
    <row r="66" spans="1:6" s="9" customFormat="1" ht="18" customHeight="1" x14ac:dyDescent="0.25">
      <c r="A66" s="7" t="s">
        <v>146</v>
      </c>
      <c r="B66" s="7" t="s">
        <v>27</v>
      </c>
      <c r="C66" s="7" t="s">
        <v>147</v>
      </c>
      <c r="D66" s="7" t="s">
        <v>148</v>
      </c>
      <c r="E66" s="8">
        <v>4</v>
      </c>
      <c r="F66" s="18">
        <v>29440</v>
      </c>
    </row>
    <row r="67" spans="1:6" s="9" customFormat="1" ht="18" customHeight="1" x14ac:dyDescent="0.25">
      <c r="A67" s="7" t="s">
        <v>146</v>
      </c>
      <c r="B67" s="7" t="s">
        <v>39</v>
      </c>
      <c r="C67" s="7" t="s">
        <v>149</v>
      </c>
      <c r="D67" s="7" t="s">
        <v>150</v>
      </c>
      <c r="E67" s="8">
        <v>1</v>
      </c>
      <c r="F67" s="18">
        <v>7360</v>
      </c>
    </row>
    <row r="68" spans="1:6" ht="18" customHeight="1" x14ac:dyDescent="0.25">
      <c r="A68" s="7" t="s">
        <v>146</v>
      </c>
      <c r="B68" s="7" t="s">
        <v>11</v>
      </c>
      <c r="C68" s="7" t="s">
        <v>151</v>
      </c>
      <c r="D68" s="7" t="s">
        <v>152</v>
      </c>
      <c r="E68" s="8">
        <v>0</v>
      </c>
      <c r="F68" s="18">
        <v>0</v>
      </c>
    </row>
    <row r="69" spans="1:6" ht="18" customHeight="1" x14ac:dyDescent="0.25">
      <c r="A69" s="7" t="s">
        <v>146</v>
      </c>
      <c r="B69" s="7" t="s">
        <v>11</v>
      </c>
      <c r="C69" s="7" t="s">
        <v>153</v>
      </c>
      <c r="D69" s="7" t="s">
        <v>154</v>
      </c>
      <c r="E69" s="8">
        <v>1</v>
      </c>
      <c r="F69" s="18">
        <v>7360</v>
      </c>
    </row>
    <row r="70" spans="1:6" ht="18" customHeight="1" x14ac:dyDescent="0.25">
      <c r="A70" s="7" t="s">
        <v>146</v>
      </c>
      <c r="B70" s="7" t="s">
        <v>11</v>
      </c>
      <c r="C70" s="7" t="s">
        <v>155</v>
      </c>
      <c r="D70" s="7" t="s">
        <v>156</v>
      </c>
      <c r="E70" s="8">
        <v>1</v>
      </c>
      <c r="F70" s="18">
        <v>7360</v>
      </c>
    </row>
    <row r="71" spans="1:6" ht="18" customHeight="1" x14ac:dyDescent="0.25">
      <c r="A71" s="7" t="s">
        <v>146</v>
      </c>
      <c r="B71" s="7" t="s">
        <v>11</v>
      </c>
      <c r="C71" s="7" t="s">
        <v>157</v>
      </c>
      <c r="D71" s="7" t="s">
        <v>158</v>
      </c>
      <c r="E71" s="8">
        <v>1</v>
      </c>
      <c r="F71" s="18">
        <v>7360</v>
      </c>
    </row>
    <row r="72" spans="1:6" ht="18" customHeight="1" x14ac:dyDescent="0.25">
      <c r="A72" s="7" t="s">
        <v>146</v>
      </c>
      <c r="B72" s="7" t="s">
        <v>11</v>
      </c>
      <c r="C72" s="7" t="s">
        <v>159</v>
      </c>
      <c r="D72" s="7" t="s">
        <v>160</v>
      </c>
      <c r="E72" s="8">
        <v>1</v>
      </c>
      <c r="F72" s="18">
        <v>7360</v>
      </c>
    </row>
    <row r="73" spans="1:6" ht="18" customHeight="1" x14ac:dyDescent="0.25">
      <c r="A73" s="7" t="s">
        <v>146</v>
      </c>
      <c r="B73" s="7" t="s">
        <v>116</v>
      </c>
      <c r="C73" s="7" t="s">
        <v>161</v>
      </c>
      <c r="D73" s="7" t="s">
        <v>162</v>
      </c>
      <c r="E73" s="8">
        <v>1</v>
      </c>
      <c r="F73" s="18">
        <v>7360</v>
      </c>
    </row>
    <row r="74" spans="1:6" ht="18" customHeight="1" x14ac:dyDescent="0.25">
      <c r="A74" s="7" t="s">
        <v>146</v>
      </c>
      <c r="B74" s="7" t="s">
        <v>52</v>
      </c>
      <c r="C74" s="7" t="s">
        <v>163</v>
      </c>
      <c r="D74" s="7" t="s">
        <v>164</v>
      </c>
      <c r="E74" s="8">
        <v>1</v>
      </c>
      <c r="F74" s="18">
        <v>7360</v>
      </c>
    </row>
    <row r="75" spans="1:6" ht="18" customHeight="1" x14ac:dyDescent="0.25">
      <c r="A75" s="7" t="s">
        <v>146</v>
      </c>
      <c r="B75" s="7" t="s">
        <v>52</v>
      </c>
      <c r="C75" s="7" t="s">
        <v>165</v>
      </c>
      <c r="D75" s="7" t="s">
        <v>166</v>
      </c>
      <c r="E75" s="8">
        <v>1</v>
      </c>
      <c r="F75" s="18">
        <v>7360</v>
      </c>
    </row>
    <row r="76" spans="1:6" ht="18" customHeight="1" x14ac:dyDescent="0.25">
      <c r="A76" s="7" t="s">
        <v>146</v>
      </c>
      <c r="B76" s="7" t="s">
        <v>52</v>
      </c>
      <c r="C76" s="7" t="s">
        <v>167</v>
      </c>
      <c r="D76" s="7" t="s">
        <v>168</v>
      </c>
      <c r="E76" s="8">
        <v>1</v>
      </c>
      <c r="F76" s="18">
        <v>7360</v>
      </c>
    </row>
    <row r="77" spans="1:6" ht="18" customHeight="1" x14ac:dyDescent="0.25">
      <c r="A77" s="7" t="s">
        <v>146</v>
      </c>
      <c r="B77" s="7" t="s">
        <v>52</v>
      </c>
      <c r="C77" s="7" t="s">
        <v>169</v>
      </c>
      <c r="D77" s="7" t="s">
        <v>170</v>
      </c>
      <c r="E77" s="8">
        <v>1</v>
      </c>
      <c r="F77" s="18">
        <v>7360</v>
      </c>
    </row>
    <row r="78" spans="1:6" ht="24" customHeight="1" x14ac:dyDescent="0.25">
      <c r="A78" s="10" t="s">
        <v>171</v>
      </c>
      <c r="B78" s="10"/>
      <c r="C78" s="10"/>
      <c r="D78" s="10"/>
      <c r="E78" s="17">
        <f>SUBTOTAL(9,E4:E77)</f>
        <v>98</v>
      </c>
      <c r="F78" s="14">
        <f>SUBTOTAL(9,F4:F77)</f>
        <v>721280</v>
      </c>
    </row>
  </sheetData>
  <autoFilter ref="A3:F77" xr:uid="{32EE4F62-FE5F-4D43-81BF-CA6B5CBBB0ED}"/>
  <mergeCells count="1">
    <mergeCell ref="A1:F1"/>
  </mergeCells>
  <printOptions horizontalCentered="1" verticalCentered="1"/>
  <pageMargins left="0.23622047244094491" right="0.23622047244094491" top="0.35433070866141736" bottom="0.74803149606299213" header="0.11811023622047245" footer="0.11811023622047245"/>
  <pageSetup paperSize="9" scale="94" fitToHeight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8C1A7-41C2-41C2-AA66-64A0B5DEBCF7}">
  <sheetPr>
    <pageSetUpPr fitToPage="1"/>
  </sheetPr>
  <dimension ref="A1:L107"/>
  <sheetViews>
    <sheetView tabSelected="1" zoomScaleNormal="100" workbookViewId="0">
      <selection sqref="A1:L1"/>
    </sheetView>
  </sheetViews>
  <sheetFormatPr defaultRowHeight="15" x14ac:dyDescent="0.25"/>
  <cols>
    <col min="1" max="1" width="6.140625" customWidth="1"/>
    <col min="2" max="2" width="5" customWidth="1"/>
    <col min="4" max="4" width="9" bestFit="1" customWidth="1"/>
    <col min="5" max="5" width="39.42578125" customWidth="1"/>
    <col min="6" max="6" width="10.28515625" customWidth="1"/>
    <col min="7" max="7" width="37.140625" customWidth="1"/>
    <col min="8" max="8" width="16.7109375" bestFit="1" customWidth="1"/>
    <col min="9" max="9" width="15" customWidth="1"/>
    <col min="10" max="10" width="15.140625" customWidth="1"/>
    <col min="11" max="12" width="14" customWidth="1"/>
  </cols>
  <sheetData>
    <row r="1" spans="1:12" ht="51.75" customHeight="1" x14ac:dyDescent="0.25">
      <c r="A1" s="19" t="s">
        <v>423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11.75" customHeight="1" x14ac:dyDescent="0.25">
      <c r="A2" s="1" t="s">
        <v>0</v>
      </c>
      <c r="B2" s="1" t="s">
        <v>1</v>
      </c>
      <c r="C2" s="1" t="s">
        <v>172</v>
      </c>
      <c r="D2" s="1" t="s">
        <v>2</v>
      </c>
      <c r="E2" s="2" t="s">
        <v>3</v>
      </c>
      <c r="F2" s="2" t="s">
        <v>173</v>
      </c>
      <c r="G2" s="2" t="s">
        <v>174</v>
      </c>
      <c r="H2" s="2" t="s">
        <v>175</v>
      </c>
      <c r="I2" s="2" t="s">
        <v>176</v>
      </c>
      <c r="J2" s="2" t="s">
        <v>177</v>
      </c>
      <c r="K2" s="3" t="s">
        <v>424</v>
      </c>
      <c r="L2" s="3" t="s">
        <v>4</v>
      </c>
    </row>
    <row r="3" spans="1:12" s="6" customFormat="1" x14ac:dyDescent="0.25">
      <c r="A3" s="4" t="s">
        <v>5</v>
      </c>
      <c r="B3" s="4" t="s">
        <v>6</v>
      </c>
      <c r="C3" s="4" t="s">
        <v>178</v>
      </c>
      <c r="D3" s="4" t="s">
        <v>7</v>
      </c>
      <c r="E3" s="4" t="s">
        <v>8</v>
      </c>
      <c r="F3" s="4" t="s">
        <v>179</v>
      </c>
      <c r="G3" s="4" t="s">
        <v>180</v>
      </c>
      <c r="H3" s="4" t="s">
        <v>181</v>
      </c>
      <c r="I3" s="4" t="s">
        <v>182</v>
      </c>
      <c r="J3" s="4" t="s">
        <v>183</v>
      </c>
      <c r="K3" s="5">
        <v>1</v>
      </c>
      <c r="L3" s="5" t="s">
        <v>9</v>
      </c>
    </row>
    <row r="4" spans="1:12" x14ac:dyDescent="0.25">
      <c r="A4" s="7" t="s">
        <v>10</v>
      </c>
      <c r="B4" s="7" t="s">
        <v>11</v>
      </c>
      <c r="C4" s="7" t="s">
        <v>14</v>
      </c>
      <c r="D4" s="7">
        <v>305022</v>
      </c>
      <c r="E4" s="12" t="s">
        <v>15</v>
      </c>
      <c r="F4" s="7">
        <v>36062171</v>
      </c>
      <c r="G4" s="13" t="s">
        <v>184</v>
      </c>
      <c r="H4" s="12" t="s">
        <v>185</v>
      </c>
      <c r="I4" s="12" t="s">
        <v>185</v>
      </c>
      <c r="J4" s="12" t="s">
        <v>186</v>
      </c>
      <c r="K4" s="15">
        <v>1</v>
      </c>
      <c r="L4" s="16">
        <v>7360</v>
      </c>
    </row>
    <row r="5" spans="1:12" ht="30" x14ac:dyDescent="0.25">
      <c r="A5" s="7" t="s">
        <v>10</v>
      </c>
      <c r="B5" s="7" t="s">
        <v>11</v>
      </c>
      <c r="C5" s="7" t="s">
        <v>20</v>
      </c>
      <c r="D5" s="7">
        <v>603317</v>
      </c>
      <c r="E5" s="12" t="s">
        <v>21</v>
      </c>
      <c r="F5" s="7">
        <v>31785212</v>
      </c>
      <c r="G5" s="13" t="s">
        <v>187</v>
      </c>
      <c r="H5" s="12" t="s">
        <v>188</v>
      </c>
      <c r="I5" s="12" t="s">
        <v>189</v>
      </c>
      <c r="J5" s="12" t="s">
        <v>190</v>
      </c>
      <c r="K5" s="15">
        <v>1</v>
      </c>
      <c r="L5" s="16">
        <v>7360</v>
      </c>
    </row>
    <row r="6" spans="1:12" ht="30" x14ac:dyDescent="0.25">
      <c r="A6" s="7" t="s">
        <v>10</v>
      </c>
      <c r="B6" s="7" t="s">
        <v>11</v>
      </c>
      <c r="C6" s="7" t="s">
        <v>24</v>
      </c>
      <c r="D6" s="7">
        <v>603201</v>
      </c>
      <c r="E6" s="12" t="s">
        <v>25</v>
      </c>
      <c r="F6" s="7">
        <v>31754929</v>
      </c>
      <c r="G6" s="13" t="s">
        <v>191</v>
      </c>
      <c r="H6" s="12" t="s">
        <v>192</v>
      </c>
      <c r="I6" s="12" t="s">
        <v>193</v>
      </c>
      <c r="J6" s="12" t="s">
        <v>194</v>
      </c>
      <c r="K6" s="15">
        <v>1</v>
      </c>
      <c r="L6" s="16">
        <v>7360</v>
      </c>
    </row>
    <row r="7" spans="1:12" ht="30" x14ac:dyDescent="0.25">
      <c r="A7" s="7" t="s">
        <v>10</v>
      </c>
      <c r="B7" s="7" t="s">
        <v>11</v>
      </c>
      <c r="C7" s="7" t="s">
        <v>22</v>
      </c>
      <c r="D7" s="7">
        <v>304557</v>
      </c>
      <c r="E7" s="12" t="s">
        <v>23</v>
      </c>
      <c r="F7" s="7">
        <v>31810497</v>
      </c>
      <c r="G7" s="13" t="s">
        <v>195</v>
      </c>
      <c r="H7" s="12" t="s">
        <v>188</v>
      </c>
      <c r="I7" s="12" t="s">
        <v>196</v>
      </c>
      <c r="J7" s="12" t="s">
        <v>197</v>
      </c>
      <c r="K7" s="15">
        <v>1</v>
      </c>
      <c r="L7" s="16">
        <v>7360</v>
      </c>
    </row>
    <row r="8" spans="1:12" ht="30" x14ac:dyDescent="0.25">
      <c r="A8" s="7" t="s">
        <v>10</v>
      </c>
      <c r="B8" s="7" t="s">
        <v>11</v>
      </c>
      <c r="C8" s="7" t="s">
        <v>18</v>
      </c>
      <c r="D8" s="7">
        <v>603295</v>
      </c>
      <c r="E8" s="12" t="s">
        <v>19</v>
      </c>
      <c r="F8" s="7">
        <v>30810655</v>
      </c>
      <c r="G8" s="13" t="s">
        <v>191</v>
      </c>
      <c r="H8" s="12" t="s">
        <v>198</v>
      </c>
      <c r="I8" s="12" t="s">
        <v>199</v>
      </c>
      <c r="J8" s="12" t="s">
        <v>200</v>
      </c>
      <c r="K8" s="15">
        <v>1</v>
      </c>
      <c r="L8" s="16">
        <v>7360</v>
      </c>
    </row>
    <row r="9" spans="1:12" ht="30" x14ac:dyDescent="0.25">
      <c r="A9" s="7" t="s">
        <v>10</v>
      </c>
      <c r="B9" s="7" t="s">
        <v>11</v>
      </c>
      <c r="C9" s="7" t="s">
        <v>18</v>
      </c>
      <c r="D9" s="7">
        <v>603295</v>
      </c>
      <c r="E9" s="12" t="s">
        <v>19</v>
      </c>
      <c r="F9" s="7">
        <v>31780717</v>
      </c>
      <c r="G9" s="13" t="s">
        <v>191</v>
      </c>
      <c r="H9" s="12" t="s">
        <v>198</v>
      </c>
      <c r="I9" s="12" t="s">
        <v>199</v>
      </c>
      <c r="J9" s="12" t="s">
        <v>201</v>
      </c>
      <c r="K9" s="15">
        <v>1</v>
      </c>
      <c r="L9" s="16">
        <v>7360</v>
      </c>
    </row>
    <row r="10" spans="1:12" ht="30" x14ac:dyDescent="0.25">
      <c r="A10" s="7" t="s">
        <v>10</v>
      </c>
      <c r="B10" s="7" t="s">
        <v>11</v>
      </c>
      <c r="C10" s="7" t="s">
        <v>12</v>
      </c>
      <c r="D10" s="7">
        <v>304760</v>
      </c>
      <c r="E10" s="12" t="s">
        <v>13</v>
      </c>
      <c r="F10" s="7">
        <v>54528038</v>
      </c>
      <c r="G10" s="13" t="s">
        <v>187</v>
      </c>
      <c r="H10" s="12" t="s">
        <v>202</v>
      </c>
      <c r="I10" s="12" t="s">
        <v>203</v>
      </c>
      <c r="J10" s="12" t="s">
        <v>204</v>
      </c>
      <c r="K10" s="15">
        <v>1</v>
      </c>
      <c r="L10" s="16">
        <v>7360</v>
      </c>
    </row>
    <row r="11" spans="1:12" ht="30" x14ac:dyDescent="0.25">
      <c r="A11" s="7" t="s">
        <v>10</v>
      </c>
      <c r="B11" s="7" t="s">
        <v>11</v>
      </c>
      <c r="C11" s="7" t="s">
        <v>16</v>
      </c>
      <c r="D11" s="7">
        <v>305049</v>
      </c>
      <c r="E11" s="12" t="s">
        <v>17</v>
      </c>
      <c r="F11" s="7">
        <v>31810276</v>
      </c>
      <c r="G11" s="13" t="s">
        <v>191</v>
      </c>
      <c r="H11" s="12" t="s">
        <v>205</v>
      </c>
      <c r="I11" s="12" t="s">
        <v>206</v>
      </c>
      <c r="J11" s="12" t="s">
        <v>207</v>
      </c>
      <c r="K11" s="15">
        <v>1</v>
      </c>
      <c r="L11" s="16">
        <v>7360</v>
      </c>
    </row>
    <row r="12" spans="1:12" ht="30" x14ac:dyDescent="0.25">
      <c r="A12" s="7" t="s">
        <v>10</v>
      </c>
      <c r="B12" s="7" t="s">
        <v>11</v>
      </c>
      <c r="C12" s="7" t="s">
        <v>24</v>
      </c>
      <c r="D12" s="7">
        <v>603201</v>
      </c>
      <c r="E12" s="12" t="s">
        <v>25</v>
      </c>
      <c r="F12" s="7">
        <v>710034695</v>
      </c>
      <c r="G12" s="13" t="s">
        <v>208</v>
      </c>
      <c r="H12" s="12" t="s">
        <v>192</v>
      </c>
      <c r="I12" s="12" t="s">
        <v>193</v>
      </c>
      <c r="J12" s="12" t="s">
        <v>209</v>
      </c>
      <c r="K12" s="15">
        <v>1</v>
      </c>
      <c r="L12" s="16">
        <v>7360</v>
      </c>
    </row>
    <row r="13" spans="1:12" ht="27.75" customHeight="1" x14ac:dyDescent="0.25">
      <c r="A13" s="7" t="s">
        <v>26</v>
      </c>
      <c r="B13" s="7" t="s">
        <v>27</v>
      </c>
      <c r="C13" s="7" t="s">
        <v>28</v>
      </c>
      <c r="D13" s="7">
        <v>54130531</v>
      </c>
      <c r="E13" s="12" t="s">
        <v>29</v>
      </c>
      <c r="F13" s="7">
        <v>350206</v>
      </c>
      <c r="G13" s="13" t="s">
        <v>210</v>
      </c>
      <c r="H13" s="12" t="s">
        <v>211</v>
      </c>
      <c r="I13" s="12" t="s">
        <v>212</v>
      </c>
      <c r="J13" s="12" t="s">
        <v>213</v>
      </c>
      <c r="K13" s="15">
        <v>1</v>
      </c>
      <c r="L13" s="16">
        <v>7360</v>
      </c>
    </row>
    <row r="14" spans="1:12" ht="30" x14ac:dyDescent="0.25">
      <c r="A14" s="7" t="s">
        <v>26</v>
      </c>
      <c r="B14" s="7" t="s">
        <v>27</v>
      </c>
      <c r="C14" s="7" t="s">
        <v>28</v>
      </c>
      <c r="D14" s="7">
        <v>54130531</v>
      </c>
      <c r="E14" s="12" t="s">
        <v>29</v>
      </c>
      <c r="F14" s="7">
        <v>17050171</v>
      </c>
      <c r="G14" s="13" t="s">
        <v>210</v>
      </c>
      <c r="H14" s="12" t="s">
        <v>211</v>
      </c>
      <c r="I14" s="12" t="s">
        <v>211</v>
      </c>
      <c r="J14" s="12" t="s">
        <v>214</v>
      </c>
      <c r="K14" s="15">
        <v>1</v>
      </c>
      <c r="L14" s="16">
        <v>7360</v>
      </c>
    </row>
    <row r="15" spans="1:12" ht="45" x14ac:dyDescent="0.25">
      <c r="A15" s="7" t="s">
        <v>26</v>
      </c>
      <c r="B15" s="7" t="s">
        <v>11</v>
      </c>
      <c r="C15" s="7" t="s">
        <v>30</v>
      </c>
      <c r="D15" s="7">
        <v>305383</v>
      </c>
      <c r="E15" s="12" t="s">
        <v>31</v>
      </c>
      <c r="F15" s="7">
        <v>710091925</v>
      </c>
      <c r="G15" s="13" t="s">
        <v>215</v>
      </c>
      <c r="H15" s="12" t="s">
        <v>211</v>
      </c>
      <c r="I15" s="12" t="s">
        <v>211</v>
      </c>
      <c r="J15" s="12" t="s">
        <v>216</v>
      </c>
      <c r="K15" s="15">
        <v>0.5</v>
      </c>
      <c r="L15" s="16">
        <v>3680</v>
      </c>
    </row>
    <row r="16" spans="1:12" ht="45" x14ac:dyDescent="0.25">
      <c r="A16" s="7" t="s">
        <v>26</v>
      </c>
      <c r="B16" s="7" t="s">
        <v>11</v>
      </c>
      <c r="C16" s="7" t="s">
        <v>34</v>
      </c>
      <c r="D16" s="7">
        <v>306169</v>
      </c>
      <c r="E16" s="12" t="s">
        <v>35</v>
      </c>
      <c r="F16" s="7">
        <v>37836706</v>
      </c>
      <c r="G16" s="13" t="s">
        <v>217</v>
      </c>
      <c r="H16" s="12" t="s">
        <v>218</v>
      </c>
      <c r="I16" s="12" t="s">
        <v>219</v>
      </c>
      <c r="J16" s="12" t="s">
        <v>220</v>
      </c>
      <c r="K16" s="15">
        <v>1</v>
      </c>
      <c r="L16" s="16">
        <v>7360</v>
      </c>
    </row>
    <row r="17" spans="1:12" x14ac:dyDescent="0.25">
      <c r="A17" s="7" t="s">
        <v>26</v>
      </c>
      <c r="B17" s="7" t="s">
        <v>11</v>
      </c>
      <c r="C17" s="7" t="s">
        <v>32</v>
      </c>
      <c r="D17" s="7">
        <v>305553</v>
      </c>
      <c r="E17" s="12" t="s">
        <v>33</v>
      </c>
      <c r="F17" s="7">
        <v>36094102</v>
      </c>
      <c r="G17" s="13" t="s">
        <v>191</v>
      </c>
      <c r="H17" s="12" t="s">
        <v>211</v>
      </c>
      <c r="I17" s="12" t="s">
        <v>221</v>
      </c>
      <c r="J17" s="12" t="s">
        <v>222</v>
      </c>
      <c r="K17" s="15">
        <v>1</v>
      </c>
      <c r="L17" s="16">
        <v>7360</v>
      </c>
    </row>
    <row r="18" spans="1:12" ht="30" x14ac:dyDescent="0.25">
      <c r="A18" s="7" t="s">
        <v>36</v>
      </c>
      <c r="B18" s="7" t="s">
        <v>27</v>
      </c>
      <c r="C18" s="7" t="s">
        <v>37</v>
      </c>
      <c r="D18" s="7">
        <v>54130450</v>
      </c>
      <c r="E18" s="12" t="s">
        <v>38</v>
      </c>
      <c r="F18" s="7">
        <v>493562</v>
      </c>
      <c r="G18" s="13" t="s">
        <v>210</v>
      </c>
      <c r="H18" s="12" t="s">
        <v>223</v>
      </c>
      <c r="I18" s="12" t="s">
        <v>224</v>
      </c>
      <c r="J18" s="12" t="s">
        <v>225</v>
      </c>
      <c r="K18" s="15">
        <v>1</v>
      </c>
      <c r="L18" s="16">
        <v>7360</v>
      </c>
    </row>
    <row r="19" spans="1:12" ht="30" x14ac:dyDescent="0.25">
      <c r="A19" s="7" t="s">
        <v>36</v>
      </c>
      <c r="B19" s="7" t="s">
        <v>27</v>
      </c>
      <c r="C19" s="7" t="s">
        <v>37</v>
      </c>
      <c r="D19" s="7">
        <v>54130450</v>
      </c>
      <c r="E19" s="12" t="s">
        <v>38</v>
      </c>
      <c r="F19" s="7">
        <v>31116175</v>
      </c>
      <c r="G19" s="13" t="s">
        <v>210</v>
      </c>
      <c r="H19" s="12" t="s">
        <v>226</v>
      </c>
      <c r="I19" s="12" t="s">
        <v>226</v>
      </c>
      <c r="J19" s="12" t="s">
        <v>227</v>
      </c>
      <c r="K19" s="15">
        <v>1</v>
      </c>
      <c r="L19" s="16">
        <v>7360</v>
      </c>
    </row>
    <row r="20" spans="1:12" ht="30" x14ac:dyDescent="0.25">
      <c r="A20" s="7" t="s">
        <v>36</v>
      </c>
      <c r="B20" s="7" t="s">
        <v>27</v>
      </c>
      <c r="C20" s="7" t="s">
        <v>37</v>
      </c>
      <c r="D20" s="7">
        <v>54130450</v>
      </c>
      <c r="E20" s="12" t="s">
        <v>38</v>
      </c>
      <c r="F20" s="7">
        <v>182451</v>
      </c>
      <c r="G20" s="13" t="s">
        <v>228</v>
      </c>
      <c r="H20" s="12" t="s">
        <v>223</v>
      </c>
      <c r="I20" s="12" t="s">
        <v>223</v>
      </c>
      <c r="J20" s="12" t="s">
        <v>229</v>
      </c>
      <c r="K20" s="15">
        <v>1</v>
      </c>
      <c r="L20" s="16">
        <v>7360</v>
      </c>
    </row>
    <row r="21" spans="1:12" x14ac:dyDescent="0.25">
      <c r="A21" s="7" t="s">
        <v>36</v>
      </c>
      <c r="B21" s="7" t="s">
        <v>27</v>
      </c>
      <c r="C21" s="7" t="s">
        <v>37</v>
      </c>
      <c r="D21" s="7">
        <v>54130450</v>
      </c>
      <c r="E21" s="12" t="s">
        <v>38</v>
      </c>
      <c r="F21" s="7">
        <v>31116183</v>
      </c>
      <c r="G21" s="13" t="s">
        <v>228</v>
      </c>
      <c r="H21" s="12" t="s">
        <v>230</v>
      </c>
      <c r="I21" s="12" t="s">
        <v>230</v>
      </c>
      <c r="J21" s="12" t="s">
        <v>231</v>
      </c>
      <c r="K21" s="15">
        <v>1</v>
      </c>
      <c r="L21" s="16">
        <v>7360</v>
      </c>
    </row>
    <row r="22" spans="1:12" ht="30" x14ac:dyDescent="0.25">
      <c r="A22" s="7" t="s">
        <v>36</v>
      </c>
      <c r="B22" s="7" t="s">
        <v>27</v>
      </c>
      <c r="C22" s="7" t="s">
        <v>37</v>
      </c>
      <c r="D22" s="7">
        <v>54130450</v>
      </c>
      <c r="E22" s="12" t="s">
        <v>38</v>
      </c>
      <c r="F22" s="7">
        <v>56701438</v>
      </c>
      <c r="G22" s="13" t="s">
        <v>210</v>
      </c>
      <c r="H22" s="12" t="s">
        <v>230</v>
      </c>
      <c r="I22" s="12" t="s">
        <v>233</v>
      </c>
      <c r="J22" s="12" t="s">
        <v>234</v>
      </c>
      <c r="K22" s="15">
        <v>1</v>
      </c>
      <c r="L22" s="16">
        <v>7360</v>
      </c>
    </row>
    <row r="23" spans="1:12" x14ac:dyDescent="0.25">
      <c r="A23" s="7" t="s">
        <v>36</v>
      </c>
      <c r="B23" s="7" t="s">
        <v>39</v>
      </c>
      <c r="C23" s="7" t="s">
        <v>40</v>
      </c>
      <c r="D23" s="7">
        <v>36126624</v>
      </c>
      <c r="E23" s="12" t="s">
        <v>41</v>
      </c>
      <c r="F23" s="7">
        <v>351806</v>
      </c>
      <c r="G23" s="13" t="s">
        <v>235</v>
      </c>
      <c r="H23" s="12" t="s">
        <v>223</v>
      </c>
      <c r="I23" s="12" t="s">
        <v>223</v>
      </c>
      <c r="J23" s="12" t="s">
        <v>236</v>
      </c>
      <c r="K23" s="15">
        <v>1</v>
      </c>
      <c r="L23" s="16">
        <v>7360</v>
      </c>
    </row>
    <row r="24" spans="1:12" ht="30" x14ac:dyDescent="0.25">
      <c r="A24" s="7" t="s">
        <v>36</v>
      </c>
      <c r="B24" s="7" t="s">
        <v>11</v>
      </c>
      <c r="C24" s="7" t="s">
        <v>50</v>
      </c>
      <c r="D24" s="7">
        <v>310182</v>
      </c>
      <c r="E24" s="12" t="s">
        <v>51</v>
      </c>
      <c r="F24" s="7">
        <v>710035705</v>
      </c>
      <c r="G24" s="13" t="s">
        <v>208</v>
      </c>
      <c r="H24" s="12" t="s">
        <v>237</v>
      </c>
      <c r="I24" s="12" t="s">
        <v>237</v>
      </c>
      <c r="J24" s="12" t="s">
        <v>238</v>
      </c>
      <c r="K24" s="15">
        <v>0</v>
      </c>
      <c r="L24" s="16">
        <v>0</v>
      </c>
    </row>
    <row r="25" spans="1:12" ht="30" x14ac:dyDescent="0.25">
      <c r="A25" s="7" t="s">
        <v>36</v>
      </c>
      <c r="B25" s="7" t="s">
        <v>11</v>
      </c>
      <c r="C25" s="7" t="s">
        <v>50</v>
      </c>
      <c r="D25" s="7">
        <v>310182</v>
      </c>
      <c r="E25" s="12" t="s">
        <v>51</v>
      </c>
      <c r="F25" s="7">
        <v>710035705</v>
      </c>
      <c r="G25" s="13" t="s">
        <v>208</v>
      </c>
      <c r="H25" s="12" t="s">
        <v>237</v>
      </c>
      <c r="I25" s="12" t="s">
        <v>237</v>
      </c>
      <c r="J25" s="12" t="s">
        <v>426</v>
      </c>
      <c r="K25" s="15">
        <v>1</v>
      </c>
      <c r="L25" s="16">
        <v>7360</v>
      </c>
    </row>
    <row r="26" spans="1:12" ht="30" x14ac:dyDescent="0.25">
      <c r="A26" s="7" t="s">
        <v>36</v>
      </c>
      <c r="B26" s="7" t="s">
        <v>11</v>
      </c>
      <c r="C26" s="7" t="s">
        <v>46</v>
      </c>
      <c r="D26" s="7">
        <v>317209</v>
      </c>
      <c r="E26" s="12" t="s">
        <v>47</v>
      </c>
      <c r="F26" s="7">
        <v>35678119</v>
      </c>
      <c r="G26" s="13" t="s">
        <v>187</v>
      </c>
      <c r="H26" s="12" t="s">
        <v>239</v>
      </c>
      <c r="I26" s="12" t="s">
        <v>240</v>
      </c>
      <c r="J26" s="12" t="s">
        <v>241</v>
      </c>
      <c r="K26" s="15">
        <v>1</v>
      </c>
      <c r="L26" s="16">
        <v>7360</v>
      </c>
    </row>
    <row r="27" spans="1:12" ht="30" x14ac:dyDescent="0.25">
      <c r="A27" s="7" t="s">
        <v>36</v>
      </c>
      <c r="B27" s="7" t="s">
        <v>11</v>
      </c>
      <c r="C27" s="7" t="s">
        <v>48</v>
      </c>
      <c r="D27" s="7">
        <v>317748</v>
      </c>
      <c r="E27" s="12" t="s">
        <v>49</v>
      </c>
      <c r="F27" s="7">
        <v>36125784</v>
      </c>
      <c r="G27" s="13" t="s">
        <v>187</v>
      </c>
      <c r="H27" s="12" t="s">
        <v>242</v>
      </c>
      <c r="I27" s="12" t="s">
        <v>242</v>
      </c>
      <c r="J27" s="12" t="s">
        <v>243</v>
      </c>
      <c r="K27" s="15">
        <v>1</v>
      </c>
      <c r="L27" s="16">
        <v>7360</v>
      </c>
    </row>
    <row r="28" spans="1:12" x14ac:dyDescent="0.25">
      <c r="A28" s="7" t="s">
        <v>36</v>
      </c>
      <c r="B28" s="7" t="s">
        <v>11</v>
      </c>
      <c r="C28" s="7" t="s">
        <v>44</v>
      </c>
      <c r="D28" s="7">
        <v>317063</v>
      </c>
      <c r="E28" s="12" t="s">
        <v>45</v>
      </c>
      <c r="F28" s="7">
        <v>36125717</v>
      </c>
      <c r="G28" s="13" t="s">
        <v>191</v>
      </c>
      <c r="H28" s="12" t="s">
        <v>242</v>
      </c>
      <c r="I28" s="12" t="s">
        <v>244</v>
      </c>
      <c r="J28" s="12" t="s">
        <v>245</v>
      </c>
      <c r="K28" s="15">
        <v>1</v>
      </c>
      <c r="L28" s="16">
        <v>7360</v>
      </c>
    </row>
    <row r="29" spans="1:12" x14ac:dyDescent="0.25">
      <c r="A29" s="7" t="s">
        <v>36</v>
      </c>
      <c r="B29" s="7" t="s">
        <v>11</v>
      </c>
      <c r="C29" s="7" t="s">
        <v>42</v>
      </c>
      <c r="D29" s="7">
        <v>310140</v>
      </c>
      <c r="E29" s="12" t="s">
        <v>43</v>
      </c>
      <c r="F29" s="7">
        <v>36127922</v>
      </c>
      <c r="G29" s="13" t="s">
        <v>187</v>
      </c>
      <c r="H29" s="12" t="s">
        <v>246</v>
      </c>
      <c r="I29" s="12" t="s">
        <v>247</v>
      </c>
      <c r="J29" s="12" t="s">
        <v>248</v>
      </c>
      <c r="K29" s="15">
        <v>0.5</v>
      </c>
      <c r="L29" s="16">
        <v>3680</v>
      </c>
    </row>
    <row r="30" spans="1:12" ht="30" x14ac:dyDescent="0.25">
      <c r="A30" s="7" t="s">
        <v>36</v>
      </c>
      <c r="B30" s="7" t="s">
        <v>52</v>
      </c>
      <c r="C30" s="7" t="s">
        <v>53</v>
      </c>
      <c r="D30" s="7">
        <v>56742703</v>
      </c>
      <c r="E30" s="12" t="s">
        <v>54</v>
      </c>
      <c r="F30" s="7">
        <v>57197211</v>
      </c>
      <c r="G30" s="13" t="s">
        <v>249</v>
      </c>
      <c r="H30" s="12" t="s">
        <v>230</v>
      </c>
      <c r="I30" s="12" t="s">
        <v>250</v>
      </c>
      <c r="J30" s="12" t="s">
        <v>251</v>
      </c>
      <c r="K30" s="15">
        <v>1</v>
      </c>
      <c r="L30" s="16">
        <v>7360</v>
      </c>
    </row>
    <row r="31" spans="1:12" x14ac:dyDescent="0.25">
      <c r="A31" s="7" t="s">
        <v>55</v>
      </c>
      <c r="B31" s="7" t="s">
        <v>27</v>
      </c>
      <c r="C31" s="7" t="s">
        <v>56</v>
      </c>
      <c r="D31" s="7">
        <v>54130590</v>
      </c>
      <c r="E31" s="12" t="s">
        <v>57</v>
      </c>
      <c r="F31" s="7">
        <v>34041915</v>
      </c>
      <c r="G31" s="13" t="s">
        <v>210</v>
      </c>
      <c r="H31" s="12" t="s">
        <v>252</v>
      </c>
      <c r="I31" s="12" t="s">
        <v>252</v>
      </c>
      <c r="J31" s="12" t="s">
        <v>253</v>
      </c>
      <c r="K31" s="15">
        <v>1</v>
      </c>
      <c r="L31" s="16">
        <v>7360</v>
      </c>
    </row>
    <row r="32" spans="1:12" x14ac:dyDescent="0.25">
      <c r="A32" s="7" t="s">
        <v>55</v>
      </c>
      <c r="B32" s="7" t="s">
        <v>11</v>
      </c>
      <c r="C32" s="7" t="s">
        <v>60</v>
      </c>
      <c r="D32" s="7">
        <v>307203</v>
      </c>
      <c r="E32" s="12" t="s">
        <v>61</v>
      </c>
      <c r="F32" s="7">
        <v>37864424</v>
      </c>
      <c r="G32" s="13" t="s">
        <v>191</v>
      </c>
      <c r="H32" s="12" t="s">
        <v>254</v>
      </c>
      <c r="I32" s="12" t="s">
        <v>254</v>
      </c>
      <c r="J32" s="12" t="s">
        <v>255</v>
      </c>
      <c r="K32" s="15">
        <v>1</v>
      </c>
      <c r="L32" s="16">
        <v>7360</v>
      </c>
    </row>
    <row r="33" spans="1:12" x14ac:dyDescent="0.25">
      <c r="A33" s="7" t="s">
        <v>55</v>
      </c>
      <c r="B33" s="7" t="s">
        <v>11</v>
      </c>
      <c r="C33" s="7" t="s">
        <v>58</v>
      </c>
      <c r="D33" s="7">
        <v>308307</v>
      </c>
      <c r="E33" s="12" t="s">
        <v>59</v>
      </c>
      <c r="F33" s="7">
        <v>37861301</v>
      </c>
      <c r="G33" s="13" t="s">
        <v>191</v>
      </c>
      <c r="H33" s="12" t="s">
        <v>256</v>
      </c>
      <c r="I33" s="12" t="s">
        <v>256</v>
      </c>
      <c r="J33" s="12" t="s">
        <v>257</v>
      </c>
      <c r="K33" s="15">
        <v>1</v>
      </c>
      <c r="L33" s="16">
        <v>7360</v>
      </c>
    </row>
    <row r="34" spans="1:12" x14ac:dyDescent="0.25">
      <c r="A34" s="7" t="s">
        <v>55</v>
      </c>
      <c r="B34" s="7" t="s">
        <v>11</v>
      </c>
      <c r="C34" s="7" t="s">
        <v>58</v>
      </c>
      <c r="D34" s="7">
        <v>308307</v>
      </c>
      <c r="E34" s="12" t="s">
        <v>59</v>
      </c>
      <c r="F34" s="7">
        <v>37861310</v>
      </c>
      <c r="G34" s="13" t="s">
        <v>191</v>
      </c>
      <c r="H34" s="12" t="s">
        <v>256</v>
      </c>
      <c r="I34" s="12" t="s">
        <v>256</v>
      </c>
      <c r="J34" s="12" t="s">
        <v>258</v>
      </c>
      <c r="K34" s="15">
        <v>1</v>
      </c>
      <c r="L34" s="16">
        <v>7360</v>
      </c>
    </row>
    <row r="35" spans="1:12" x14ac:dyDescent="0.25">
      <c r="A35" s="7" t="s">
        <v>55</v>
      </c>
      <c r="B35" s="7" t="s">
        <v>11</v>
      </c>
      <c r="C35" s="7" t="s">
        <v>62</v>
      </c>
      <c r="D35" s="7">
        <v>309150</v>
      </c>
      <c r="E35" s="12" t="s">
        <v>63</v>
      </c>
      <c r="F35" s="7">
        <v>36110728</v>
      </c>
      <c r="G35" s="13" t="s">
        <v>191</v>
      </c>
      <c r="H35" s="12" t="s">
        <v>259</v>
      </c>
      <c r="I35" s="12" t="s">
        <v>259</v>
      </c>
      <c r="J35" s="12" t="s">
        <v>260</v>
      </c>
      <c r="K35" s="15">
        <v>1</v>
      </c>
      <c r="L35" s="16">
        <v>7360</v>
      </c>
    </row>
    <row r="36" spans="1:12" x14ac:dyDescent="0.25">
      <c r="A36" s="7" t="s">
        <v>55</v>
      </c>
      <c r="B36" s="7" t="s">
        <v>11</v>
      </c>
      <c r="C36" s="7" t="s">
        <v>62</v>
      </c>
      <c r="D36" s="7">
        <v>309150</v>
      </c>
      <c r="E36" s="12" t="s">
        <v>63</v>
      </c>
      <c r="F36" s="7">
        <v>37860992</v>
      </c>
      <c r="G36" s="13" t="s">
        <v>191</v>
      </c>
      <c r="H36" s="12" t="s">
        <v>259</v>
      </c>
      <c r="I36" s="12" t="s">
        <v>259</v>
      </c>
      <c r="J36" s="12" t="s">
        <v>261</v>
      </c>
      <c r="K36" s="15">
        <v>1</v>
      </c>
      <c r="L36" s="16">
        <v>7360</v>
      </c>
    </row>
    <row r="37" spans="1:12" x14ac:dyDescent="0.25">
      <c r="A37" s="7" t="s">
        <v>55</v>
      </c>
      <c r="B37" s="7" t="s">
        <v>11</v>
      </c>
      <c r="C37" s="7" t="s">
        <v>64</v>
      </c>
      <c r="D37" s="7">
        <v>309311</v>
      </c>
      <c r="E37" s="12" t="s">
        <v>65</v>
      </c>
      <c r="F37" s="7">
        <v>37863983</v>
      </c>
      <c r="G37" s="13" t="s">
        <v>191</v>
      </c>
      <c r="H37" s="12" t="s">
        <v>259</v>
      </c>
      <c r="I37" s="12" t="s">
        <v>262</v>
      </c>
      <c r="J37" s="12" t="s">
        <v>263</v>
      </c>
      <c r="K37" s="15">
        <v>1</v>
      </c>
      <c r="L37" s="16">
        <v>7360</v>
      </c>
    </row>
    <row r="38" spans="1:12" ht="30" x14ac:dyDescent="0.25">
      <c r="A38" s="7" t="s">
        <v>55</v>
      </c>
      <c r="B38" s="7" t="s">
        <v>11</v>
      </c>
      <c r="C38" s="7" t="s">
        <v>66</v>
      </c>
      <c r="D38" s="7">
        <v>311162</v>
      </c>
      <c r="E38" s="12" t="s">
        <v>67</v>
      </c>
      <c r="F38" s="7">
        <v>37860721</v>
      </c>
      <c r="G38" s="13" t="s">
        <v>191</v>
      </c>
      <c r="H38" s="12" t="s">
        <v>264</v>
      </c>
      <c r="I38" s="12" t="s">
        <v>264</v>
      </c>
      <c r="J38" s="12" t="s">
        <v>265</v>
      </c>
      <c r="K38" s="15">
        <v>1</v>
      </c>
      <c r="L38" s="16">
        <v>7360</v>
      </c>
    </row>
    <row r="39" spans="1:12" x14ac:dyDescent="0.25">
      <c r="A39" s="7" t="s">
        <v>68</v>
      </c>
      <c r="B39" s="7" t="s">
        <v>27</v>
      </c>
      <c r="C39" s="7" t="s">
        <v>69</v>
      </c>
      <c r="D39" s="7">
        <v>54132975</v>
      </c>
      <c r="E39" s="12" t="s">
        <v>70</v>
      </c>
      <c r="F39" s="7">
        <v>37982702</v>
      </c>
      <c r="G39" s="13" t="s">
        <v>228</v>
      </c>
      <c r="H39" s="12" t="s">
        <v>266</v>
      </c>
      <c r="I39" s="12" t="s">
        <v>266</v>
      </c>
      <c r="J39" s="12" t="s">
        <v>267</v>
      </c>
      <c r="K39" s="15">
        <v>1</v>
      </c>
      <c r="L39" s="16">
        <v>7360</v>
      </c>
    </row>
    <row r="40" spans="1:12" x14ac:dyDescent="0.25">
      <c r="A40" s="7" t="s">
        <v>68</v>
      </c>
      <c r="B40" s="7" t="s">
        <v>27</v>
      </c>
      <c r="C40" s="7" t="s">
        <v>69</v>
      </c>
      <c r="D40" s="7">
        <v>54132975</v>
      </c>
      <c r="E40" s="12" t="s">
        <v>70</v>
      </c>
      <c r="F40" s="7">
        <v>50593030</v>
      </c>
      <c r="G40" s="13" t="s">
        <v>228</v>
      </c>
      <c r="H40" s="12" t="s">
        <v>268</v>
      </c>
      <c r="I40" s="12" t="s">
        <v>268</v>
      </c>
      <c r="J40" s="12" t="s">
        <v>269</v>
      </c>
      <c r="K40" s="15">
        <v>1</v>
      </c>
      <c r="L40" s="16">
        <v>7360</v>
      </c>
    </row>
    <row r="41" spans="1:12" ht="30" x14ac:dyDescent="0.25">
      <c r="A41" s="7" t="s">
        <v>68</v>
      </c>
      <c r="B41" s="7" t="s">
        <v>11</v>
      </c>
      <c r="C41" s="7" t="s">
        <v>85</v>
      </c>
      <c r="D41" s="7">
        <v>321192</v>
      </c>
      <c r="E41" s="12" t="s">
        <v>86</v>
      </c>
      <c r="F41" s="7">
        <v>37798383</v>
      </c>
      <c r="G41" s="13" t="s">
        <v>191</v>
      </c>
      <c r="H41" s="12" t="s">
        <v>268</v>
      </c>
      <c r="I41" s="12" t="s">
        <v>268</v>
      </c>
      <c r="J41" s="12" t="s">
        <v>270</v>
      </c>
      <c r="K41" s="15">
        <v>1</v>
      </c>
      <c r="L41" s="16">
        <v>7360</v>
      </c>
    </row>
    <row r="42" spans="1:12" ht="45" x14ac:dyDescent="0.25">
      <c r="A42" s="7" t="s">
        <v>68</v>
      </c>
      <c r="B42" s="7" t="s">
        <v>11</v>
      </c>
      <c r="C42" s="7" t="s">
        <v>71</v>
      </c>
      <c r="D42" s="7">
        <v>313971</v>
      </c>
      <c r="E42" s="12" t="s">
        <v>72</v>
      </c>
      <c r="F42" s="7">
        <v>37812513</v>
      </c>
      <c r="G42" s="13" t="s">
        <v>271</v>
      </c>
      <c r="H42" s="12" t="s">
        <v>272</v>
      </c>
      <c r="I42" s="12" t="s">
        <v>272</v>
      </c>
      <c r="J42" s="12" t="s">
        <v>273</v>
      </c>
      <c r="K42" s="15">
        <v>1</v>
      </c>
      <c r="L42" s="16">
        <v>7360</v>
      </c>
    </row>
    <row r="43" spans="1:12" x14ac:dyDescent="0.25">
      <c r="A43" s="7" t="s">
        <v>68</v>
      </c>
      <c r="B43" s="7" t="s">
        <v>11</v>
      </c>
      <c r="C43" s="7" t="s">
        <v>73</v>
      </c>
      <c r="D43" s="7">
        <v>314331</v>
      </c>
      <c r="E43" s="12" t="s">
        <v>74</v>
      </c>
      <c r="F43" s="7">
        <v>52806570</v>
      </c>
      <c r="G43" s="13" t="s">
        <v>274</v>
      </c>
      <c r="H43" s="12" t="s">
        <v>272</v>
      </c>
      <c r="I43" s="12" t="s">
        <v>275</v>
      </c>
      <c r="J43" s="12" t="s">
        <v>276</v>
      </c>
      <c r="K43" s="15">
        <v>1</v>
      </c>
      <c r="L43" s="16">
        <v>7360</v>
      </c>
    </row>
    <row r="44" spans="1:12" x14ac:dyDescent="0.25">
      <c r="A44" s="7" t="s">
        <v>68</v>
      </c>
      <c r="B44" s="7" t="s">
        <v>11</v>
      </c>
      <c r="C44" s="7" t="s">
        <v>77</v>
      </c>
      <c r="D44" s="7">
        <v>314901</v>
      </c>
      <c r="E44" s="12" t="s">
        <v>78</v>
      </c>
      <c r="F44" s="7">
        <v>37813226</v>
      </c>
      <c r="G44" s="13" t="s">
        <v>277</v>
      </c>
      <c r="H44" s="12" t="s">
        <v>278</v>
      </c>
      <c r="I44" s="12" t="s">
        <v>278</v>
      </c>
      <c r="J44" s="12" t="s">
        <v>279</v>
      </c>
      <c r="K44" s="15">
        <v>1</v>
      </c>
      <c r="L44" s="16">
        <v>7360</v>
      </c>
    </row>
    <row r="45" spans="1:12" ht="30" x14ac:dyDescent="0.25">
      <c r="A45" s="7" t="s">
        <v>68</v>
      </c>
      <c r="B45" s="7" t="s">
        <v>11</v>
      </c>
      <c r="C45" s="7" t="s">
        <v>83</v>
      </c>
      <c r="D45" s="7">
        <v>321796</v>
      </c>
      <c r="E45" s="12" t="s">
        <v>84</v>
      </c>
      <c r="F45" s="7">
        <v>37813013</v>
      </c>
      <c r="G45" s="13" t="s">
        <v>191</v>
      </c>
      <c r="H45" s="12" t="s">
        <v>280</v>
      </c>
      <c r="I45" s="12" t="s">
        <v>280</v>
      </c>
      <c r="J45" s="12" t="s">
        <v>281</v>
      </c>
      <c r="K45" s="15">
        <v>1</v>
      </c>
      <c r="L45" s="16">
        <v>7360</v>
      </c>
    </row>
    <row r="46" spans="1:12" x14ac:dyDescent="0.25">
      <c r="A46" s="7" t="s">
        <v>68</v>
      </c>
      <c r="B46" s="7" t="s">
        <v>11</v>
      </c>
      <c r="C46" s="7" t="s">
        <v>75</v>
      </c>
      <c r="D46" s="7">
        <v>314595</v>
      </c>
      <c r="E46" s="12" t="s">
        <v>76</v>
      </c>
      <c r="F46" s="7">
        <v>37812955</v>
      </c>
      <c r="G46" s="13" t="s">
        <v>187</v>
      </c>
      <c r="H46" s="12" t="s">
        <v>266</v>
      </c>
      <c r="I46" s="12" t="s">
        <v>282</v>
      </c>
      <c r="J46" s="12" t="s">
        <v>283</v>
      </c>
      <c r="K46" s="15">
        <v>1</v>
      </c>
      <c r="L46" s="16">
        <v>7360</v>
      </c>
    </row>
    <row r="47" spans="1:12" ht="30" x14ac:dyDescent="0.25">
      <c r="A47" s="7" t="s">
        <v>68</v>
      </c>
      <c r="B47" s="7" t="s">
        <v>11</v>
      </c>
      <c r="C47" s="7" t="s">
        <v>79</v>
      </c>
      <c r="D47" s="7">
        <v>315001</v>
      </c>
      <c r="E47" s="12" t="s">
        <v>80</v>
      </c>
      <c r="F47" s="7">
        <v>36140783</v>
      </c>
      <c r="G47" s="13" t="s">
        <v>284</v>
      </c>
      <c r="H47" s="12" t="s">
        <v>266</v>
      </c>
      <c r="I47" s="12" t="s">
        <v>285</v>
      </c>
      <c r="J47" s="12" t="s">
        <v>286</v>
      </c>
      <c r="K47" s="15">
        <v>1</v>
      </c>
      <c r="L47" s="16">
        <v>7360</v>
      </c>
    </row>
    <row r="48" spans="1:12" x14ac:dyDescent="0.25">
      <c r="A48" s="7" t="s">
        <v>68</v>
      </c>
      <c r="B48" s="7" t="s">
        <v>11</v>
      </c>
      <c r="C48" s="7" t="s">
        <v>81</v>
      </c>
      <c r="D48" s="7">
        <v>315052</v>
      </c>
      <c r="E48" s="12" t="s">
        <v>82</v>
      </c>
      <c r="F48" s="7">
        <v>37813137</v>
      </c>
      <c r="G48" s="13" t="s">
        <v>187</v>
      </c>
      <c r="H48" s="12" t="s">
        <v>287</v>
      </c>
      <c r="I48" s="12" t="s">
        <v>288</v>
      </c>
      <c r="J48" s="12" t="s">
        <v>289</v>
      </c>
      <c r="K48" s="15">
        <v>1</v>
      </c>
      <c r="L48" s="16">
        <v>7360</v>
      </c>
    </row>
    <row r="49" spans="1:12" ht="30" x14ac:dyDescent="0.25">
      <c r="A49" s="7" t="s">
        <v>68</v>
      </c>
      <c r="B49" s="7" t="s">
        <v>52</v>
      </c>
      <c r="C49" s="7" t="s">
        <v>87</v>
      </c>
      <c r="D49" s="7" t="s">
        <v>290</v>
      </c>
      <c r="E49" s="12" t="s">
        <v>88</v>
      </c>
      <c r="F49" s="7">
        <v>53556038</v>
      </c>
      <c r="G49" s="13" t="s">
        <v>291</v>
      </c>
      <c r="H49" s="12" t="s">
        <v>292</v>
      </c>
      <c r="I49" s="12" t="s">
        <v>292</v>
      </c>
      <c r="J49" s="12" t="s">
        <v>293</v>
      </c>
      <c r="K49" s="15">
        <v>1</v>
      </c>
      <c r="L49" s="16">
        <v>7360</v>
      </c>
    </row>
    <row r="50" spans="1:12" ht="30" x14ac:dyDescent="0.25">
      <c r="A50" s="7" t="s">
        <v>89</v>
      </c>
      <c r="B50" s="7" t="s">
        <v>27</v>
      </c>
      <c r="C50" s="7" t="s">
        <v>90</v>
      </c>
      <c r="D50" s="7">
        <v>54139937</v>
      </c>
      <c r="E50" s="12" t="s">
        <v>91</v>
      </c>
      <c r="F50" s="7">
        <v>27987</v>
      </c>
      <c r="G50" s="13" t="s">
        <v>210</v>
      </c>
      <c r="H50" s="12" t="s">
        <v>294</v>
      </c>
      <c r="I50" s="12" t="s">
        <v>295</v>
      </c>
      <c r="J50" s="12" t="s">
        <v>296</v>
      </c>
      <c r="K50" s="15">
        <v>1</v>
      </c>
      <c r="L50" s="16">
        <v>7360</v>
      </c>
    </row>
    <row r="51" spans="1:12" ht="30" x14ac:dyDescent="0.25">
      <c r="A51" s="7" t="s">
        <v>89</v>
      </c>
      <c r="B51" s="7" t="s">
        <v>27</v>
      </c>
      <c r="C51" s="7" t="s">
        <v>90</v>
      </c>
      <c r="D51" s="7">
        <v>54139937</v>
      </c>
      <c r="E51" s="12" t="s">
        <v>91</v>
      </c>
      <c r="F51" s="7">
        <v>51958767</v>
      </c>
      <c r="G51" s="13" t="s">
        <v>228</v>
      </c>
      <c r="H51" s="12" t="s">
        <v>297</v>
      </c>
      <c r="I51" s="12" t="s">
        <v>298</v>
      </c>
      <c r="J51" s="12" t="s">
        <v>299</v>
      </c>
      <c r="K51" s="15">
        <v>1</v>
      </c>
      <c r="L51" s="16">
        <v>7360</v>
      </c>
    </row>
    <row r="52" spans="1:12" x14ac:dyDescent="0.25">
      <c r="A52" s="7" t="s">
        <v>89</v>
      </c>
      <c r="B52" s="7" t="s">
        <v>11</v>
      </c>
      <c r="C52" s="7" t="s">
        <v>110</v>
      </c>
      <c r="D52" s="7">
        <v>319805</v>
      </c>
      <c r="E52" s="12" t="s">
        <v>111</v>
      </c>
      <c r="F52" s="7">
        <v>37831275</v>
      </c>
      <c r="G52" s="13" t="s">
        <v>300</v>
      </c>
      <c r="H52" s="12" t="s">
        <v>301</v>
      </c>
      <c r="I52" s="12" t="s">
        <v>301</v>
      </c>
      <c r="J52" s="12" t="s">
        <v>302</v>
      </c>
      <c r="K52" s="15">
        <v>1</v>
      </c>
      <c r="L52" s="16">
        <v>7360</v>
      </c>
    </row>
    <row r="53" spans="1:12" x14ac:dyDescent="0.25">
      <c r="A53" s="7" t="s">
        <v>89</v>
      </c>
      <c r="B53" s="7" t="s">
        <v>11</v>
      </c>
      <c r="C53" s="7" t="s">
        <v>114</v>
      </c>
      <c r="D53" s="7">
        <v>328693</v>
      </c>
      <c r="E53" s="12" t="s">
        <v>115</v>
      </c>
      <c r="F53" s="7">
        <v>37833855</v>
      </c>
      <c r="G53" s="13" t="s">
        <v>303</v>
      </c>
      <c r="H53" s="12" t="s">
        <v>304</v>
      </c>
      <c r="I53" s="12" t="s">
        <v>304</v>
      </c>
      <c r="J53" s="12" t="s">
        <v>305</v>
      </c>
      <c r="K53" s="15">
        <v>1</v>
      </c>
      <c r="L53" s="16">
        <v>7360</v>
      </c>
    </row>
    <row r="54" spans="1:12" ht="30" x14ac:dyDescent="0.25">
      <c r="A54" s="7" t="s">
        <v>89</v>
      </c>
      <c r="B54" s="7" t="s">
        <v>11</v>
      </c>
      <c r="C54" s="7" t="s">
        <v>98</v>
      </c>
      <c r="D54" s="7">
        <v>319031</v>
      </c>
      <c r="E54" s="12" t="s">
        <v>99</v>
      </c>
      <c r="F54" s="7">
        <v>37828312</v>
      </c>
      <c r="G54" s="13" t="s">
        <v>306</v>
      </c>
      <c r="H54" s="12" t="s">
        <v>307</v>
      </c>
      <c r="I54" s="12" t="s">
        <v>307</v>
      </c>
      <c r="J54" s="12" t="s">
        <v>308</v>
      </c>
      <c r="K54" s="15">
        <v>1</v>
      </c>
      <c r="L54" s="16">
        <v>7360</v>
      </c>
    </row>
    <row r="55" spans="1:12" ht="30" x14ac:dyDescent="0.25">
      <c r="A55" s="7" t="s">
        <v>89</v>
      </c>
      <c r="B55" s="7" t="s">
        <v>11</v>
      </c>
      <c r="C55" s="7" t="s">
        <v>108</v>
      </c>
      <c r="D55" s="7">
        <v>320439</v>
      </c>
      <c r="E55" s="12" t="s">
        <v>109</v>
      </c>
      <c r="F55" s="7">
        <v>37957767</v>
      </c>
      <c r="G55" s="13" t="s">
        <v>208</v>
      </c>
      <c r="H55" s="12" t="s">
        <v>309</v>
      </c>
      <c r="I55" s="12" t="s">
        <v>309</v>
      </c>
      <c r="J55" s="12" t="s">
        <v>310</v>
      </c>
      <c r="K55" s="15">
        <v>1</v>
      </c>
      <c r="L55" s="16">
        <v>7360</v>
      </c>
    </row>
    <row r="56" spans="1:12" ht="30" x14ac:dyDescent="0.25">
      <c r="A56" s="7" t="s">
        <v>89</v>
      </c>
      <c r="B56" s="7" t="s">
        <v>11</v>
      </c>
      <c r="C56" s="7" t="s">
        <v>100</v>
      </c>
      <c r="D56" s="7">
        <v>318604</v>
      </c>
      <c r="E56" s="12" t="s">
        <v>101</v>
      </c>
      <c r="F56" s="7">
        <v>53793277</v>
      </c>
      <c r="G56" s="13" t="s">
        <v>311</v>
      </c>
      <c r="H56" s="12" t="s">
        <v>307</v>
      </c>
      <c r="I56" s="12" t="s">
        <v>312</v>
      </c>
      <c r="J56" s="12" t="s">
        <v>313</v>
      </c>
      <c r="K56" s="15">
        <v>1</v>
      </c>
      <c r="L56" s="16">
        <v>7360</v>
      </c>
    </row>
    <row r="57" spans="1:12" x14ac:dyDescent="0.25">
      <c r="A57" s="7" t="s">
        <v>89</v>
      </c>
      <c r="B57" s="7" t="s">
        <v>11</v>
      </c>
      <c r="C57" s="7" t="s">
        <v>102</v>
      </c>
      <c r="D57" s="7">
        <v>318965</v>
      </c>
      <c r="E57" s="12" t="s">
        <v>103</v>
      </c>
      <c r="F57" s="7">
        <v>45025274</v>
      </c>
      <c r="G57" s="13" t="s">
        <v>187</v>
      </c>
      <c r="H57" s="12" t="s">
        <v>307</v>
      </c>
      <c r="I57" s="12" t="s">
        <v>314</v>
      </c>
      <c r="J57" s="12" t="s">
        <v>315</v>
      </c>
      <c r="K57" s="15">
        <v>1</v>
      </c>
      <c r="L57" s="16">
        <v>7360</v>
      </c>
    </row>
    <row r="58" spans="1:12" x14ac:dyDescent="0.25">
      <c r="A58" s="7" t="s">
        <v>89</v>
      </c>
      <c r="B58" s="7" t="s">
        <v>52</v>
      </c>
      <c r="C58" s="7" t="s">
        <v>119</v>
      </c>
      <c r="D58" s="7">
        <v>45018154</v>
      </c>
      <c r="E58" s="12" t="s">
        <v>120</v>
      </c>
      <c r="F58" s="7">
        <v>51825902</v>
      </c>
      <c r="G58" s="13" t="s">
        <v>316</v>
      </c>
      <c r="H58" s="12" t="s">
        <v>301</v>
      </c>
      <c r="I58" s="12" t="s">
        <v>301</v>
      </c>
      <c r="J58" s="12" t="s">
        <v>317</v>
      </c>
      <c r="K58" s="15">
        <v>1</v>
      </c>
      <c r="L58" s="16">
        <v>7360</v>
      </c>
    </row>
    <row r="59" spans="1:12" ht="30" x14ac:dyDescent="0.25">
      <c r="A59" s="7" t="s">
        <v>89</v>
      </c>
      <c r="B59" s="7" t="s">
        <v>11</v>
      </c>
      <c r="C59" s="7" t="s">
        <v>96</v>
      </c>
      <c r="D59" s="7">
        <v>313696</v>
      </c>
      <c r="E59" s="12" t="s">
        <v>97</v>
      </c>
      <c r="F59" s="7">
        <v>37828363</v>
      </c>
      <c r="G59" s="13" t="s">
        <v>318</v>
      </c>
      <c r="H59" s="12" t="s">
        <v>319</v>
      </c>
      <c r="I59" s="12" t="s">
        <v>320</v>
      </c>
      <c r="J59" s="12" t="s">
        <v>321</v>
      </c>
      <c r="K59" s="15">
        <v>0.5</v>
      </c>
      <c r="L59" s="16">
        <v>3680</v>
      </c>
    </row>
    <row r="60" spans="1:12" x14ac:dyDescent="0.25">
      <c r="A60" s="7" t="s">
        <v>89</v>
      </c>
      <c r="B60" s="7" t="s">
        <v>11</v>
      </c>
      <c r="C60" s="7" t="s">
        <v>112</v>
      </c>
      <c r="D60" s="7">
        <v>328341</v>
      </c>
      <c r="E60" s="12" t="s">
        <v>113</v>
      </c>
      <c r="F60" s="7">
        <v>37888714</v>
      </c>
      <c r="G60" s="13" t="s">
        <v>187</v>
      </c>
      <c r="H60" s="12" t="s">
        <v>304</v>
      </c>
      <c r="I60" s="12" t="s">
        <v>322</v>
      </c>
      <c r="J60" s="12" t="s">
        <v>323</v>
      </c>
      <c r="K60" s="15">
        <v>0.5</v>
      </c>
      <c r="L60" s="16">
        <v>3680</v>
      </c>
    </row>
    <row r="61" spans="1:12" x14ac:dyDescent="0.25">
      <c r="A61" s="7" t="s">
        <v>89</v>
      </c>
      <c r="B61" s="7" t="s">
        <v>11</v>
      </c>
      <c r="C61" s="7" t="s">
        <v>94</v>
      </c>
      <c r="D61" s="7">
        <v>313645</v>
      </c>
      <c r="E61" s="12" t="s">
        <v>95</v>
      </c>
      <c r="F61" s="7">
        <v>54851181</v>
      </c>
      <c r="G61" s="13" t="s">
        <v>210</v>
      </c>
      <c r="H61" s="12" t="s">
        <v>319</v>
      </c>
      <c r="I61" s="12" t="s">
        <v>324</v>
      </c>
      <c r="J61" s="12" t="s">
        <v>325</v>
      </c>
      <c r="K61" s="15">
        <v>0.5</v>
      </c>
      <c r="L61" s="16">
        <v>3680</v>
      </c>
    </row>
    <row r="62" spans="1:12" ht="30" x14ac:dyDescent="0.25">
      <c r="A62" s="7" t="s">
        <v>89</v>
      </c>
      <c r="B62" s="7" t="s">
        <v>11</v>
      </c>
      <c r="C62" s="7" t="s">
        <v>92</v>
      </c>
      <c r="D62" s="7">
        <v>313319</v>
      </c>
      <c r="E62" s="12" t="s">
        <v>93</v>
      </c>
      <c r="F62" s="7">
        <v>45016089</v>
      </c>
      <c r="G62" s="13" t="s">
        <v>326</v>
      </c>
      <c r="H62" s="12" t="s">
        <v>319</v>
      </c>
      <c r="I62" s="12" t="s">
        <v>319</v>
      </c>
      <c r="J62" s="12" t="s">
        <v>327</v>
      </c>
      <c r="K62" s="15">
        <v>0.5</v>
      </c>
      <c r="L62" s="16">
        <v>3680</v>
      </c>
    </row>
    <row r="63" spans="1:12" ht="30" x14ac:dyDescent="0.25">
      <c r="A63" s="7" t="s">
        <v>89</v>
      </c>
      <c r="B63" s="7" t="s">
        <v>116</v>
      </c>
      <c r="C63" s="7" t="s">
        <v>117</v>
      </c>
      <c r="D63" s="7">
        <v>179086</v>
      </c>
      <c r="E63" s="12" t="s">
        <v>118</v>
      </c>
      <c r="F63" s="7">
        <v>42125278</v>
      </c>
      <c r="G63" s="13" t="s">
        <v>328</v>
      </c>
      <c r="H63" s="12" t="s">
        <v>254</v>
      </c>
      <c r="I63" s="12" t="s">
        <v>254</v>
      </c>
      <c r="J63" s="12" t="s">
        <v>329</v>
      </c>
      <c r="K63" s="15">
        <v>1</v>
      </c>
      <c r="L63" s="16">
        <v>7360</v>
      </c>
    </row>
    <row r="64" spans="1:12" ht="30" x14ac:dyDescent="0.25">
      <c r="A64" s="7" t="s">
        <v>89</v>
      </c>
      <c r="B64" s="7" t="s">
        <v>116</v>
      </c>
      <c r="C64" s="7" t="s">
        <v>117</v>
      </c>
      <c r="D64" s="7">
        <v>179086</v>
      </c>
      <c r="E64" s="12" t="s">
        <v>118</v>
      </c>
      <c r="F64" s="7">
        <v>30232481</v>
      </c>
      <c r="G64" s="13" t="s">
        <v>330</v>
      </c>
      <c r="H64" s="12" t="s">
        <v>294</v>
      </c>
      <c r="I64" s="12" t="s">
        <v>295</v>
      </c>
      <c r="J64" s="12" t="s">
        <v>331</v>
      </c>
      <c r="K64" s="15">
        <v>0.5</v>
      </c>
      <c r="L64" s="16">
        <v>3680</v>
      </c>
    </row>
    <row r="65" spans="1:12" ht="30" x14ac:dyDescent="0.25">
      <c r="A65" s="7" t="s">
        <v>89</v>
      </c>
      <c r="B65" s="7" t="s">
        <v>11</v>
      </c>
      <c r="C65" s="7" t="s">
        <v>98</v>
      </c>
      <c r="D65" s="7">
        <v>319031</v>
      </c>
      <c r="E65" s="12" t="s">
        <v>99</v>
      </c>
      <c r="F65" s="7">
        <v>45025266</v>
      </c>
      <c r="G65" s="13" t="s">
        <v>208</v>
      </c>
      <c r="H65" s="12" t="s">
        <v>307</v>
      </c>
      <c r="I65" s="12" t="s">
        <v>307</v>
      </c>
      <c r="J65" s="12" t="s">
        <v>332</v>
      </c>
      <c r="K65" s="15">
        <v>1</v>
      </c>
      <c r="L65" s="16">
        <v>7360</v>
      </c>
    </row>
    <row r="66" spans="1:12" s="9" customFormat="1" ht="30" x14ac:dyDescent="0.25">
      <c r="A66" s="7" t="s">
        <v>89</v>
      </c>
      <c r="B66" s="7" t="s">
        <v>11</v>
      </c>
      <c r="C66" s="7" t="s">
        <v>106</v>
      </c>
      <c r="D66" s="7">
        <v>320781</v>
      </c>
      <c r="E66" s="12" t="s">
        <v>107</v>
      </c>
      <c r="F66" s="7">
        <v>37831461</v>
      </c>
      <c r="G66" s="13" t="s">
        <v>191</v>
      </c>
      <c r="H66" s="12" t="s">
        <v>297</v>
      </c>
      <c r="I66" s="12" t="s">
        <v>298</v>
      </c>
      <c r="J66" s="12" t="s">
        <v>333</v>
      </c>
      <c r="K66" s="15">
        <v>1</v>
      </c>
      <c r="L66" s="16">
        <v>7360</v>
      </c>
    </row>
    <row r="67" spans="1:12" s="9" customFormat="1" ht="30" x14ac:dyDescent="0.25">
      <c r="A67" s="7" t="s">
        <v>89</v>
      </c>
      <c r="B67" s="7" t="s">
        <v>11</v>
      </c>
      <c r="C67" s="7" t="s">
        <v>98</v>
      </c>
      <c r="D67" s="7">
        <v>319031</v>
      </c>
      <c r="E67" s="12" t="s">
        <v>99</v>
      </c>
      <c r="F67" s="7">
        <v>37957970</v>
      </c>
      <c r="G67" s="13" t="s">
        <v>215</v>
      </c>
      <c r="H67" s="12" t="s">
        <v>307</v>
      </c>
      <c r="I67" s="12" t="s">
        <v>307</v>
      </c>
      <c r="J67" s="12" t="s">
        <v>334</v>
      </c>
      <c r="K67" s="15">
        <v>1</v>
      </c>
      <c r="L67" s="16">
        <v>7360</v>
      </c>
    </row>
    <row r="68" spans="1:12" ht="30" x14ac:dyDescent="0.25">
      <c r="A68" s="7" t="s">
        <v>89</v>
      </c>
      <c r="B68" s="7" t="s">
        <v>11</v>
      </c>
      <c r="C68" s="7" t="s">
        <v>110</v>
      </c>
      <c r="D68" s="7">
        <v>319805</v>
      </c>
      <c r="E68" s="12" t="s">
        <v>111</v>
      </c>
      <c r="F68" s="7">
        <v>37831259</v>
      </c>
      <c r="G68" s="13" t="s">
        <v>191</v>
      </c>
      <c r="H68" s="12" t="s">
        <v>301</v>
      </c>
      <c r="I68" s="12" t="s">
        <v>301</v>
      </c>
      <c r="J68" s="12" t="s">
        <v>335</v>
      </c>
      <c r="K68" s="15">
        <v>1</v>
      </c>
      <c r="L68" s="16">
        <v>7360</v>
      </c>
    </row>
    <row r="69" spans="1:12" x14ac:dyDescent="0.25">
      <c r="A69" s="7" t="s">
        <v>89</v>
      </c>
      <c r="B69" s="7" t="s">
        <v>11</v>
      </c>
      <c r="C69" s="7" t="s">
        <v>104</v>
      </c>
      <c r="D69" s="7">
        <v>319023</v>
      </c>
      <c r="E69" s="12" t="s">
        <v>105</v>
      </c>
      <c r="F69" s="7">
        <v>35991861</v>
      </c>
      <c r="G69" s="13" t="s">
        <v>336</v>
      </c>
      <c r="H69" s="12" t="s">
        <v>307</v>
      </c>
      <c r="I69" s="12" t="s">
        <v>337</v>
      </c>
      <c r="J69" s="12" t="s">
        <v>338</v>
      </c>
      <c r="K69" s="15">
        <v>1</v>
      </c>
      <c r="L69" s="16">
        <v>7360</v>
      </c>
    </row>
    <row r="70" spans="1:12" ht="30" x14ac:dyDescent="0.25">
      <c r="A70" s="7" t="s">
        <v>121</v>
      </c>
      <c r="B70" s="7" t="s">
        <v>27</v>
      </c>
      <c r="C70" s="7" t="s">
        <v>122</v>
      </c>
      <c r="D70" s="7">
        <v>54131472</v>
      </c>
      <c r="E70" s="12" t="s">
        <v>123</v>
      </c>
      <c r="F70" s="7">
        <v>42089816</v>
      </c>
      <c r="G70" s="13" t="s">
        <v>210</v>
      </c>
      <c r="H70" s="12" t="s">
        <v>339</v>
      </c>
      <c r="I70" s="12" t="s">
        <v>339</v>
      </c>
      <c r="J70" s="12" t="s">
        <v>340</v>
      </c>
      <c r="K70" s="15">
        <v>1</v>
      </c>
      <c r="L70" s="16">
        <v>7360</v>
      </c>
    </row>
    <row r="71" spans="1:12" ht="30" x14ac:dyDescent="0.25">
      <c r="A71" s="7" t="s">
        <v>121</v>
      </c>
      <c r="B71" s="7" t="s">
        <v>27</v>
      </c>
      <c r="C71" s="7" t="s">
        <v>122</v>
      </c>
      <c r="D71" s="7">
        <v>54131472</v>
      </c>
      <c r="E71" s="12" t="s">
        <v>123</v>
      </c>
      <c r="F71" s="7">
        <v>42079861</v>
      </c>
      <c r="G71" s="13" t="s">
        <v>210</v>
      </c>
      <c r="H71" s="12" t="s">
        <v>341</v>
      </c>
      <c r="I71" s="12" t="s">
        <v>341</v>
      </c>
      <c r="J71" s="12" t="s">
        <v>342</v>
      </c>
      <c r="K71" s="15">
        <v>1</v>
      </c>
      <c r="L71" s="16">
        <v>7360</v>
      </c>
    </row>
    <row r="72" spans="1:12" x14ac:dyDescent="0.25">
      <c r="A72" s="7" t="s">
        <v>121</v>
      </c>
      <c r="B72" s="7" t="s">
        <v>27</v>
      </c>
      <c r="C72" s="7" t="s">
        <v>122</v>
      </c>
      <c r="D72" s="7">
        <v>54131472</v>
      </c>
      <c r="E72" s="12" t="s">
        <v>123</v>
      </c>
      <c r="F72" s="7">
        <v>42090202</v>
      </c>
      <c r="G72" s="13" t="s">
        <v>210</v>
      </c>
      <c r="H72" s="12" t="s">
        <v>343</v>
      </c>
      <c r="I72" s="12" t="s">
        <v>343</v>
      </c>
      <c r="J72" s="12" t="s">
        <v>344</v>
      </c>
      <c r="K72" s="15">
        <v>1</v>
      </c>
      <c r="L72" s="16">
        <v>7360</v>
      </c>
    </row>
    <row r="73" spans="1:12" x14ac:dyDescent="0.25">
      <c r="A73" s="7" t="s">
        <v>121</v>
      </c>
      <c r="B73" s="7" t="s">
        <v>27</v>
      </c>
      <c r="C73" s="7" t="s">
        <v>122</v>
      </c>
      <c r="D73" s="7">
        <v>54131472</v>
      </c>
      <c r="E73" s="12" t="s">
        <v>123</v>
      </c>
      <c r="F73" s="7">
        <v>42080487</v>
      </c>
      <c r="G73" s="13" t="s">
        <v>228</v>
      </c>
      <c r="H73" s="12" t="s">
        <v>345</v>
      </c>
      <c r="I73" s="12" t="s">
        <v>345</v>
      </c>
      <c r="J73" s="12" t="s">
        <v>346</v>
      </c>
      <c r="K73" s="15">
        <v>2</v>
      </c>
      <c r="L73" s="16">
        <v>14720</v>
      </c>
    </row>
    <row r="74" spans="1:12" ht="30" x14ac:dyDescent="0.25">
      <c r="A74" s="7" t="s">
        <v>121</v>
      </c>
      <c r="B74" s="7" t="s">
        <v>27</v>
      </c>
      <c r="C74" s="7" t="s">
        <v>122</v>
      </c>
      <c r="D74" s="7">
        <v>54131472</v>
      </c>
      <c r="E74" s="12" t="s">
        <v>123</v>
      </c>
      <c r="F74" s="7">
        <v>42090199</v>
      </c>
      <c r="G74" s="13" t="s">
        <v>228</v>
      </c>
      <c r="H74" s="12" t="s">
        <v>347</v>
      </c>
      <c r="I74" s="12" t="s">
        <v>347</v>
      </c>
      <c r="J74" s="12" t="s">
        <v>348</v>
      </c>
      <c r="K74" s="15">
        <v>1</v>
      </c>
      <c r="L74" s="16">
        <v>7360</v>
      </c>
    </row>
    <row r="75" spans="1:12" ht="30" x14ac:dyDescent="0.25">
      <c r="A75" s="7" t="s">
        <v>121</v>
      </c>
      <c r="B75" s="7" t="s">
        <v>27</v>
      </c>
      <c r="C75" s="7" t="s">
        <v>122</v>
      </c>
      <c r="D75" s="7">
        <v>54131472</v>
      </c>
      <c r="E75" s="12" t="s">
        <v>123</v>
      </c>
      <c r="F75" s="7">
        <v>42382530</v>
      </c>
      <c r="G75" s="13" t="s">
        <v>228</v>
      </c>
      <c r="H75" s="12" t="s">
        <v>349</v>
      </c>
      <c r="I75" s="12" t="s">
        <v>349</v>
      </c>
      <c r="J75" s="12" t="s">
        <v>350</v>
      </c>
      <c r="K75" s="15">
        <v>1</v>
      </c>
      <c r="L75" s="16">
        <v>7360</v>
      </c>
    </row>
    <row r="76" spans="1:12" x14ac:dyDescent="0.25">
      <c r="A76" s="7" t="s">
        <v>121</v>
      </c>
      <c r="B76" s="7" t="s">
        <v>27</v>
      </c>
      <c r="C76" s="7" t="s">
        <v>122</v>
      </c>
      <c r="D76" s="7">
        <v>54131472</v>
      </c>
      <c r="E76" s="12" t="s">
        <v>123</v>
      </c>
      <c r="F76" s="7">
        <v>17070422</v>
      </c>
      <c r="G76" s="13" t="s">
        <v>232</v>
      </c>
      <c r="H76" s="12" t="s">
        <v>351</v>
      </c>
      <c r="I76" s="12" t="s">
        <v>352</v>
      </c>
      <c r="J76" s="12" t="s">
        <v>353</v>
      </c>
      <c r="K76" s="15">
        <v>1</v>
      </c>
      <c r="L76" s="16">
        <v>7360</v>
      </c>
    </row>
    <row r="77" spans="1:12" x14ac:dyDescent="0.25">
      <c r="A77" s="7" t="s">
        <v>121</v>
      </c>
      <c r="B77" s="7" t="s">
        <v>11</v>
      </c>
      <c r="C77" s="7" t="s">
        <v>124</v>
      </c>
      <c r="D77" s="7">
        <v>321982</v>
      </c>
      <c r="E77" s="12" t="s">
        <v>125</v>
      </c>
      <c r="F77" s="7">
        <v>52800318</v>
      </c>
      <c r="G77" s="13" t="s">
        <v>210</v>
      </c>
      <c r="H77" s="12" t="s">
        <v>354</v>
      </c>
      <c r="I77" s="12" t="s">
        <v>355</v>
      </c>
      <c r="J77" s="12" t="s">
        <v>356</v>
      </c>
      <c r="K77" s="15">
        <v>1</v>
      </c>
      <c r="L77" s="16">
        <v>7360</v>
      </c>
    </row>
    <row r="78" spans="1:12" ht="30" x14ac:dyDescent="0.25">
      <c r="A78" s="7" t="s">
        <v>121</v>
      </c>
      <c r="B78" s="7" t="s">
        <v>11</v>
      </c>
      <c r="C78" s="7" t="s">
        <v>142</v>
      </c>
      <c r="D78" s="7">
        <v>332399</v>
      </c>
      <c r="E78" s="12" t="s">
        <v>143</v>
      </c>
      <c r="F78" s="7">
        <v>37873288</v>
      </c>
      <c r="G78" s="13" t="s">
        <v>191</v>
      </c>
      <c r="H78" s="12" t="s">
        <v>339</v>
      </c>
      <c r="I78" s="12" t="s">
        <v>357</v>
      </c>
      <c r="J78" s="12" t="s">
        <v>358</v>
      </c>
      <c r="K78" s="15">
        <v>1</v>
      </c>
      <c r="L78" s="16">
        <v>7360</v>
      </c>
    </row>
    <row r="79" spans="1:12" x14ac:dyDescent="0.25">
      <c r="A79" s="7" t="s">
        <v>121</v>
      </c>
      <c r="B79" s="7" t="s">
        <v>11</v>
      </c>
      <c r="C79" s="7" t="s">
        <v>130</v>
      </c>
      <c r="D79" s="7">
        <v>327646</v>
      </c>
      <c r="E79" s="12" t="s">
        <v>131</v>
      </c>
      <c r="F79" s="7">
        <v>37877194</v>
      </c>
      <c r="G79" s="13" t="s">
        <v>191</v>
      </c>
      <c r="H79" s="12" t="s">
        <v>341</v>
      </c>
      <c r="I79" s="12" t="s">
        <v>341</v>
      </c>
      <c r="J79" s="12" t="s">
        <v>359</v>
      </c>
      <c r="K79" s="15">
        <v>1</v>
      </c>
      <c r="L79" s="16">
        <v>7360</v>
      </c>
    </row>
    <row r="80" spans="1:12" ht="45" x14ac:dyDescent="0.25">
      <c r="A80" s="7" t="s">
        <v>121</v>
      </c>
      <c r="B80" s="7" t="s">
        <v>11</v>
      </c>
      <c r="C80" s="7" t="s">
        <v>130</v>
      </c>
      <c r="D80" s="7">
        <v>327646</v>
      </c>
      <c r="E80" s="12" t="s">
        <v>131</v>
      </c>
      <c r="F80" s="7">
        <v>54007267</v>
      </c>
      <c r="G80" s="13" t="s">
        <v>187</v>
      </c>
      <c r="H80" s="12" t="s">
        <v>341</v>
      </c>
      <c r="I80" s="12" t="s">
        <v>341</v>
      </c>
      <c r="J80" s="12" t="s">
        <v>360</v>
      </c>
      <c r="K80" s="15">
        <v>1</v>
      </c>
      <c r="L80" s="16">
        <v>7360</v>
      </c>
    </row>
    <row r="81" spans="1:12" x14ac:dyDescent="0.25">
      <c r="A81" s="7" t="s">
        <v>121</v>
      </c>
      <c r="B81" s="7" t="s">
        <v>11</v>
      </c>
      <c r="C81" s="7" t="s">
        <v>130</v>
      </c>
      <c r="D81" s="7">
        <v>327646</v>
      </c>
      <c r="E81" s="12" t="s">
        <v>131</v>
      </c>
      <c r="F81" s="7">
        <v>42085535</v>
      </c>
      <c r="G81" s="13" t="s">
        <v>208</v>
      </c>
      <c r="H81" s="12" t="s">
        <v>341</v>
      </c>
      <c r="I81" s="12" t="s">
        <v>341</v>
      </c>
      <c r="J81" s="12" t="s">
        <v>361</v>
      </c>
      <c r="K81" s="15">
        <v>0.5</v>
      </c>
      <c r="L81" s="16">
        <v>3680</v>
      </c>
    </row>
    <row r="82" spans="1:12" ht="30" x14ac:dyDescent="0.25">
      <c r="A82" s="7" t="s">
        <v>121</v>
      </c>
      <c r="B82" s="7" t="s">
        <v>11</v>
      </c>
      <c r="C82" s="7" t="s">
        <v>130</v>
      </c>
      <c r="D82" s="7">
        <v>327646</v>
      </c>
      <c r="E82" s="12" t="s">
        <v>131</v>
      </c>
      <c r="F82" s="7">
        <v>36159042</v>
      </c>
      <c r="G82" s="13" t="s">
        <v>191</v>
      </c>
      <c r="H82" s="12" t="s">
        <v>341</v>
      </c>
      <c r="I82" s="12" t="s">
        <v>341</v>
      </c>
      <c r="J82" s="12" t="s">
        <v>362</v>
      </c>
      <c r="K82" s="15">
        <v>1</v>
      </c>
      <c r="L82" s="16">
        <v>7360</v>
      </c>
    </row>
    <row r="83" spans="1:12" x14ac:dyDescent="0.25">
      <c r="A83" s="7" t="s">
        <v>121</v>
      </c>
      <c r="B83" s="7" t="s">
        <v>11</v>
      </c>
      <c r="C83" s="7" t="s">
        <v>132</v>
      </c>
      <c r="D83" s="7">
        <v>327735</v>
      </c>
      <c r="E83" s="12" t="s">
        <v>133</v>
      </c>
      <c r="F83" s="7">
        <v>36158089</v>
      </c>
      <c r="G83" s="13" t="s">
        <v>191</v>
      </c>
      <c r="H83" s="12" t="s">
        <v>351</v>
      </c>
      <c r="I83" s="12" t="s">
        <v>351</v>
      </c>
      <c r="J83" s="12" t="s">
        <v>363</v>
      </c>
      <c r="K83" s="15">
        <v>1</v>
      </c>
      <c r="L83" s="16">
        <v>7360</v>
      </c>
    </row>
    <row r="84" spans="1:12" x14ac:dyDescent="0.25">
      <c r="A84" s="7" t="s">
        <v>121</v>
      </c>
      <c r="B84" s="7" t="s">
        <v>11</v>
      </c>
      <c r="C84" s="7" t="s">
        <v>134</v>
      </c>
      <c r="D84" s="7">
        <v>330167</v>
      </c>
      <c r="E84" s="12" t="s">
        <v>135</v>
      </c>
      <c r="F84" s="7">
        <v>37876597</v>
      </c>
      <c r="G84" s="13" t="s">
        <v>208</v>
      </c>
      <c r="H84" s="12" t="s">
        <v>364</v>
      </c>
      <c r="I84" s="12" t="s">
        <v>364</v>
      </c>
      <c r="J84" s="12" t="s">
        <v>365</v>
      </c>
      <c r="K84" s="15">
        <v>1</v>
      </c>
      <c r="L84" s="16">
        <v>7360</v>
      </c>
    </row>
    <row r="85" spans="1:12" x14ac:dyDescent="0.25">
      <c r="A85" s="7" t="s">
        <v>121</v>
      </c>
      <c r="B85" s="7" t="s">
        <v>11</v>
      </c>
      <c r="C85" s="7" t="s">
        <v>134</v>
      </c>
      <c r="D85" s="7">
        <v>330167</v>
      </c>
      <c r="E85" s="12" t="s">
        <v>135</v>
      </c>
      <c r="F85" s="7">
        <v>37872931</v>
      </c>
      <c r="G85" s="13" t="s">
        <v>191</v>
      </c>
      <c r="H85" s="12" t="s">
        <v>364</v>
      </c>
      <c r="I85" s="12" t="s">
        <v>364</v>
      </c>
      <c r="J85" s="12" t="s">
        <v>366</v>
      </c>
      <c r="K85" s="15">
        <v>1</v>
      </c>
      <c r="L85" s="16">
        <v>7360</v>
      </c>
    </row>
    <row r="86" spans="1:12" x14ac:dyDescent="0.25">
      <c r="A86" s="7" t="s">
        <v>121</v>
      </c>
      <c r="B86" s="7" t="s">
        <v>11</v>
      </c>
      <c r="C86" s="7" t="s">
        <v>128</v>
      </c>
      <c r="D86" s="7">
        <v>326321</v>
      </c>
      <c r="E86" s="12" t="s">
        <v>129</v>
      </c>
      <c r="F86" s="7">
        <v>36158917</v>
      </c>
      <c r="G86" s="13" t="s">
        <v>210</v>
      </c>
      <c r="H86" s="12" t="s">
        <v>367</v>
      </c>
      <c r="I86" s="12" t="s">
        <v>368</v>
      </c>
      <c r="J86" s="12" t="s">
        <v>369</v>
      </c>
      <c r="K86" s="15">
        <v>1</v>
      </c>
      <c r="L86" s="16">
        <v>7360</v>
      </c>
    </row>
    <row r="87" spans="1:12" ht="30" x14ac:dyDescent="0.25">
      <c r="A87" s="7" t="s">
        <v>121</v>
      </c>
      <c r="B87" s="7" t="s">
        <v>11</v>
      </c>
      <c r="C87" s="7" t="s">
        <v>138</v>
      </c>
      <c r="D87" s="7">
        <v>332810</v>
      </c>
      <c r="E87" s="12" t="s">
        <v>139</v>
      </c>
      <c r="F87" s="7">
        <v>37873318</v>
      </c>
      <c r="G87" s="13" t="s">
        <v>191</v>
      </c>
      <c r="H87" s="12" t="s">
        <v>339</v>
      </c>
      <c r="I87" s="12" t="s">
        <v>370</v>
      </c>
      <c r="J87" s="12" t="s">
        <v>371</v>
      </c>
      <c r="K87" s="15">
        <v>1</v>
      </c>
      <c r="L87" s="16">
        <v>7360</v>
      </c>
    </row>
    <row r="88" spans="1:12" ht="30" x14ac:dyDescent="0.25">
      <c r="A88" s="7" t="s">
        <v>121</v>
      </c>
      <c r="B88" s="7" t="s">
        <v>11</v>
      </c>
      <c r="C88" s="7" t="s">
        <v>140</v>
      </c>
      <c r="D88" s="7">
        <v>332887</v>
      </c>
      <c r="E88" s="12" t="s">
        <v>141</v>
      </c>
      <c r="F88" s="7">
        <v>37873351</v>
      </c>
      <c r="G88" s="13" t="s">
        <v>187</v>
      </c>
      <c r="H88" s="12" t="s">
        <v>339</v>
      </c>
      <c r="I88" s="12" t="s">
        <v>372</v>
      </c>
      <c r="J88" s="12" t="s">
        <v>373</v>
      </c>
      <c r="K88" s="15">
        <v>1</v>
      </c>
      <c r="L88" s="16">
        <v>7360</v>
      </c>
    </row>
    <row r="89" spans="1:12" ht="30" x14ac:dyDescent="0.25">
      <c r="A89" s="7" t="s">
        <v>121</v>
      </c>
      <c r="B89" s="7" t="s">
        <v>11</v>
      </c>
      <c r="C89" s="7" t="s">
        <v>136</v>
      </c>
      <c r="D89" s="7">
        <v>331210</v>
      </c>
      <c r="E89" s="12" t="s">
        <v>137</v>
      </c>
      <c r="F89" s="7">
        <v>710063776</v>
      </c>
      <c r="G89" s="13" t="s">
        <v>191</v>
      </c>
      <c r="H89" s="12" t="s">
        <v>406</v>
      </c>
      <c r="I89" s="12" t="s">
        <v>374</v>
      </c>
      <c r="J89" s="12" t="s">
        <v>375</v>
      </c>
      <c r="K89" s="15">
        <v>1</v>
      </c>
      <c r="L89" s="16">
        <v>7360</v>
      </c>
    </row>
    <row r="90" spans="1:12" x14ac:dyDescent="0.25">
      <c r="A90" s="7" t="s">
        <v>121</v>
      </c>
      <c r="B90" s="7" t="s">
        <v>11</v>
      </c>
      <c r="C90" s="7" t="s">
        <v>126</v>
      </c>
      <c r="D90" s="7">
        <v>322741</v>
      </c>
      <c r="E90" s="12" t="s">
        <v>127</v>
      </c>
      <c r="F90" s="7">
        <v>37873989</v>
      </c>
      <c r="G90" s="13" t="s">
        <v>210</v>
      </c>
      <c r="H90" s="12" t="s">
        <v>376</v>
      </c>
      <c r="I90" s="12" t="s">
        <v>377</v>
      </c>
      <c r="J90" s="12" t="s">
        <v>378</v>
      </c>
      <c r="K90" s="15">
        <v>1</v>
      </c>
      <c r="L90" s="16">
        <v>7360</v>
      </c>
    </row>
    <row r="91" spans="1:12" ht="30" x14ac:dyDescent="0.25">
      <c r="A91" s="7" t="s">
        <v>121</v>
      </c>
      <c r="B91" s="7" t="s">
        <v>116</v>
      </c>
      <c r="C91" s="7" t="s">
        <v>144</v>
      </c>
      <c r="D91" s="7">
        <v>179124</v>
      </c>
      <c r="E91" s="12" t="s">
        <v>145</v>
      </c>
      <c r="F91" s="7">
        <v>42090598</v>
      </c>
      <c r="G91" s="13" t="s">
        <v>379</v>
      </c>
      <c r="H91" s="12" t="s">
        <v>347</v>
      </c>
      <c r="I91" s="12" t="s">
        <v>347</v>
      </c>
      <c r="J91" s="12" t="s">
        <v>380</v>
      </c>
      <c r="K91" s="15">
        <v>1</v>
      </c>
      <c r="L91" s="16">
        <v>7360</v>
      </c>
    </row>
    <row r="92" spans="1:12" x14ac:dyDescent="0.25">
      <c r="A92" s="7" t="s">
        <v>146</v>
      </c>
      <c r="B92" s="7" t="s">
        <v>27</v>
      </c>
      <c r="C92" s="7" t="s">
        <v>147</v>
      </c>
      <c r="D92" s="7">
        <v>54131430</v>
      </c>
      <c r="E92" s="12" t="s">
        <v>148</v>
      </c>
      <c r="F92" s="7">
        <v>619671</v>
      </c>
      <c r="G92" s="13" t="s">
        <v>210</v>
      </c>
      <c r="H92" s="12" t="s">
        <v>381</v>
      </c>
      <c r="I92" s="12" t="s">
        <v>382</v>
      </c>
      <c r="J92" s="12" t="s">
        <v>383</v>
      </c>
      <c r="K92" s="15">
        <v>1</v>
      </c>
      <c r="L92" s="16">
        <v>7360</v>
      </c>
    </row>
    <row r="93" spans="1:12" x14ac:dyDescent="0.25">
      <c r="A93" s="7" t="s">
        <v>146</v>
      </c>
      <c r="B93" s="7" t="s">
        <v>27</v>
      </c>
      <c r="C93" s="7" t="s">
        <v>147</v>
      </c>
      <c r="D93" s="7">
        <v>54131430</v>
      </c>
      <c r="E93" s="12" t="s">
        <v>148</v>
      </c>
      <c r="F93" s="7">
        <v>31309704</v>
      </c>
      <c r="G93" s="13" t="s">
        <v>210</v>
      </c>
      <c r="H93" s="12" t="s">
        <v>384</v>
      </c>
      <c r="I93" s="12" t="s">
        <v>385</v>
      </c>
      <c r="J93" s="12" t="s">
        <v>386</v>
      </c>
      <c r="K93" s="15">
        <v>1</v>
      </c>
      <c r="L93" s="16">
        <v>7360</v>
      </c>
    </row>
    <row r="94" spans="1:12" ht="30" customHeight="1" x14ac:dyDescent="0.25">
      <c r="A94" s="7" t="s">
        <v>146</v>
      </c>
      <c r="B94" s="7" t="s">
        <v>27</v>
      </c>
      <c r="C94" s="7" t="s">
        <v>147</v>
      </c>
      <c r="D94" s="7">
        <v>54131430</v>
      </c>
      <c r="E94" s="12" t="s">
        <v>148</v>
      </c>
      <c r="F94" s="7">
        <v>51843790</v>
      </c>
      <c r="G94" s="13" t="s">
        <v>210</v>
      </c>
      <c r="H94" s="12" t="s">
        <v>387</v>
      </c>
      <c r="I94" s="12" t="s">
        <v>388</v>
      </c>
      <c r="J94" s="12" t="s">
        <v>389</v>
      </c>
      <c r="K94" s="15">
        <v>1</v>
      </c>
      <c r="L94" s="16">
        <v>7360</v>
      </c>
    </row>
    <row r="95" spans="1:12" x14ac:dyDescent="0.25">
      <c r="A95" s="7" t="s">
        <v>146</v>
      </c>
      <c r="B95" s="7" t="s">
        <v>27</v>
      </c>
      <c r="C95" s="7" t="s">
        <v>147</v>
      </c>
      <c r="D95" s="7">
        <v>54131430</v>
      </c>
      <c r="E95" s="12" t="s">
        <v>148</v>
      </c>
      <c r="F95" s="7">
        <v>35541431</v>
      </c>
      <c r="G95" s="13" t="s">
        <v>232</v>
      </c>
      <c r="H95" s="12" t="s">
        <v>390</v>
      </c>
      <c r="I95" s="12" t="s">
        <v>391</v>
      </c>
      <c r="J95" s="12" t="s">
        <v>392</v>
      </c>
      <c r="K95" s="15">
        <v>1</v>
      </c>
      <c r="L95" s="16">
        <v>7360</v>
      </c>
    </row>
    <row r="96" spans="1:12" x14ac:dyDescent="0.25">
      <c r="A96" s="7" t="s">
        <v>146</v>
      </c>
      <c r="B96" s="7" t="s">
        <v>39</v>
      </c>
      <c r="C96" s="7" t="s">
        <v>149</v>
      </c>
      <c r="D96" s="7">
        <v>35541016</v>
      </c>
      <c r="E96" s="12" t="s">
        <v>150</v>
      </c>
      <c r="F96" s="7">
        <v>17151341</v>
      </c>
      <c r="G96" s="13" t="s">
        <v>393</v>
      </c>
      <c r="H96" s="12" t="s">
        <v>394</v>
      </c>
      <c r="I96" s="12" t="s">
        <v>394</v>
      </c>
      <c r="J96" s="12" t="s">
        <v>395</v>
      </c>
      <c r="K96" s="15">
        <v>1</v>
      </c>
      <c r="L96" s="16">
        <v>7360</v>
      </c>
    </row>
    <row r="97" spans="1:12" x14ac:dyDescent="0.25">
      <c r="A97" s="7" t="s">
        <v>146</v>
      </c>
      <c r="B97" s="7" t="s">
        <v>11</v>
      </c>
      <c r="C97" s="7" t="s">
        <v>157</v>
      </c>
      <c r="D97" s="7">
        <v>328197</v>
      </c>
      <c r="E97" s="12" t="s">
        <v>158</v>
      </c>
      <c r="F97" s="7">
        <v>35543752</v>
      </c>
      <c r="G97" s="13" t="s">
        <v>396</v>
      </c>
      <c r="H97" s="12" t="s">
        <v>384</v>
      </c>
      <c r="I97" s="12" t="s">
        <v>385</v>
      </c>
      <c r="J97" s="12" t="s">
        <v>397</v>
      </c>
      <c r="K97" s="15">
        <v>1</v>
      </c>
      <c r="L97" s="16">
        <v>7360</v>
      </c>
    </row>
    <row r="98" spans="1:12" x14ac:dyDescent="0.25">
      <c r="A98" s="7" t="s">
        <v>146</v>
      </c>
      <c r="B98" s="7" t="s">
        <v>11</v>
      </c>
      <c r="C98" s="7" t="s">
        <v>159</v>
      </c>
      <c r="D98" s="7">
        <v>691135</v>
      </c>
      <c r="E98" s="12" t="s">
        <v>160</v>
      </c>
      <c r="F98" s="7">
        <v>35540605</v>
      </c>
      <c r="G98" s="13" t="s">
        <v>191</v>
      </c>
      <c r="H98" s="12" t="s">
        <v>387</v>
      </c>
      <c r="I98" s="12" t="s">
        <v>388</v>
      </c>
      <c r="J98" s="12" t="s">
        <v>398</v>
      </c>
      <c r="K98" s="15">
        <v>1</v>
      </c>
      <c r="L98" s="16">
        <v>7360</v>
      </c>
    </row>
    <row r="99" spans="1:12" x14ac:dyDescent="0.25">
      <c r="A99" s="7" t="s">
        <v>146</v>
      </c>
      <c r="B99" s="7" t="s">
        <v>11</v>
      </c>
      <c r="C99" s="7" t="s">
        <v>155</v>
      </c>
      <c r="D99" s="7">
        <v>325082</v>
      </c>
      <c r="E99" s="12" t="s">
        <v>156</v>
      </c>
      <c r="F99" s="7">
        <v>35542225</v>
      </c>
      <c r="G99" s="13" t="s">
        <v>399</v>
      </c>
      <c r="H99" s="12" t="s">
        <v>394</v>
      </c>
      <c r="I99" s="12" t="s">
        <v>400</v>
      </c>
      <c r="J99" s="12" t="s">
        <v>401</v>
      </c>
      <c r="K99" s="15">
        <v>1</v>
      </c>
      <c r="L99" s="16">
        <v>7360</v>
      </c>
    </row>
    <row r="100" spans="1:12" x14ac:dyDescent="0.25">
      <c r="A100" s="7" t="s">
        <v>146</v>
      </c>
      <c r="B100" s="7" t="s">
        <v>11</v>
      </c>
      <c r="C100" s="7" t="s">
        <v>153</v>
      </c>
      <c r="D100" s="7">
        <v>324264</v>
      </c>
      <c r="E100" s="12" t="s">
        <v>154</v>
      </c>
      <c r="F100" s="7">
        <v>35544341</v>
      </c>
      <c r="G100" s="13" t="s">
        <v>191</v>
      </c>
      <c r="H100" s="12" t="s">
        <v>402</v>
      </c>
      <c r="I100" s="12" t="s">
        <v>403</v>
      </c>
      <c r="J100" s="12" t="s">
        <v>404</v>
      </c>
      <c r="K100" s="15">
        <v>1</v>
      </c>
      <c r="L100" s="16">
        <v>7360</v>
      </c>
    </row>
    <row r="101" spans="1:12" ht="30" x14ac:dyDescent="0.25">
      <c r="A101" s="7" t="s">
        <v>146</v>
      </c>
      <c r="B101" s="7" t="s">
        <v>116</v>
      </c>
      <c r="C101" s="7" t="s">
        <v>161</v>
      </c>
      <c r="D101" s="7">
        <v>179094</v>
      </c>
      <c r="E101" s="12" t="s">
        <v>162</v>
      </c>
      <c r="F101" s="7">
        <v>31942601</v>
      </c>
      <c r="G101" s="13" t="s">
        <v>405</v>
      </c>
      <c r="H101" s="12" t="s">
        <v>406</v>
      </c>
      <c r="I101" s="12" t="s">
        <v>406</v>
      </c>
      <c r="J101" s="12" t="s">
        <v>407</v>
      </c>
      <c r="K101" s="15">
        <v>1</v>
      </c>
      <c r="L101" s="16">
        <v>7360</v>
      </c>
    </row>
    <row r="102" spans="1:12" ht="30" x14ac:dyDescent="0.25">
      <c r="A102" s="7" t="s">
        <v>146</v>
      </c>
      <c r="B102" s="7" t="s">
        <v>52</v>
      </c>
      <c r="C102" s="7" t="s">
        <v>165</v>
      </c>
      <c r="D102" s="7" t="s">
        <v>408</v>
      </c>
      <c r="E102" s="12" t="s">
        <v>166</v>
      </c>
      <c r="F102" s="7">
        <v>710279027</v>
      </c>
      <c r="G102" s="13" t="s">
        <v>409</v>
      </c>
      <c r="H102" s="12" t="s">
        <v>387</v>
      </c>
      <c r="I102" s="12" t="s">
        <v>410</v>
      </c>
      <c r="J102" s="12" t="s">
        <v>411</v>
      </c>
      <c r="K102" s="15">
        <v>1</v>
      </c>
      <c r="L102" s="16">
        <v>7360</v>
      </c>
    </row>
    <row r="103" spans="1:12" x14ac:dyDescent="0.25">
      <c r="A103" s="7" t="s">
        <v>146</v>
      </c>
      <c r="B103" s="7" t="s">
        <v>52</v>
      </c>
      <c r="C103" s="7" t="s">
        <v>167</v>
      </c>
      <c r="D103" s="7">
        <v>90000356</v>
      </c>
      <c r="E103" s="12" t="s">
        <v>168</v>
      </c>
      <c r="F103" s="7">
        <v>53255500</v>
      </c>
      <c r="G103" s="13" t="s">
        <v>316</v>
      </c>
      <c r="H103" s="12" t="s">
        <v>394</v>
      </c>
      <c r="I103" s="12" t="s">
        <v>412</v>
      </c>
      <c r="J103" s="12" t="s">
        <v>413</v>
      </c>
      <c r="K103" s="15">
        <v>1</v>
      </c>
      <c r="L103" s="16">
        <v>7360</v>
      </c>
    </row>
    <row r="104" spans="1:12" x14ac:dyDescent="0.25">
      <c r="A104" s="7" t="s">
        <v>146</v>
      </c>
      <c r="B104" s="7" t="s">
        <v>52</v>
      </c>
      <c r="C104" s="7" t="s">
        <v>169</v>
      </c>
      <c r="D104" s="7">
        <v>51430436</v>
      </c>
      <c r="E104" s="12" t="s">
        <v>170</v>
      </c>
      <c r="F104" s="7">
        <v>52319784</v>
      </c>
      <c r="G104" s="13" t="s">
        <v>414</v>
      </c>
      <c r="H104" s="12" t="s">
        <v>415</v>
      </c>
      <c r="I104" s="12" t="s">
        <v>416</v>
      </c>
      <c r="J104" s="12" t="s">
        <v>417</v>
      </c>
      <c r="K104" s="15">
        <v>1</v>
      </c>
      <c r="L104" s="16">
        <v>7360</v>
      </c>
    </row>
    <row r="105" spans="1:12" x14ac:dyDescent="0.25">
      <c r="A105" s="7" t="s">
        <v>146</v>
      </c>
      <c r="B105" s="7" t="s">
        <v>52</v>
      </c>
      <c r="C105" s="7" t="s">
        <v>163</v>
      </c>
      <c r="D105" s="7">
        <v>52101606</v>
      </c>
      <c r="E105" s="12" t="s">
        <v>164</v>
      </c>
      <c r="F105" s="7">
        <v>53577558</v>
      </c>
      <c r="G105" s="13" t="s">
        <v>414</v>
      </c>
      <c r="H105" s="12" t="s">
        <v>381</v>
      </c>
      <c r="I105" s="12" t="s">
        <v>418</v>
      </c>
      <c r="J105" s="12" t="s">
        <v>419</v>
      </c>
      <c r="K105" s="15">
        <v>1</v>
      </c>
      <c r="L105" s="16">
        <v>7360</v>
      </c>
    </row>
    <row r="106" spans="1:12" ht="27.75" customHeight="1" x14ac:dyDescent="0.25">
      <c r="A106" s="7" t="s">
        <v>146</v>
      </c>
      <c r="B106" s="7" t="s">
        <v>11</v>
      </c>
      <c r="C106" s="7" t="s">
        <v>151</v>
      </c>
      <c r="D106" s="7">
        <v>324116</v>
      </c>
      <c r="E106" s="12" t="s">
        <v>152</v>
      </c>
      <c r="F106" s="7">
        <v>35544139</v>
      </c>
      <c r="G106" s="13" t="s">
        <v>420</v>
      </c>
      <c r="H106" s="12" t="s">
        <v>402</v>
      </c>
      <c r="I106" s="12" t="s">
        <v>421</v>
      </c>
      <c r="J106" s="12" t="s">
        <v>422</v>
      </c>
      <c r="K106" s="15">
        <v>0</v>
      </c>
      <c r="L106" s="16">
        <v>0</v>
      </c>
    </row>
    <row r="107" spans="1:12" x14ac:dyDescent="0.25">
      <c r="A107" s="10" t="s">
        <v>171</v>
      </c>
      <c r="B107" s="10"/>
      <c r="C107" s="10"/>
      <c r="D107" s="10"/>
      <c r="E107" s="10"/>
      <c r="F107" s="10"/>
      <c r="G107" s="10"/>
      <c r="H107" s="10"/>
      <c r="I107" s="10"/>
      <c r="J107" s="10"/>
      <c r="K107" s="11">
        <f>SUBTOTAL(9,K4:K106)</f>
        <v>98</v>
      </c>
      <c r="L107" s="14">
        <f>SUBTOTAL(9,L4:L106)</f>
        <v>721280</v>
      </c>
    </row>
  </sheetData>
  <autoFilter ref="A3:L106" xr:uid="{1C7ED6B2-D8BF-47BE-8F59-1F3761E60AA3}"/>
  <mergeCells count="1">
    <mergeCell ref="A1:L1"/>
  </mergeCells>
  <pageMargins left="0.23622047244094491" right="0.23622047244094491" top="0.74803149606299213" bottom="0.74803149606299213" header="0.31496062992125984" footer="0.31496062992125984"/>
  <pageSetup paperSize="9" scale="74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09_12_2026 zriaď</vt:lpstr>
      <vt:lpstr>09_12_2026 školy</vt:lpstr>
      <vt:lpstr>'09_12_2026 školy'!Názvy_tlače</vt:lpstr>
      <vt:lpstr>'09_12_2026 zriaď'!Názvy_tlače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cp:lastPrinted>2026-07-07T11:24:11Z</cp:lastPrinted>
  <dcterms:created xsi:type="dcterms:W3CDTF">2026-07-07T10:54:48Z</dcterms:created>
  <dcterms:modified xsi:type="dcterms:W3CDTF">2026-07-17T06:46:12Z</dcterms:modified>
</cp:coreProperties>
</file>