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20" windowHeight="11325"/>
  </bookViews>
  <sheets>
    <sheet name="Zoznam" sheetId="33" r:id="rId1"/>
    <sheet name="Graf 1" sheetId="4" r:id="rId2"/>
    <sheet name="Graf 2" sheetId="29" r:id="rId3"/>
    <sheet name="Graf 3" sheetId="18" r:id="rId4"/>
    <sheet name="Graf 4" sheetId="8" r:id="rId5"/>
    <sheet name="Graf 5" sheetId="7" r:id="rId6"/>
    <sheet name="Graf 6" sheetId="14" r:id="rId7"/>
    <sheet name="Graf 7" sheetId="32" r:id="rId8"/>
    <sheet name="Tab 1" sheetId="19" r:id="rId9"/>
    <sheet name="Tab 2" sheetId="20" r:id="rId10"/>
    <sheet name="Tab 3" sheetId="22" r:id="rId11"/>
    <sheet name="Tab 4" sheetId="15" r:id="rId12"/>
    <sheet name="Tab 5" sheetId="23" r:id="rId13"/>
    <sheet name="Tab 6" sheetId="24" r:id="rId14"/>
    <sheet name="Tab 7" sheetId="30" r:id="rId15"/>
    <sheet name="Tab 8" sheetId="31" r:id="rId16"/>
    <sheet name="Tab 9" sheetId="25" r:id="rId17"/>
    <sheet name="Tab 10" sheetId="26" r:id="rId18"/>
    <sheet name="Tab 11" sheetId="27" r:id="rId19"/>
    <sheet name="Tab 12" sheetId="28" r:id="rId20"/>
    <sheet name="Tab 13" sheetId="34" r:id="rId21"/>
    <sheet name="Tab 14" sheetId="35" r:id="rId22"/>
    <sheet name="Tab 15" sheetId="36" r:id="rId23"/>
    <sheet name="Tab 16" sheetId="37" r:id="rId24"/>
    <sheet name="Tab 17" sheetId="38" r:id="rId25"/>
  </sheets>
  <definedNames>
    <definedName name="_xlnm._FilterDatabase" localSheetId="7" hidden="1">'Graf 7'!$A$52:$E$52</definedName>
    <definedName name="_xlnm._FilterDatabase" localSheetId="11" hidden="1">'Tab 4'!#REF!</definedName>
    <definedName name="_ftn1" localSheetId="10">'Tab 3'!$A$13</definedName>
    <definedName name="_ftn2" localSheetId="10">'Tab 3'!$A$15</definedName>
  </definedNames>
  <calcPr calcId="145621"/>
</workbook>
</file>

<file path=xl/calcChain.xml><?xml version="1.0" encoding="utf-8"?>
<calcChain xmlns="http://schemas.openxmlformats.org/spreadsheetml/2006/main">
  <c r="R13" i="7" l="1"/>
  <c r="S13" i="7"/>
  <c r="T13" i="7"/>
  <c r="Q13" i="7"/>
  <c r="K13" i="7"/>
  <c r="L13" i="7"/>
  <c r="M13" i="7"/>
  <c r="J13" i="7"/>
  <c r="G30" i="8"/>
  <c r="F30" i="8"/>
  <c r="E30" i="8"/>
  <c r="F10" i="8"/>
  <c r="G10" i="8"/>
  <c r="H10" i="8"/>
  <c r="E10" i="8"/>
  <c r="D6" i="18" l="1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" i="18"/>
  <c r="C10" i="8" l="1"/>
  <c r="B10" i="8"/>
  <c r="D2121" i="7" l="1"/>
  <c r="D2120" i="7"/>
  <c r="D2119" i="7"/>
  <c r="D2118" i="7"/>
  <c r="D2117" i="7"/>
  <c r="D2116" i="7"/>
  <c r="D2115" i="7"/>
  <c r="D2114" i="7"/>
  <c r="D2113" i="7"/>
  <c r="D2112" i="7"/>
  <c r="D2111" i="7"/>
  <c r="D2110" i="7"/>
  <c r="D2109" i="7"/>
  <c r="D2108" i="7"/>
  <c r="D2107" i="7"/>
  <c r="D2106" i="7"/>
  <c r="D2105" i="7"/>
  <c r="D2104" i="7"/>
  <c r="D2103" i="7"/>
  <c r="D2102" i="7"/>
  <c r="D2101" i="7"/>
  <c r="D2100" i="7"/>
  <c r="D2099" i="7"/>
  <c r="D2098" i="7"/>
  <c r="D2097" i="7"/>
  <c r="D2096" i="7"/>
  <c r="D2095" i="7"/>
  <c r="D2094" i="7"/>
  <c r="D2093" i="7"/>
  <c r="D2092" i="7"/>
  <c r="D2091" i="7"/>
  <c r="D2090" i="7"/>
  <c r="D2089" i="7"/>
  <c r="D2088" i="7"/>
  <c r="D2087" i="7"/>
  <c r="D2086" i="7"/>
  <c r="D2085" i="7"/>
  <c r="D2084" i="7"/>
  <c r="D2083" i="7"/>
  <c r="D2082" i="7"/>
  <c r="D2081" i="7"/>
  <c r="D2080" i="7"/>
  <c r="D2079" i="7"/>
  <c r="D2078" i="7"/>
  <c r="D2077" i="7"/>
  <c r="D2076" i="7"/>
  <c r="D2075" i="7"/>
  <c r="D2074" i="7"/>
  <c r="D2073" i="7"/>
  <c r="D2072" i="7"/>
  <c r="D2071" i="7"/>
  <c r="D2070" i="7"/>
  <c r="D2069" i="7"/>
  <c r="D2068" i="7"/>
  <c r="D2067" i="7"/>
  <c r="D2066" i="7"/>
  <c r="D2065" i="7"/>
  <c r="D2064" i="7"/>
  <c r="D2063" i="7"/>
  <c r="D2062" i="7"/>
  <c r="D2061" i="7"/>
  <c r="D2060" i="7"/>
  <c r="D2059" i="7"/>
  <c r="D2058" i="7"/>
  <c r="D2057" i="7"/>
  <c r="D2056" i="7"/>
  <c r="D2055" i="7"/>
  <c r="D2054" i="7"/>
  <c r="D2053" i="7"/>
  <c r="D2052" i="7"/>
  <c r="D2051" i="7"/>
  <c r="D2050" i="7"/>
  <c r="D2049" i="7"/>
  <c r="D2048" i="7"/>
  <c r="D2047" i="7"/>
  <c r="D2046" i="7"/>
  <c r="D2045" i="7"/>
  <c r="D2044" i="7"/>
  <c r="D2043" i="7"/>
  <c r="D2042" i="7"/>
  <c r="D2041" i="7"/>
  <c r="D2040" i="7"/>
  <c r="D2039" i="7"/>
  <c r="D2038" i="7"/>
  <c r="D2037" i="7"/>
  <c r="D2036" i="7"/>
  <c r="D2035" i="7"/>
  <c r="D2034" i="7"/>
  <c r="D2033" i="7"/>
  <c r="D2032" i="7"/>
  <c r="D2031" i="7"/>
  <c r="D2030" i="7"/>
  <c r="D2029" i="7"/>
  <c r="D2028" i="7"/>
  <c r="D2027" i="7"/>
  <c r="D2026" i="7"/>
  <c r="D2025" i="7"/>
  <c r="D2024" i="7"/>
  <c r="D2023" i="7"/>
  <c r="D2022" i="7"/>
  <c r="D2021" i="7"/>
  <c r="D2020" i="7"/>
  <c r="D2019" i="7"/>
  <c r="D2018" i="7"/>
  <c r="D2017" i="7"/>
  <c r="D2016" i="7"/>
  <c r="D2015" i="7"/>
  <c r="D2014" i="7"/>
  <c r="D2013" i="7"/>
  <c r="D2012" i="7"/>
  <c r="D2011" i="7"/>
  <c r="D2010" i="7"/>
  <c r="D2009" i="7"/>
  <c r="D2008" i="7"/>
  <c r="D2007" i="7"/>
  <c r="D2006" i="7"/>
  <c r="D2005" i="7"/>
  <c r="D2004" i="7"/>
  <c r="D2003" i="7"/>
  <c r="D2002" i="7"/>
  <c r="D2001" i="7"/>
  <c r="D2000" i="7"/>
  <c r="D1999" i="7"/>
  <c r="D1998" i="7"/>
  <c r="D1997" i="7"/>
  <c r="D1996" i="7"/>
  <c r="D1995" i="7"/>
  <c r="D1994" i="7"/>
  <c r="D1993" i="7"/>
  <c r="D1992" i="7"/>
  <c r="D1991" i="7"/>
  <c r="D1990" i="7"/>
  <c r="D1989" i="7"/>
  <c r="D1988" i="7"/>
  <c r="D1987" i="7"/>
  <c r="D1986" i="7"/>
  <c r="D1985" i="7"/>
  <c r="D1984" i="7"/>
  <c r="D1983" i="7"/>
  <c r="D1982" i="7"/>
  <c r="D1981" i="7"/>
  <c r="D1980" i="7"/>
  <c r="D1979" i="7"/>
  <c r="D1978" i="7"/>
  <c r="D1977" i="7"/>
  <c r="D1976" i="7"/>
  <c r="D1975" i="7"/>
  <c r="D1974" i="7"/>
  <c r="D1973" i="7"/>
  <c r="D1972" i="7"/>
  <c r="D1971" i="7"/>
  <c r="D1970" i="7"/>
  <c r="D1969" i="7"/>
  <c r="D1968" i="7"/>
  <c r="D1967" i="7"/>
  <c r="D1966" i="7"/>
  <c r="D1965" i="7"/>
  <c r="D1964" i="7"/>
  <c r="D1963" i="7"/>
  <c r="D1962" i="7"/>
  <c r="D1961" i="7"/>
  <c r="D1960" i="7"/>
  <c r="D1959" i="7"/>
  <c r="D1958" i="7"/>
  <c r="D1957" i="7"/>
  <c r="D1956" i="7"/>
  <c r="D1955" i="7"/>
  <c r="D1954" i="7"/>
  <c r="D1953" i="7"/>
  <c r="D1952" i="7"/>
  <c r="D1951" i="7"/>
  <c r="D1950" i="7"/>
  <c r="D1949" i="7"/>
  <c r="D1948" i="7"/>
  <c r="D1947" i="7"/>
  <c r="D1946" i="7"/>
  <c r="D1945" i="7"/>
  <c r="D1944" i="7"/>
  <c r="D1943" i="7"/>
  <c r="D1942" i="7"/>
  <c r="D1941" i="7"/>
  <c r="D1940" i="7"/>
  <c r="D1939" i="7"/>
  <c r="D1938" i="7"/>
  <c r="D1937" i="7"/>
  <c r="D1936" i="7"/>
  <c r="D1935" i="7"/>
  <c r="D1934" i="7"/>
  <c r="D1933" i="7"/>
  <c r="D1932" i="7"/>
  <c r="D1931" i="7"/>
  <c r="D1930" i="7"/>
  <c r="D1929" i="7"/>
  <c r="D1928" i="7"/>
  <c r="D1927" i="7"/>
  <c r="D1926" i="7"/>
  <c r="D1925" i="7"/>
  <c r="D1924" i="7"/>
  <c r="D1923" i="7"/>
  <c r="D1922" i="7"/>
  <c r="D1921" i="7"/>
  <c r="D1920" i="7"/>
  <c r="D1919" i="7"/>
  <c r="D1918" i="7"/>
  <c r="D1917" i="7"/>
  <c r="D1916" i="7"/>
  <c r="D1915" i="7"/>
  <c r="D1914" i="7"/>
  <c r="D1913" i="7"/>
  <c r="D1912" i="7"/>
  <c r="D1911" i="7"/>
  <c r="D1910" i="7"/>
  <c r="D1909" i="7"/>
  <c r="D1908" i="7"/>
  <c r="D1907" i="7"/>
  <c r="D1906" i="7"/>
  <c r="D1905" i="7"/>
  <c r="D1904" i="7"/>
  <c r="D1903" i="7"/>
  <c r="D1902" i="7"/>
  <c r="D1901" i="7"/>
  <c r="D1900" i="7"/>
  <c r="D1899" i="7"/>
  <c r="D1898" i="7"/>
  <c r="D1897" i="7"/>
  <c r="D1896" i="7"/>
  <c r="D1895" i="7"/>
  <c r="D1894" i="7"/>
  <c r="D1893" i="7"/>
  <c r="D1892" i="7"/>
  <c r="D1891" i="7"/>
  <c r="D1890" i="7"/>
  <c r="D1889" i="7"/>
  <c r="D1888" i="7"/>
  <c r="D1887" i="7"/>
  <c r="D1886" i="7"/>
  <c r="D1885" i="7"/>
  <c r="D1884" i="7"/>
  <c r="D1883" i="7"/>
  <c r="D1882" i="7"/>
  <c r="D1881" i="7"/>
  <c r="D1880" i="7"/>
  <c r="D1879" i="7"/>
  <c r="D1878" i="7"/>
  <c r="D1877" i="7"/>
  <c r="D1876" i="7"/>
  <c r="D1875" i="7"/>
  <c r="D1874" i="7"/>
  <c r="D1873" i="7"/>
  <c r="D1872" i="7"/>
  <c r="D1871" i="7"/>
  <c r="D1870" i="7"/>
  <c r="D1869" i="7"/>
  <c r="D1868" i="7"/>
  <c r="D1867" i="7"/>
  <c r="D1866" i="7"/>
  <c r="D1865" i="7"/>
  <c r="D1864" i="7"/>
  <c r="D1863" i="7"/>
  <c r="D1862" i="7"/>
  <c r="D1861" i="7"/>
  <c r="D1860" i="7"/>
  <c r="D1859" i="7"/>
  <c r="D1858" i="7"/>
  <c r="D1857" i="7"/>
  <c r="D1856" i="7"/>
  <c r="D1855" i="7"/>
  <c r="D1854" i="7"/>
  <c r="D1853" i="7"/>
  <c r="D1852" i="7"/>
  <c r="D1851" i="7"/>
  <c r="D1850" i="7"/>
  <c r="D1849" i="7"/>
  <c r="D1848" i="7"/>
  <c r="D1847" i="7"/>
  <c r="D1846" i="7"/>
  <c r="D1845" i="7"/>
  <c r="D1844" i="7"/>
  <c r="D1843" i="7"/>
  <c r="D1842" i="7"/>
  <c r="D1841" i="7"/>
  <c r="D1840" i="7"/>
  <c r="D1839" i="7"/>
  <c r="D1838" i="7"/>
  <c r="D1837" i="7"/>
  <c r="D1836" i="7"/>
  <c r="D1835" i="7"/>
  <c r="D1834" i="7"/>
  <c r="D1833" i="7"/>
  <c r="D1832" i="7"/>
  <c r="D1831" i="7"/>
  <c r="D1830" i="7"/>
  <c r="D1829" i="7"/>
  <c r="D1828" i="7"/>
  <c r="D1827" i="7"/>
  <c r="D1826" i="7"/>
  <c r="D1825" i="7"/>
  <c r="D1824" i="7"/>
  <c r="D1823" i="7"/>
  <c r="D1822" i="7"/>
  <c r="D1821" i="7"/>
  <c r="D1820" i="7"/>
  <c r="D1819" i="7"/>
  <c r="D1818" i="7"/>
  <c r="D1817" i="7"/>
  <c r="D1816" i="7"/>
  <c r="D1815" i="7"/>
  <c r="D1814" i="7"/>
  <c r="D1813" i="7"/>
  <c r="D1812" i="7"/>
  <c r="D1811" i="7"/>
  <c r="D1810" i="7"/>
  <c r="D1809" i="7"/>
  <c r="D1808" i="7"/>
  <c r="D1807" i="7"/>
  <c r="D1806" i="7"/>
  <c r="D1805" i="7"/>
  <c r="D1804" i="7"/>
  <c r="D1803" i="7"/>
  <c r="D1802" i="7"/>
  <c r="D1801" i="7"/>
  <c r="D1800" i="7"/>
  <c r="D1799" i="7"/>
  <c r="D1798" i="7"/>
  <c r="D1797" i="7"/>
  <c r="D1796" i="7"/>
  <c r="D1795" i="7"/>
  <c r="D1794" i="7"/>
  <c r="D1793" i="7"/>
  <c r="D1792" i="7"/>
  <c r="D1791" i="7"/>
  <c r="D1790" i="7"/>
  <c r="D1789" i="7"/>
  <c r="D1788" i="7"/>
  <c r="D1787" i="7"/>
  <c r="D1786" i="7"/>
  <c r="D1785" i="7"/>
  <c r="D1784" i="7"/>
  <c r="D1783" i="7"/>
  <c r="D1782" i="7"/>
  <c r="D1781" i="7"/>
  <c r="D1780" i="7"/>
  <c r="D1779" i="7"/>
  <c r="D1778" i="7"/>
  <c r="D1777" i="7"/>
  <c r="D1776" i="7"/>
  <c r="D1775" i="7"/>
  <c r="D1774" i="7"/>
  <c r="D1773" i="7"/>
  <c r="D1772" i="7"/>
  <c r="D1771" i="7"/>
  <c r="D1770" i="7"/>
  <c r="D1769" i="7"/>
  <c r="D1768" i="7"/>
  <c r="D1767" i="7"/>
  <c r="D1766" i="7"/>
  <c r="D1765" i="7"/>
  <c r="D1764" i="7"/>
  <c r="D1763" i="7"/>
  <c r="D1762" i="7"/>
  <c r="D1761" i="7"/>
  <c r="D1760" i="7"/>
  <c r="D1759" i="7"/>
  <c r="D1758" i="7"/>
  <c r="D1757" i="7"/>
  <c r="D1756" i="7"/>
  <c r="D1755" i="7"/>
  <c r="D1754" i="7"/>
  <c r="D1753" i="7"/>
  <c r="D1752" i="7"/>
  <c r="D1751" i="7"/>
  <c r="D1750" i="7"/>
  <c r="D1749" i="7"/>
  <c r="D1748" i="7"/>
  <c r="D1747" i="7"/>
  <c r="D1746" i="7"/>
  <c r="D1745" i="7"/>
  <c r="D1744" i="7"/>
  <c r="D1743" i="7"/>
  <c r="D1742" i="7"/>
  <c r="D1741" i="7"/>
  <c r="D1740" i="7"/>
  <c r="D1739" i="7"/>
  <c r="D1738" i="7"/>
  <c r="D1737" i="7"/>
  <c r="D1736" i="7"/>
  <c r="D1735" i="7"/>
  <c r="D1734" i="7"/>
  <c r="D1733" i="7"/>
  <c r="D1732" i="7"/>
  <c r="D1731" i="7"/>
  <c r="D1730" i="7"/>
  <c r="D1729" i="7"/>
  <c r="D1728" i="7"/>
  <c r="D1727" i="7"/>
  <c r="D1726" i="7"/>
  <c r="D1725" i="7"/>
  <c r="D1724" i="7"/>
  <c r="D1723" i="7"/>
  <c r="D1722" i="7"/>
  <c r="D1721" i="7"/>
  <c r="D1720" i="7"/>
  <c r="D1719" i="7"/>
  <c r="D1718" i="7"/>
  <c r="D1717" i="7"/>
  <c r="D1716" i="7"/>
  <c r="D1715" i="7"/>
  <c r="D1714" i="7"/>
  <c r="D1713" i="7"/>
  <c r="D1712" i="7"/>
  <c r="D1711" i="7"/>
  <c r="D1710" i="7"/>
  <c r="D1709" i="7"/>
  <c r="D1708" i="7"/>
  <c r="D1707" i="7"/>
  <c r="D1706" i="7"/>
  <c r="D1705" i="7"/>
  <c r="D1704" i="7"/>
  <c r="D1703" i="7"/>
  <c r="D1702" i="7"/>
  <c r="D1701" i="7"/>
  <c r="D1700" i="7"/>
  <c r="D1699" i="7"/>
  <c r="D1698" i="7"/>
  <c r="D1697" i="7"/>
  <c r="D1696" i="7"/>
  <c r="D1695" i="7"/>
  <c r="D1694" i="7"/>
  <c r="D1693" i="7"/>
  <c r="D1692" i="7"/>
  <c r="D1691" i="7"/>
  <c r="D1690" i="7"/>
  <c r="D1689" i="7"/>
  <c r="D1688" i="7"/>
  <c r="D1687" i="7"/>
  <c r="D1686" i="7"/>
  <c r="D1685" i="7"/>
  <c r="D1684" i="7"/>
  <c r="D1683" i="7"/>
  <c r="D1682" i="7"/>
  <c r="D1681" i="7"/>
  <c r="D1680" i="7"/>
  <c r="D1679" i="7"/>
  <c r="D1678" i="7"/>
  <c r="D1677" i="7"/>
  <c r="D1676" i="7"/>
  <c r="D1675" i="7"/>
  <c r="D1674" i="7"/>
  <c r="D1673" i="7"/>
  <c r="D1672" i="7"/>
  <c r="D1671" i="7"/>
  <c r="D1670" i="7"/>
  <c r="D1669" i="7"/>
  <c r="D1668" i="7"/>
  <c r="D1667" i="7"/>
  <c r="D1666" i="7"/>
  <c r="D1665" i="7"/>
  <c r="D1664" i="7"/>
  <c r="D1663" i="7"/>
  <c r="D1662" i="7"/>
  <c r="D1661" i="7"/>
  <c r="D1660" i="7"/>
  <c r="D1659" i="7"/>
  <c r="D1658" i="7"/>
  <c r="D1657" i="7"/>
  <c r="D1656" i="7"/>
  <c r="D1655" i="7"/>
  <c r="D1654" i="7"/>
  <c r="D1653" i="7"/>
  <c r="D1652" i="7"/>
  <c r="D1651" i="7"/>
  <c r="D1650" i="7"/>
  <c r="D1649" i="7"/>
  <c r="D1648" i="7"/>
  <c r="D1647" i="7"/>
  <c r="D1646" i="7"/>
  <c r="D1645" i="7"/>
  <c r="D1644" i="7"/>
  <c r="D1643" i="7"/>
  <c r="D1642" i="7"/>
  <c r="D1641" i="7"/>
  <c r="D1640" i="7"/>
  <c r="D1639" i="7"/>
  <c r="D1638" i="7"/>
  <c r="D1637" i="7"/>
  <c r="D1636" i="7"/>
  <c r="D1635" i="7"/>
  <c r="D1634" i="7"/>
  <c r="D1633" i="7"/>
  <c r="D1632" i="7"/>
  <c r="D1631" i="7"/>
  <c r="D1630" i="7"/>
  <c r="D1629" i="7"/>
  <c r="D1628" i="7"/>
  <c r="D1627" i="7"/>
  <c r="D1626" i="7"/>
  <c r="D1625" i="7"/>
  <c r="D1624" i="7"/>
  <c r="D1623" i="7"/>
  <c r="D1622" i="7"/>
  <c r="D1621" i="7"/>
  <c r="D1620" i="7"/>
  <c r="D1619" i="7"/>
  <c r="D1618" i="7"/>
  <c r="D1617" i="7"/>
  <c r="D1616" i="7"/>
  <c r="D1615" i="7"/>
  <c r="D1614" i="7"/>
  <c r="D1613" i="7"/>
  <c r="D1612" i="7"/>
  <c r="D1611" i="7"/>
  <c r="D1610" i="7"/>
  <c r="D1609" i="7"/>
  <c r="D1608" i="7"/>
  <c r="D1607" i="7"/>
  <c r="D1606" i="7"/>
  <c r="D1605" i="7"/>
  <c r="D1604" i="7"/>
  <c r="D1603" i="7"/>
  <c r="D1602" i="7"/>
  <c r="D1601" i="7"/>
  <c r="D1600" i="7"/>
  <c r="D1599" i="7"/>
  <c r="D1598" i="7"/>
  <c r="D1597" i="7"/>
  <c r="D1596" i="7"/>
  <c r="D1595" i="7"/>
  <c r="D1594" i="7"/>
  <c r="D1593" i="7"/>
  <c r="D1592" i="7"/>
  <c r="D1591" i="7"/>
  <c r="D1590" i="7"/>
  <c r="D1589" i="7"/>
  <c r="D1588" i="7"/>
  <c r="D1587" i="7"/>
  <c r="D1586" i="7"/>
  <c r="D1585" i="7"/>
  <c r="D1584" i="7"/>
  <c r="D1583" i="7"/>
  <c r="D1582" i="7"/>
  <c r="D1581" i="7"/>
  <c r="D1580" i="7"/>
  <c r="D1579" i="7"/>
  <c r="D1578" i="7"/>
  <c r="D1577" i="7"/>
  <c r="D1576" i="7"/>
  <c r="D1575" i="7"/>
  <c r="D1574" i="7"/>
  <c r="D1573" i="7"/>
  <c r="D1572" i="7"/>
  <c r="D1571" i="7"/>
  <c r="D1570" i="7"/>
  <c r="D1569" i="7"/>
  <c r="D1568" i="7"/>
  <c r="D1567" i="7"/>
  <c r="D1566" i="7"/>
  <c r="D1565" i="7"/>
  <c r="D1564" i="7"/>
  <c r="D1563" i="7"/>
  <c r="D1562" i="7"/>
  <c r="D1561" i="7"/>
  <c r="D1560" i="7"/>
  <c r="D1559" i="7"/>
  <c r="D1558" i="7"/>
  <c r="D1557" i="7"/>
  <c r="D1556" i="7"/>
  <c r="D1555" i="7"/>
  <c r="D1554" i="7"/>
  <c r="D1553" i="7"/>
  <c r="D1552" i="7"/>
  <c r="D1551" i="7"/>
  <c r="D1550" i="7"/>
  <c r="D1549" i="7"/>
  <c r="D1548" i="7"/>
  <c r="D1547" i="7"/>
  <c r="D1546" i="7"/>
  <c r="D1545" i="7"/>
  <c r="D1544" i="7"/>
  <c r="D1543" i="7"/>
  <c r="D1542" i="7"/>
  <c r="D1541" i="7"/>
  <c r="D1540" i="7"/>
  <c r="D1539" i="7"/>
  <c r="D1538" i="7"/>
  <c r="D1537" i="7"/>
  <c r="D1536" i="7"/>
  <c r="D1535" i="7"/>
  <c r="D1534" i="7"/>
  <c r="D1533" i="7"/>
  <c r="D1532" i="7"/>
  <c r="D1531" i="7"/>
  <c r="D1530" i="7"/>
  <c r="D1529" i="7"/>
  <c r="D1528" i="7"/>
  <c r="D1527" i="7"/>
  <c r="D1526" i="7"/>
  <c r="D1525" i="7"/>
  <c r="D1524" i="7"/>
  <c r="D1523" i="7"/>
  <c r="D1522" i="7"/>
  <c r="D1521" i="7"/>
  <c r="D1520" i="7"/>
  <c r="D1519" i="7"/>
  <c r="D1518" i="7"/>
  <c r="D1517" i="7"/>
  <c r="D1516" i="7"/>
  <c r="D1515" i="7"/>
  <c r="D1514" i="7"/>
  <c r="D1513" i="7"/>
  <c r="D1512" i="7"/>
  <c r="D1511" i="7"/>
  <c r="D1510" i="7"/>
  <c r="D1509" i="7"/>
  <c r="D1508" i="7"/>
  <c r="D1507" i="7"/>
  <c r="D1506" i="7"/>
  <c r="D1505" i="7"/>
  <c r="D1504" i="7"/>
  <c r="D1503" i="7"/>
  <c r="D1502" i="7"/>
  <c r="D1501" i="7"/>
  <c r="D1500" i="7"/>
  <c r="D1499" i="7"/>
  <c r="D1498" i="7"/>
  <c r="D1497" i="7"/>
  <c r="D1496" i="7"/>
  <c r="D1495" i="7"/>
  <c r="D1494" i="7"/>
  <c r="D1493" i="7"/>
  <c r="D1492" i="7"/>
  <c r="D1491" i="7"/>
  <c r="D1490" i="7"/>
  <c r="D1489" i="7"/>
  <c r="D1488" i="7"/>
  <c r="D1487" i="7"/>
  <c r="D1486" i="7"/>
  <c r="D1485" i="7"/>
  <c r="D1484" i="7"/>
  <c r="D1483" i="7"/>
  <c r="D1482" i="7"/>
  <c r="D1481" i="7"/>
  <c r="D1480" i="7"/>
  <c r="D1479" i="7"/>
  <c r="D1478" i="7"/>
  <c r="D1477" i="7"/>
  <c r="D1476" i="7"/>
  <c r="D1475" i="7"/>
  <c r="D1474" i="7"/>
  <c r="D1473" i="7"/>
  <c r="D1472" i="7"/>
  <c r="D1471" i="7"/>
  <c r="D1470" i="7"/>
  <c r="D1469" i="7"/>
  <c r="D1468" i="7"/>
  <c r="D1467" i="7"/>
  <c r="D1466" i="7"/>
  <c r="D1465" i="7"/>
  <c r="D1464" i="7"/>
  <c r="D1463" i="7"/>
  <c r="D1462" i="7"/>
  <c r="D1461" i="7"/>
  <c r="D1460" i="7"/>
  <c r="D1459" i="7"/>
  <c r="D1458" i="7"/>
  <c r="D1457" i="7"/>
  <c r="D1456" i="7"/>
  <c r="D1455" i="7"/>
  <c r="D1454" i="7"/>
  <c r="D1453" i="7"/>
  <c r="D1452" i="7"/>
  <c r="D1451" i="7"/>
  <c r="D1450" i="7"/>
  <c r="D1449" i="7"/>
  <c r="D1448" i="7"/>
  <c r="D1447" i="7"/>
  <c r="D1446" i="7"/>
  <c r="D1445" i="7"/>
  <c r="D1444" i="7"/>
  <c r="D1443" i="7"/>
  <c r="D1442" i="7"/>
  <c r="D1441" i="7"/>
  <c r="D1440" i="7"/>
  <c r="D1439" i="7"/>
  <c r="D1438" i="7"/>
  <c r="D1437" i="7"/>
  <c r="D1436" i="7"/>
  <c r="D1435" i="7"/>
  <c r="D1434" i="7"/>
  <c r="D1433" i="7"/>
  <c r="D1432" i="7"/>
  <c r="D1431" i="7"/>
  <c r="D1430" i="7"/>
  <c r="D1429" i="7"/>
  <c r="D1428" i="7"/>
  <c r="D1427" i="7"/>
  <c r="D1426" i="7"/>
  <c r="D1425" i="7"/>
  <c r="D1424" i="7"/>
  <c r="D1423" i="7"/>
  <c r="D1422" i="7"/>
  <c r="D1421" i="7"/>
  <c r="D1420" i="7"/>
  <c r="D1419" i="7"/>
  <c r="D1418" i="7"/>
  <c r="D1417" i="7"/>
  <c r="D1416" i="7"/>
  <c r="D1415" i="7"/>
  <c r="D1414" i="7"/>
  <c r="D1413" i="7"/>
  <c r="D1412" i="7"/>
  <c r="D1411" i="7"/>
  <c r="D1410" i="7"/>
  <c r="D1409" i="7"/>
  <c r="D1408" i="7"/>
  <c r="D1407" i="7"/>
  <c r="D1406" i="7"/>
  <c r="D1405" i="7"/>
  <c r="D1404" i="7"/>
  <c r="D1403" i="7"/>
  <c r="D1402" i="7"/>
  <c r="D1401" i="7"/>
  <c r="D1400" i="7"/>
  <c r="D1399" i="7"/>
  <c r="D1398" i="7"/>
  <c r="D1397" i="7"/>
  <c r="D1396" i="7"/>
  <c r="D1395" i="7"/>
  <c r="D1394" i="7"/>
  <c r="D1393" i="7"/>
  <c r="D1392" i="7"/>
  <c r="D1391" i="7"/>
  <c r="D1390" i="7"/>
  <c r="D1389" i="7"/>
  <c r="D1388" i="7"/>
  <c r="D1387" i="7"/>
  <c r="D1386" i="7"/>
  <c r="D1385" i="7"/>
  <c r="D1384" i="7"/>
  <c r="D1383" i="7"/>
  <c r="D1382" i="7"/>
  <c r="D1381" i="7"/>
  <c r="D1380" i="7"/>
  <c r="D1379" i="7"/>
  <c r="D1378" i="7"/>
  <c r="D1377" i="7"/>
  <c r="D1376" i="7"/>
  <c r="D1375" i="7"/>
  <c r="D1374" i="7"/>
  <c r="D1373" i="7"/>
  <c r="D1372" i="7"/>
  <c r="D1371" i="7"/>
  <c r="D1370" i="7"/>
  <c r="D1369" i="7"/>
  <c r="D1368" i="7"/>
  <c r="D1367" i="7"/>
  <c r="D1366" i="7"/>
  <c r="D1365" i="7"/>
  <c r="D1364" i="7"/>
  <c r="D1363" i="7"/>
  <c r="D1362" i="7"/>
  <c r="D1361" i="7"/>
  <c r="D1360" i="7"/>
  <c r="D1359" i="7"/>
  <c r="D1358" i="7"/>
  <c r="D1357" i="7"/>
  <c r="D1356" i="7"/>
  <c r="D1355" i="7"/>
  <c r="D1354" i="7"/>
  <c r="D1353" i="7"/>
  <c r="D1352" i="7"/>
  <c r="D1351" i="7"/>
  <c r="D1350" i="7"/>
  <c r="D1349" i="7"/>
  <c r="D1348" i="7"/>
  <c r="D1347" i="7"/>
  <c r="D1346" i="7"/>
  <c r="D1345" i="7"/>
  <c r="D1344" i="7"/>
  <c r="D1343" i="7"/>
  <c r="D1342" i="7"/>
  <c r="D1341" i="7"/>
  <c r="D1340" i="7"/>
  <c r="D1339" i="7"/>
  <c r="D1338" i="7"/>
  <c r="D1337" i="7"/>
  <c r="D1336" i="7"/>
  <c r="D1335" i="7"/>
  <c r="D1334" i="7"/>
  <c r="D1333" i="7"/>
  <c r="D1332" i="7"/>
  <c r="D1331" i="7"/>
  <c r="D1330" i="7"/>
  <c r="D1329" i="7"/>
  <c r="D1328" i="7"/>
  <c r="D1327" i="7"/>
  <c r="D1326" i="7"/>
  <c r="D1325" i="7"/>
  <c r="D1324" i="7"/>
  <c r="D1323" i="7"/>
  <c r="D1322" i="7"/>
  <c r="D1321" i="7"/>
  <c r="D1320" i="7"/>
  <c r="D1319" i="7"/>
  <c r="D1318" i="7"/>
  <c r="D1317" i="7"/>
  <c r="D1316" i="7"/>
  <c r="D1315" i="7"/>
  <c r="D1314" i="7"/>
  <c r="D1313" i="7"/>
  <c r="D1312" i="7"/>
  <c r="D1311" i="7"/>
  <c r="D1310" i="7"/>
  <c r="D1309" i="7"/>
  <c r="D1308" i="7"/>
  <c r="D1307" i="7"/>
  <c r="D1306" i="7"/>
  <c r="D1305" i="7"/>
  <c r="D1304" i="7"/>
  <c r="D1303" i="7"/>
  <c r="D1302" i="7"/>
  <c r="D1301" i="7"/>
  <c r="D1300" i="7"/>
  <c r="D1299" i="7"/>
  <c r="D1298" i="7"/>
  <c r="D1297" i="7"/>
  <c r="D1296" i="7"/>
  <c r="D1295" i="7"/>
  <c r="D1294" i="7"/>
  <c r="D1293" i="7"/>
  <c r="D1292" i="7"/>
  <c r="D1291" i="7"/>
  <c r="D1290" i="7"/>
  <c r="D1289" i="7"/>
  <c r="D1288" i="7"/>
  <c r="D1287" i="7"/>
  <c r="D1286" i="7"/>
  <c r="D1285" i="7"/>
  <c r="D1284" i="7"/>
  <c r="D1283" i="7"/>
  <c r="D1282" i="7"/>
  <c r="D1281" i="7"/>
  <c r="D1280" i="7"/>
  <c r="D1279" i="7"/>
  <c r="D1278" i="7"/>
  <c r="D1277" i="7"/>
  <c r="D1276" i="7"/>
  <c r="D1275" i="7"/>
  <c r="D1274" i="7"/>
  <c r="D1273" i="7"/>
  <c r="D1272" i="7"/>
  <c r="D1271" i="7"/>
  <c r="D1270" i="7"/>
  <c r="D1269" i="7"/>
  <c r="D1268" i="7"/>
  <c r="D1267" i="7"/>
  <c r="D1266" i="7"/>
  <c r="D1265" i="7"/>
  <c r="D1264" i="7"/>
  <c r="D1263" i="7"/>
  <c r="D1262" i="7"/>
  <c r="D1261" i="7"/>
  <c r="D1260" i="7"/>
  <c r="D1259" i="7"/>
  <c r="D1258" i="7"/>
  <c r="D1257" i="7"/>
  <c r="D1256" i="7"/>
  <c r="D1255" i="7"/>
  <c r="D1254" i="7"/>
  <c r="D1253" i="7"/>
  <c r="D1252" i="7"/>
  <c r="D1251" i="7"/>
  <c r="D1250" i="7"/>
  <c r="D1249" i="7"/>
  <c r="D1248" i="7"/>
  <c r="D1247" i="7"/>
  <c r="D1246" i="7"/>
  <c r="D1245" i="7"/>
  <c r="D1244" i="7"/>
  <c r="D1243" i="7"/>
  <c r="D1242" i="7"/>
  <c r="D1241" i="7"/>
  <c r="D1240" i="7"/>
  <c r="D1239" i="7"/>
  <c r="D1238" i="7"/>
  <c r="D1237" i="7"/>
  <c r="D1236" i="7"/>
  <c r="D1235" i="7"/>
  <c r="D1234" i="7"/>
  <c r="D1233" i="7"/>
  <c r="D1232" i="7"/>
  <c r="D1231" i="7"/>
  <c r="D1230" i="7"/>
  <c r="D1229" i="7"/>
  <c r="D1228" i="7"/>
  <c r="D1227" i="7"/>
  <c r="D1226" i="7"/>
  <c r="D1225" i="7"/>
  <c r="D1224" i="7"/>
  <c r="D1223" i="7"/>
  <c r="D1222" i="7"/>
  <c r="D1221" i="7"/>
  <c r="D1220" i="7"/>
  <c r="D1219" i="7"/>
  <c r="D1218" i="7"/>
  <c r="D1217" i="7"/>
  <c r="D1216" i="7"/>
  <c r="D1215" i="7"/>
  <c r="D1214" i="7"/>
  <c r="D1213" i="7"/>
  <c r="D1212" i="7"/>
  <c r="D1211" i="7"/>
  <c r="D1210" i="7"/>
  <c r="D1209" i="7"/>
  <c r="D1208" i="7"/>
  <c r="D1207" i="7"/>
  <c r="D1206" i="7"/>
  <c r="D1205" i="7"/>
  <c r="D1204" i="7"/>
  <c r="D1203" i="7"/>
  <c r="D1202" i="7"/>
  <c r="D1201" i="7"/>
  <c r="D1200" i="7"/>
  <c r="D1199" i="7"/>
  <c r="D1198" i="7"/>
  <c r="D1197" i="7"/>
  <c r="D1196" i="7"/>
  <c r="D1195" i="7"/>
  <c r="D1194" i="7"/>
  <c r="D1193" i="7"/>
  <c r="D1192" i="7"/>
  <c r="D1191" i="7"/>
  <c r="D1190" i="7"/>
  <c r="D1189" i="7"/>
  <c r="D1188" i="7"/>
  <c r="D1187" i="7"/>
  <c r="D1186" i="7"/>
  <c r="D1185" i="7"/>
  <c r="D1184" i="7"/>
  <c r="D1183" i="7"/>
  <c r="D1182" i="7"/>
  <c r="D1181" i="7"/>
  <c r="D1180" i="7"/>
  <c r="D1179" i="7"/>
  <c r="D1178" i="7"/>
  <c r="D1177" i="7"/>
  <c r="D1176" i="7"/>
  <c r="D1175" i="7"/>
  <c r="D1174" i="7"/>
  <c r="D1173" i="7"/>
  <c r="D1172" i="7"/>
  <c r="D1171" i="7"/>
  <c r="D1170" i="7"/>
  <c r="D1169" i="7"/>
  <c r="D1168" i="7"/>
  <c r="D1167" i="7"/>
  <c r="D1166" i="7"/>
  <c r="D1165" i="7"/>
  <c r="D1164" i="7"/>
  <c r="D1163" i="7"/>
  <c r="D1162" i="7"/>
  <c r="D1161" i="7"/>
  <c r="D1160" i="7"/>
  <c r="D1159" i="7"/>
  <c r="D1158" i="7"/>
  <c r="D1157" i="7"/>
  <c r="D1156" i="7"/>
  <c r="D1155" i="7"/>
  <c r="D1154" i="7"/>
  <c r="D1153" i="7"/>
  <c r="D1152" i="7"/>
  <c r="D1151" i="7"/>
  <c r="D1150" i="7"/>
  <c r="D1149" i="7"/>
  <c r="D1148" i="7"/>
  <c r="D1147" i="7"/>
  <c r="D1146" i="7"/>
  <c r="D1145" i="7"/>
  <c r="D1144" i="7"/>
  <c r="D1143" i="7"/>
  <c r="D1142" i="7"/>
  <c r="D1141" i="7"/>
  <c r="D1140" i="7"/>
  <c r="D1139" i="7"/>
  <c r="D1138" i="7"/>
  <c r="D1137" i="7"/>
  <c r="D1136" i="7"/>
  <c r="D1135" i="7"/>
  <c r="D1134" i="7"/>
  <c r="D1133" i="7"/>
  <c r="D1132" i="7"/>
  <c r="D1131" i="7"/>
  <c r="D1130" i="7"/>
  <c r="D1129" i="7"/>
  <c r="D1128" i="7"/>
  <c r="D1127" i="7"/>
  <c r="D1126" i="7"/>
  <c r="D1125" i="7"/>
  <c r="D1124" i="7"/>
  <c r="D1123" i="7"/>
  <c r="D1122" i="7"/>
  <c r="D1121" i="7"/>
  <c r="D1120" i="7"/>
  <c r="D1119" i="7"/>
  <c r="D1118" i="7"/>
  <c r="D1117" i="7"/>
  <c r="D1116" i="7"/>
  <c r="D1115" i="7"/>
  <c r="D1114" i="7"/>
  <c r="D1113" i="7"/>
  <c r="D1112" i="7"/>
  <c r="D1111" i="7"/>
  <c r="D1110" i="7"/>
  <c r="D1109" i="7"/>
  <c r="D1108" i="7"/>
  <c r="D1107" i="7"/>
  <c r="D1106" i="7"/>
  <c r="D1105" i="7"/>
  <c r="D1104" i="7"/>
  <c r="D1103" i="7"/>
  <c r="D1102" i="7"/>
  <c r="D1101" i="7"/>
  <c r="D1100" i="7"/>
  <c r="D1099" i="7"/>
  <c r="D1098" i="7"/>
  <c r="D1097" i="7"/>
  <c r="D1096" i="7"/>
  <c r="D1095" i="7"/>
  <c r="D1094" i="7"/>
  <c r="D1093" i="7"/>
  <c r="D1092" i="7"/>
  <c r="D1091" i="7"/>
  <c r="D1090" i="7"/>
  <c r="D1089" i="7"/>
  <c r="D1088" i="7"/>
  <c r="D1087" i="7"/>
  <c r="D1086" i="7"/>
  <c r="D1085" i="7"/>
  <c r="D1084" i="7"/>
  <c r="D1083" i="7"/>
  <c r="D1082" i="7"/>
  <c r="D1081" i="7"/>
  <c r="D1080" i="7"/>
  <c r="D1079" i="7"/>
  <c r="D1078" i="7"/>
  <c r="D1077" i="7"/>
  <c r="D1076" i="7"/>
  <c r="D1075" i="7"/>
  <c r="D1074" i="7"/>
  <c r="D1073" i="7"/>
  <c r="D1072" i="7"/>
  <c r="D1071" i="7"/>
  <c r="D1070" i="7"/>
  <c r="D1069" i="7"/>
  <c r="D1068" i="7"/>
  <c r="D1067" i="7"/>
  <c r="D1066" i="7"/>
  <c r="D1065" i="7"/>
  <c r="D1064" i="7"/>
  <c r="D1063" i="7"/>
  <c r="D1062" i="7"/>
  <c r="D1061" i="7"/>
  <c r="D1060" i="7"/>
  <c r="D1059" i="7"/>
  <c r="D1058" i="7"/>
  <c r="D1057" i="7"/>
  <c r="D1056" i="7"/>
  <c r="D1055" i="7"/>
  <c r="D1054" i="7"/>
  <c r="D1053" i="7"/>
  <c r="D1052" i="7"/>
  <c r="D1051" i="7"/>
  <c r="D1050" i="7"/>
  <c r="D1049" i="7"/>
  <c r="D1048" i="7"/>
  <c r="D1047" i="7"/>
  <c r="D1046" i="7"/>
  <c r="D1045" i="7"/>
  <c r="D1044" i="7"/>
  <c r="D1043" i="7"/>
  <c r="D1042" i="7"/>
  <c r="D1041" i="7"/>
  <c r="D1040" i="7"/>
  <c r="D1039" i="7"/>
  <c r="D1038" i="7"/>
  <c r="D1037" i="7"/>
  <c r="D1036" i="7"/>
  <c r="D1035" i="7"/>
  <c r="D1034" i="7"/>
  <c r="D1033" i="7"/>
  <c r="D1032" i="7"/>
  <c r="D1031" i="7"/>
  <c r="D1030" i="7"/>
  <c r="D1029" i="7"/>
  <c r="D1028" i="7"/>
  <c r="D1027" i="7"/>
  <c r="D1026" i="7"/>
  <c r="D1025" i="7"/>
  <c r="D1024" i="7"/>
  <c r="D1023" i="7"/>
  <c r="D1022" i="7"/>
  <c r="D1021" i="7"/>
  <c r="D1020" i="7"/>
  <c r="D1019" i="7"/>
  <c r="D1018" i="7"/>
  <c r="D1017" i="7"/>
  <c r="D1016" i="7"/>
  <c r="D1015" i="7"/>
  <c r="D1014" i="7"/>
  <c r="D1013" i="7"/>
  <c r="D1012" i="7"/>
  <c r="D1011" i="7"/>
  <c r="D1010" i="7"/>
  <c r="D1009" i="7"/>
  <c r="D1008" i="7"/>
  <c r="D1007" i="7"/>
  <c r="D1006" i="7"/>
  <c r="D1005" i="7"/>
  <c r="D1004" i="7"/>
  <c r="D1003" i="7"/>
  <c r="D1002" i="7"/>
  <c r="D1001" i="7"/>
  <c r="D1000" i="7"/>
  <c r="D999" i="7"/>
  <c r="D998" i="7"/>
  <c r="D997" i="7"/>
  <c r="D996" i="7"/>
  <c r="D995" i="7"/>
  <c r="D994" i="7"/>
  <c r="D993" i="7"/>
  <c r="D992" i="7"/>
  <c r="D991" i="7"/>
  <c r="D990" i="7"/>
  <c r="D989" i="7"/>
  <c r="D988" i="7"/>
  <c r="D987" i="7"/>
  <c r="D986" i="7"/>
  <c r="D985" i="7"/>
  <c r="D984" i="7"/>
  <c r="D983" i="7"/>
  <c r="D982" i="7"/>
  <c r="D981" i="7"/>
  <c r="D980" i="7"/>
  <c r="D979" i="7"/>
  <c r="D978" i="7"/>
  <c r="D977" i="7"/>
  <c r="D976" i="7"/>
  <c r="D975" i="7"/>
  <c r="D974" i="7"/>
  <c r="D973" i="7"/>
  <c r="D972" i="7"/>
  <c r="D971" i="7"/>
  <c r="D970" i="7"/>
  <c r="D969" i="7"/>
  <c r="D968" i="7"/>
  <c r="D967" i="7"/>
  <c r="D966" i="7"/>
  <c r="D965" i="7"/>
  <c r="D964" i="7"/>
  <c r="D963" i="7"/>
  <c r="D962" i="7"/>
  <c r="D961" i="7"/>
  <c r="D960" i="7"/>
  <c r="D959" i="7"/>
  <c r="D958" i="7"/>
  <c r="D957" i="7"/>
  <c r="D956" i="7"/>
  <c r="D955" i="7"/>
  <c r="D954" i="7"/>
  <c r="D953" i="7"/>
  <c r="D952" i="7"/>
  <c r="D951" i="7"/>
  <c r="D950" i="7"/>
  <c r="D949" i="7"/>
  <c r="D948" i="7"/>
  <c r="D947" i="7"/>
  <c r="D946" i="7"/>
  <c r="D945" i="7"/>
  <c r="D944" i="7"/>
  <c r="D943" i="7"/>
  <c r="D942" i="7"/>
  <c r="D941" i="7"/>
  <c r="D940" i="7"/>
  <c r="D939" i="7"/>
  <c r="D938" i="7"/>
  <c r="D937" i="7"/>
  <c r="D936" i="7"/>
  <c r="D935" i="7"/>
  <c r="D934" i="7"/>
  <c r="D933" i="7"/>
  <c r="D932" i="7"/>
  <c r="D931" i="7"/>
  <c r="D930" i="7"/>
  <c r="D929" i="7"/>
  <c r="D928" i="7"/>
  <c r="D927" i="7"/>
  <c r="D926" i="7"/>
  <c r="D925" i="7"/>
  <c r="D924" i="7"/>
  <c r="D923" i="7"/>
  <c r="D922" i="7"/>
  <c r="D921" i="7"/>
  <c r="D920" i="7"/>
  <c r="D919" i="7"/>
  <c r="D918" i="7"/>
  <c r="D917" i="7"/>
  <c r="D916" i="7"/>
  <c r="D915" i="7"/>
  <c r="D914" i="7"/>
  <c r="D913" i="7"/>
  <c r="D912" i="7"/>
  <c r="D911" i="7"/>
  <c r="D910" i="7"/>
  <c r="D909" i="7"/>
  <c r="D908" i="7"/>
  <c r="D907" i="7"/>
  <c r="D906" i="7"/>
  <c r="D905" i="7"/>
  <c r="D904" i="7"/>
  <c r="D903" i="7"/>
  <c r="D902" i="7"/>
  <c r="D901" i="7"/>
  <c r="D900" i="7"/>
  <c r="D899" i="7"/>
  <c r="D898" i="7"/>
  <c r="D897" i="7"/>
  <c r="D896" i="7"/>
  <c r="D895" i="7"/>
  <c r="D894" i="7"/>
  <c r="D893" i="7"/>
  <c r="D892" i="7"/>
  <c r="D891" i="7"/>
  <c r="D890" i="7"/>
  <c r="D889" i="7"/>
  <c r="D888" i="7"/>
  <c r="D887" i="7"/>
  <c r="D886" i="7"/>
  <c r="D885" i="7"/>
  <c r="D884" i="7"/>
  <c r="D883" i="7"/>
  <c r="D882" i="7"/>
  <c r="D881" i="7"/>
  <c r="D880" i="7"/>
  <c r="D879" i="7"/>
  <c r="D878" i="7"/>
  <c r="D877" i="7"/>
  <c r="D876" i="7"/>
  <c r="D875" i="7"/>
  <c r="D874" i="7"/>
  <c r="D873" i="7"/>
  <c r="D872" i="7"/>
  <c r="D871" i="7"/>
  <c r="D870" i="7"/>
  <c r="D869" i="7"/>
  <c r="D868" i="7"/>
  <c r="D867" i="7"/>
  <c r="D866" i="7"/>
  <c r="D865" i="7"/>
  <c r="D864" i="7"/>
  <c r="D863" i="7"/>
  <c r="D862" i="7"/>
  <c r="D861" i="7"/>
  <c r="D860" i="7"/>
  <c r="D859" i="7"/>
  <c r="D858" i="7"/>
  <c r="D857" i="7"/>
  <c r="D856" i="7"/>
  <c r="D855" i="7"/>
  <c r="D854" i="7"/>
  <c r="D853" i="7"/>
  <c r="D852" i="7"/>
  <c r="D851" i="7"/>
  <c r="D850" i="7"/>
  <c r="D849" i="7"/>
  <c r="D848" i="7"/>
  <c r="D847" i="7"/>
  <c r="D846" i="7"/>
  <c r="D845" i="7"/>
  <c r="D844" i="7"/>
  <c r="D843" i="7"/>
  <c r="D842" i="7"/>
  <c r="D841" i="7"/>
  <c r="D840" i="7"/>
  <c r="D839" i="7"/>
  <c r="D838" i="7"/>
  <c r="D837" i="7"/>
  <c r="D836" i="7"/>
  <c r="D835" i="7"/>
  <c r="D834" i="7"/>
  <c r="D833" i="7"/>
  <c r="D832" i="7"/>
  <c r="D831" i="7"/>
  <c r="D830" i="7"/>
  <c r="D829" i="7"/>
  <c r="D828" i="7"/>
  <c r="D827" i="7"/>
  <c r="D826" i="7"/>
  <c r="D825" i="7"/>
  <c r="D824" i="7"/>
  <c r="D823" i="7"/>
  <c r="D822" i="7"/>
  <c r="D821" i="7"/>
  <c r="D820" i="7"/>
  <c r="D819" i="7"/>
  <c r="D818" i="7"/>
  <c r="D817" i="7"/>
  <c r="D816" i="7"/>
  <c r="D815" i="7"/>
  <c r="D814" i="7"/>
  <c r="D813" i="7"/>
  <c r="D812" i="7"/>
  <c r="D811" i="7"/>
  <c r="D810" i="7"/>
  <c r="D809" i="7"/>
  <c r="D808" i="7"/>
  <c r="D807" i="7"/>
  <c r="D806" i="7"/>
  <c r="D805" i="7"/>
  <c r="D804" i="7"/>
  <c r="D803" i="7"/>
  <c r="D802" i="7"/>
  <c r="D801" i="7"/>
  <c r="D800" i="7"/>
  <c r="D799" i="7"/>
  <c r="D798" i="7"/>
  <c r="D797" i="7"/>
  <c r="D796" i="7"/>
  <c r="D795" i="7"/>
  <c r="D794" i="7"/>
  <c r="D793" i="7"/>
  <c r="D792" i="7"/>
  <c r="D791" i="7"/>
  <c r="D790" i="7"/>
  <c r="D789" i="7"/>
  <c r="D788" i="7"/>
  <c r="D787" i="7"/>
  <c r="D786" i="7"/>
  <c r="D785" i="7"/>
  <c r="D784" i="7"/>
  <c r="D783" i="7"/>
  <c r="D782" i="7"/>
  <c r="D781" i="7"/>
  <c r="D780" i="7"/>
  <c r="D779" i="7"/>
  <c r="D778" i="7"/>
  <c r="D777" i="7"/>
  <c r="D776" i="7"/>
  <c r="D775" i="7"/>
  <c r="D774" i="7"/>
  <c r="D773" i="7"/>
  <c r="D772" i="7"/>
  <c r="D771" i="7"/>
  <c r="D770" i="7"/>
  <c r="D769" i="7"/>
  <c r="D768" i="7"/>
  <c r="D767" i="7"/>
  <c r="D766" i="7"/>
  <c r="D765" i="7"/>
  <c r="D764" i="7"/>
  <c r="D763" i="7"/>
  <c r="D762" i="7"/>
  <c r="D761" i="7"/>
  <c r="D760" i="7"/>
  <c r="D759" i="7"/>
  <c r="D758" i="7"/>
  <c r="D757" i="7"/>
  <c r="D756" i="7"/>
  <c r="D755" i="7"/>
  <c r="D754" i="7"/>
  <c r="D753" i="7"/>
  <c r="D752" i="7"/>
  <c r="D751" i="7"/>
  <c r="D750" i="7"/>
  <c r="D749" i="7"/>
  <c r="D748" i="7"/>
  <c r="D747" i="7"/>
  <c r="D746" i="7"/>
  <c r="D745" i="7"/>
  <c r="D744" i="7"/>
  <c r="D743" i="7"/>
  <c r="D742" i="7"/>
  <c r="D741" i="7"/>
  <c r="D740" i="7"/>
  <c r="D739" i="7"/>
  <c r="D738" i="7"/>
  <c r="D737" i="7"/>
  <c r="D736" i="7"/>
  <c r="D735" i="7"/>
  <c r="D734" i="7"/>
  <c r="D733" i="7"/>
  <c r="D732" i="7"/>
  <c r="D731" i="7"/>
  <c r="D730" i="7"/>
  <c r="D729" i="7"/>
  <c r="D728" i="7"/>
  <c r="D727" i="7"/>
  <c r="D726" i="7"/>
  <c r="D725" i="7"/>
  <c r="D724" i="7"/>
  <c r="D723" i="7"/>
  <c r="D722" i="7"/>
  <c r="D721" i="7"/>
  <c r="D720" i="7"/>
  <c r="D719" i="7"/>
  <c r="D718" i="7"/>
  <c r="D717" i="7"/>
  <c r="D716" i="7"/>
  <c r="D715" i="7"/>
  <c r="D714" i="7"/>
  <c r="D713" i="7"/>
  <c r="D712" i="7"/>
  <c r="D711" i="7"/>
  <c r="D710" i="7"/>
  <c r="D709" i="7"/>
  <c r="D708" i="7"/>
  <c r="D707" i="7"/>
  <c r="D706" i="7"/>
  <c r="D705" i="7"/>
  <c r="D704" i="7"/>
  <c r="D703" i="7"/>
  <c r="D702" i="7"/>
  <c r="D701" i="7"/>
  <c r="D700" i="7"/>
  <c r="D699" i="7"/>
  <c r="D698" i="7"/>
  <c r="D697" i="7"/>
  <c r="D696" i="7"/>
  <c r="D695" i="7"/>
  <c r="D694" i="7"/>
  <c r="D693" i="7"/>
  <c r="D692" i="7"/>
  <c r="D691" i="7"/>
  <c r="D690" i="7"/>
  <c r="D689" i="7"/>
  <c r="D688" i="7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D674" i="7"/>
  <c r="D673" i="7"/>
  <c r="D672" i="7"/>
  <c r="D671" i="7"/>
  <c r="D670" i="7"/>
  <c r="D669" i="7"/>
  <c r="D668" i="7"/>
  <c r="D667" i="7"/>
  <c r="D666" i="7"/>
  <c r="D665" i="7"/>
  <c r="D664" i="7"/>
  <c r="D663" i="7"/>
  <c r="D662" i="7"/>
  <c r="D661" i="7"/>
  <c r="D660" i="7"/>
  <c r="D659" i="7"/>
  <c r="D658" i="7"/>
  <c r="D657" i="7"/>
  <c r="D656" i="7"/>
  <c r="D655" i="7"/>
  <c r="D654" i="7"/>
  <c r="D653" i="7"/>
  <c r="D652" i="7"/>
  <c r="D651" i="7"/>
  <c r="D650" i="7"/>
  <c r="D649" i="7"/>
  <c r="D648" i="7"/>
  <c r="D647" i="7"/>
  <c r="D646" i="7"/>
  <c r="D645" i="7"/>
  <c r="D644" i="7"/>
  <c r="D643" i="7"/>
  <c r="D642" i="7"/>
  <c r="D641" i="7"/>
  <c r="D640" i="7"/>
  <c r="D639" i="7"/>
  <c r="D638" i="7"/>
  <c r="D637" i="7"/>
  <c r="D636" i="7"/>
  <c r="D635" i="7"/>
  <c r="D634" i="7"/>
  <c r="D633" i="7"/>
  <c r="D632" i="7"/>
  <c r="D631" i="7"/>
  <c r="D630" i="7"/>
  <c r="D629" i="7"/>
  <c r="D628" i="7"/>
  <c r="D627" i="7"/>
  <c r="D626" i="7"/>
  <c r="D625" i="7"/>
  <c r="D624" i="7"/>
  <c r="D623" i="7"/>
  <c r="D622" i="7"/>
  <c r="D621" i="7"/>
  <c r="D620" i="7"/>
  <c r="D619" i="7"/>
  <c r="D618" i="7"/>
  <c r="D617" i="7"/>
  <c r="D616" i="7"/>
  <c r="D615" i="7"/>
  <c r="D614" i="7"/>
  <c r="D613" i="7"/>
  <c r="D612" i="7"/>
  <c r="D611" i="7"/>
  <c r="D610" i="7"/>
  <c r="D609" i="7"/>
  <c r="D608" i="7"/>
  <c r="D607" i="7"/>
  <c r="D606" i="7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D590" i="7"/>
  <c r="D589" i="7"/>
  <c r="D588" i="7"/>
  <c r="D587" i="7"/>
  <c r="D586" i="7"/>
  <c r="D585" i="7"/>
  <c r="D584" i="7"/>
  <c r="D583" i="7"/>
  <c r="D582" i="7"/>
  <c r="D581" i="7"/>
  <c r="D580" i="7"/>
  <c r="D579" i="7"/>
  <c r="D578" i="7"/>
  <c r="D577" i="7"/>
  <c r="D576" i="7"/>
  <c r="D575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1" i="7"/>
</calcChain>
</file>

<file path=xl/sharedStrings.xml><?xml version="1.0" encoding="utf-8"?>
<sst xmlns="http://schemas.openxmlformats.org/spreadsheetml/2006/main" count="649" uniqueCount="279">
  <si>
    <t>veľkosť školy</t>
  </si>
  <si>
    <t>pod 50</t>
  </si>
  <si>
    <t>51-150</t>
  </si>
  <si>
    <t>151-250</t>
  </si>
  <si>
    <t>251-350</t>
  </si>
  <si>
    <t>351-450</t>
  </si>
  <si>
    <t>451-550</t>
  </si>
  <si>
    <t>551-650</t>
  </si>
  <si>
    <t>nad 650</t>
  </si>
  <si>
    <t>SPOLU</t>
  </si>
  <si>
    <t>počet škôl</t>
  </si>
  <si>
    <t>ZŠ</t>
  </si>
  <si>
    <t>podiel škôl</t>
  </si>
  <si>
    <t>GYM</t>
  </si>
  <si>
    <t>SOŠ</t>
  </si>
  <si>
    <t>počet žiakov</t>
  </si>
  <si>
    <t>počet tried</t>
  </si>
  <si>
    <t>počet učiteľov</t>
  </si>
  <si>
    <t>priemerná veľkosť triedy</t>
  </si>
  <si>
    <t>priemerný počet žiakov na učiteľa</t>
  </si>
  <si>
    <t>štátne</t>
  </si>
  <si>
    <t>cirkevné</t>
  </si>
  <si>
    <t>súkromné</t>
  </si>
  <si>
    <t>spolu</t>
  </si>
  <si>
    <t>triedy</t>
  </si>
  <si>
    <t>rok</t>
  </si>
  <si>
    <t>podiel žiakov</t>
  </si>
  <si>
    <t>veľkosť triedy</t>
  </si>
  <si>
    <t>ZŠ I.stupeň</t>
  </si>
  <si>
    <t>ZŠ II.stupeň</t>
  </si>
  <si>
    <t>Celkový súčet</t>
  </si>
  <si>
    <t>0-6</t>
  </si>
  <si>
    <t>6-12</t>
  </si>
  <si>
    <t>12-18</t>
  </si>
  <si>
    <t>18-24</t>
  </si>
  <si>
    <t>24-30</t>
  </si>
  <si>
    <t>nad 30</t>
  </si>
  <si>
    <t>10/11</t>
  </si>
  <si>
    <t>11/12</t>
  </si>
  <si>
    <t>12/13</t>
  </si>
  <si>
    <t>13/14</t>
  </si>
  <si>
    <t>14/15</t>
  </si>
  <si>
    <t>15/16</t>
  </si>
  <si>
    <t>0.ročník neplnoorganizovaná ZŠ</t>
  </si>
  <si>
    <t>0.ročník ŽŠ</t>
  </si>
  <si>
    <t>5.ročník ZŠ</t>
  </si>
  <si>
    <t>1. ročník GYM 8</t>
  </si>
  <si>
    <t>1. ročník GYM 4-5</t>
  </si>
  <si>
    <t>1. ročník SOŠ</t>
  </si>
  <si>
    <t>1. decil</t>
  </si>
  <si>
    <t>2.decil</t>
  </si>
  <si>
    <t>3. decil</t>
  </si>
  <si>
    <t>4. decil</t>
  </si>
  <si>
    <t>medián</t>
  </si>
  <si>
    <t>6. decil</t>
  </si>
  <si>
    <t>7. decil</t>
  </si>
  <si>
    <t>8. decil</t>
  </si>
  <si>
    <t>9. decil</t>
  </si>
  <si>
    <t>Švédsko</t>
  </si>
  <si>
    <t>Slovensko</t>
  </si>
  <si>
    <t>Lotyšsko</t>
  </si>
  <si>
    <t>Dánsko</t>
  </si>
  <si>
    <t>Fínsko</t>
  </si>
  <si>
    <t>Estónsko</t>
  </si>
  <si>
    <t>Česko</t>
  </si>
  <si>
    <t>MAT</t>
  </si>
  <si>
    <t>SJL</t>
  </si>
  <si>
    <t>MJL</t>
  </si>
  <si>
    <t>6- až 9- roční (ZŠ 1. stupeň)</t>
  </si>
  <si>
    <t>10-14 roční (ZŠ 2. stupeň)</t>
  </si>
  <si>
    <t>SJSL</t>
  </si>
  <si>
    <t>2. CJL</t>
  </si>
  <si>
    <t>FYZ</t>
  </si>
  <si>
    <t>CHE</t>
  </si>
  <si>
    <t>INF</t>
  </si>
  <si>
    <t>GEO</t>
  </si>
  <si>
    <t>OBČN</t>
  </si>
  <si>
    <t>DEJ</t>
  </si>
  <si>
    <t>ET&amp;NV</t>
  </si>
  <si>
    <t>ZŠ trieda</t>
  </si>
  <si>
    <t>ZŠ žiak/učiteľ</t>
  </si>
  <si>
    <t>Priemerný počet žiakov v škole</t>
  </si>
  <si>
    <t xml:space="preserve">Priemerný počet žiakov v triede </t>
  </si>
  <si>
    <t>Priemerný počet žiakov na učiteľa</t>
  </si>
  <si>
    <t>ZŠ I.</t>
  </si>
  <si>
    <t>ZŠ II.</t>
  </si>
  <si>
    <t xml:space="preserve">ZŠ s prvým aj druhým stupňom </t>
  </si>
  <si>
    <t xml:space="preserve">ZŠ iba s prvým stupňom </t>
  </si>
  <si>
    <t>Počet</t>
  </si>
  <si>
    <t>žiakov v ZŠ</t>
  </si>
  <si>
    <t xml:space="preserve">Počet tried s daným počtom žiakov </t>
  </si>
  <si>
    <t>Počet škôl</t>
  </si>
  <si>
    <t>Počet tried s daným počtom žiakov</t>
  </si>
  <si>
    <t>30+</t>
  </si>
  <si>
    <t>30 +</t>
  </si>
  <si>
    <t>-</t>
  </si>
  <si>
    <t>251+</t>
  </si>
  <si>
    <t xml:space="preserve">Počet žiakov na učiteľa </t>
  </si>
  <si>
    <t>Veľkosť triedy</t>
  </si>
  <si>
    <t>stupeň vzdelania</t>
  </si>
  <si>
    <t>primárne</t>
  </si>
  <si>
    <t>nižšie sekundárne</t>
  </si>
  <si>
    <t>OECD</t>
  </si>
  <si>
    <t>Česká republika</t>
  </si>
  <si>
    <t>Maďarsko</t>
  </si>
  <si>
    <t>Poľsko</t>
  </si>
  <si>
    <t>ZŠ - ročníky</t>
  </si>
  <si>
    <t>0.</t>
  </si>
  <si>
    <t>1.</t>
  </si>
  <si>
    <t>2.-4.</t>
  </si>
  <si>
    <t>5.-9.</t>
  </si>
  <si>
    <t>Tesne pod limitom</t>
  </si>
  <si>
    <t>Najviac o 1 žiaka menej ako maximálny limit</t>
  </si>
  <si>
    <t>Na a tesne nad limitom</t>
  </si>
  <si>
    <t>Od maximálneho limitu (vrátane) po maximálny limit zvýšený o 3 žiakov</t>
  </si>
  <si>
    <t>Nad povoleným zvýšením limitu</t>
  </si>
  <si>
    <t>Viac ako 3 žiaci nad max. limit</t>
  </si>
  <si>
    <t xml:space="preserve">Kategória </t>
  </si>
  <si>
    <t>Počet žiakov v škole</t>
  </si>
  <si>
    <t>bežné výdavky (EUR/žiak)</t>
  </si>
  <si>
    <t>Mzdy + poistné a bežné transfery jednotlivcom (EUR/žiak)</t>
  </si>
  <si>
    <t>&lt;= 50</t>
  </si>
  <si>
    <t>51 - 150</t>
  </si>
  <si>
    <t>151 - 250</t>
  </si>
  <si>
    <t>251 - 400</t>
  </si>
  <si>
    <t>&gt; 400</t>
  </si>
  <si>
    <t>ZŠ s prvým aj druhým stupňom</t>
  </si>
  <si>
    <t>ZŠ iba s prvým stupňom</t>
  </si>
  <si>
    <t>priemerná odbornosť</t>
  </si>
  <si>
    <t>I. stupeň</t>
  </si>
  <si>
    <t>II. stupeň</t>
  </si>
  <si>
    <t>počet žiakov na IKT</t>
  </si>
  <si>
    <t>% škôl s knižnicou</t>
  </si>
  <si>
    <t>% škôl s telocvičňou</t>
  </si>
  <si>
    <t>počet žiakov v 9. ročníku</t>
  </si>
  <si>
    <t>matematika</t>
  </si>
  <si>
    <t xml:space="preserve">slovenský jazyk a literatúra </t>
  </si>
  <si>
    <t xml:space="preserve">maďarský jazyk a literatúra </t>
  </si>
  <si>
    <t>slovenský jazyk a slovenská literatúra</t>
  </si>
  <si>
    <t>do 15</t>
  </si>
  <si>
    <t>16-37</t>
  </si>
  <si>
    <t>38-62</t>
  </si>
  <si>
    <t>63-81</t>
  </si>
  <si>
    <t xml:space="preserve">82 a viac </t>
  </si>
  <si>
    <t>priemer SR</t>
  </si>
  <si>
    <t>Typ školy</t>
  </si>
  <si>
    <t xml:space="preserve">slovenský jazyk a literatúra </t>
  </si>
  <si>
    <t xml:space="preserve">maďarský jazyk a literatúra </t>
  </si>
  <si>
    <t>plnoorganizovaná</t>
  </si>
  <si>
    <t>neplnoorganizovaná</t>
  </si>
  <si>
    <t>6- 14 r. prognóza (%)</t>
  </si>
  <si>
    <t>počet žiakov (v tis.)</t>
  </si>
  <si>
    <t>Spolu</t>
  </si>
  <si>
    <t>EU21</t>
  </si>
  <si>
    <t>Prevádzka spolu (EUR/žiak)</t>
  </si>
  <si>
    <t>Zriaďovateľ</t>
  </si>
  <si>
    <t>Pôvodný rozpočet</t>
  </si>
  <si>
    <t>(v mil. eur)</t>
  </si>
  <si>
    <t>Nový rozpočet</t>
  </si>
  <si>
    <t>Úspora</t>
  </si>
  <si>
    <t>(v %)</t>
  </si>
  <si>
    <t>Cirkev</t>
  </si>
  <si>
    <t>Okresný úrad v sídle kraja</t>
  </si>
  <si>
    <t>Obec</t>
  </si>
  <si>
    <t>Súkromník</t>
  </si>
  <si>
    <t xml:space="preserve">Samosprávny kraj </t>
  </si>
  <si>
    <t>Alternatíva</t>
  </si>
  <si>
    <t>Popis</t>
  </si>
  <si>
    <t>Bez dopravného</t>
  </si>
  <si>
    <t>S dopravným</t>
  </si>
  <si>
    <t>Školský autobus</t>
  </si>
  <si>
    <t xml:space="preserve">Druhý stupeň ZŠ  </t>
  </si>
  <si>
    <t xml:space="preserve">Alokácia KP iba pre prvý stupeň základných škôl. </t>
  </si>
  <si>
    <t>22,25 mil. eur</t>
  </si>
  <si>
    <t>14,3 mil. eur</t>
  </si>
  <si>
    <t>Školy do 50 žiakov</t>
  </si>
  <si>
    <t>Zrušenie škôl do 50 žiakov</t>
  </si>
  <si>
    <r>
      <t xml:space="preserve"> 13,4 mil. eur </t>
    </r>
    <r>
      <rPr>
        <sz val="8"/>
        <color rgb="FF000000"/>
        <rFont val="Calibri"/>
        <family val="2"/>
        <charset val="238"/>
        <scheme val="minor"/>
      </rPr>
      <t> </t>
    </r>
  </si>
  <si>
    <t xml:space="preserve">12 mil. eur </t>
  </si>
  <si>
    <t xml:space="preserve">ZŠ na území obce </t>
  </si>
  <si>
    <t>Prideľovanie KP podľa počtu žiakov s daným vyučovacím jazykom  na území obce, bez ohľadu na zriaďovateľa</t>
  </si>
  <si>
    <t>6 mil. eur</t>
  </si>
  <si>
    <t>menej ako 8 tried</t>
  </si>
  <si>
    <t>8 až 12 tried</t>
  </si>
  <si>
    <t>viac ako 12 tried</t>
  </si>
  <si>
    <t>1-6</t>
  </si>
  <si>
    <t>Tabuľka 1</t>
  </si>
  <si>
    <t>Tabuľka 2</t>
  </si>
  <si>
    <t>Tabuľka 3</t>
  </si>
  <si>
    <t>Tabuľka 4</t>
  </si>
  <si>
    <t>Tabuľka 5</t>
  </si>
  <si>
    <t>Tabuľka 6</t>
  </si>
  <si>
    <t>Tabuľka 7</t>
  </si>
  <si>
    <t>Tabuľka 8</t>
  </si>
  <si>
    <t>Tabuľka 9</t>
  </si>
  <si>
    <t>Tabuľka 10</t>
  </si>
  <si>
    <t>Tabuľka 11</t>
  </si>
  <si>
    <t>Tabuľka 12</t>
  </si>
  <si>
    <t>Graf 1</t>
  </si>
  <si>
    <t>Graf 2</t>
  </si>
  <si>
    <t>Graf 3</t>
  </si>
  <si>
    <t>Graf 4</t>
  </si>
  <si>
    <t>Graf 5</t>
  </si>
  <si>
    <t>Graf 6</t>
  </si>
  <si>
    <t>Graf 7</t>
  </si>
  <si>
    <t>Možnosti racionalizácie siete základných škôl</t>
  </si>
  <si>
    <t>Základné ukazovatele efektivity podľa typu školy a zriaďovateľa (2000,2014)</t>
  </si>
  <si>
    <t>Početnosť tried a škôl podľa ich veľkosti v závislosti od veľkosti a typu základnej školy (2014)</t>
  </si>
  <si>
    <t>Počet žiakov na učiteľa a priemerná veľkosť triedy - medzinárodné porovnanie (2013)</t>
  </si>
  <si>
    <t xml:space="preserve">Distribúcia škôl primárneho a nižšieho sekindárneho vzdelania podľa počtu žiakov </t>
  </si>
  <si>
    <t>Podiel tried tesne pod maximálnym limitom a na úrovni limitu (2014/2015)</t>
  </si>
  <si>
    <t>Priemerné výdavky základných škôl podľa veľkosti (2014)</t>
  </si>
  <si>
    <t>Analýza dopadov kompenzačného mechanizmu definovaného podľa územia obce na rozpočet zriaďovateľov základných škôl (2014)</t>
  </si>
  <si>
    <t>Odhad úspor jednotlivých možných scenárov racionalizácie</t>
  </si>
  <si>
    <t>Odbornosť výučby na základných školách (2013/2014)</t>
  </si>
  <si>
    <t>Tabuľka 10: Vybavenie škôl (2014)</t>
  </si>
  <si>
    <t>Tabuľka 11: Výsledky žiakov v Testovaní 9 - 2016 podľa počtu žiakov v 9. ročníku</t>
  </si>
  <si>
    <t>Tabuľka 12: Výsledky žiakov v Testovaní 5 - 2015 podľa typu školy, na ktorej žiak absolvoval 1. stupeň vzdelávania</t>
  </si>
  <si>
    <t>Vybavenie škôl (2014)</t>
  </si>
  <si>
    <t>Výsledky žiakov v Testovaní 9 - 2016 podľa počtu žiakov v 9. ročníku</t>
  </si>
  <si>
    <t>Vývoj a prognóza indikátorov efektivity na školách do roku 2025</t>
  </si>
  <si>
    <t>Vývoj a prognóza referenčnej populácie žiakov ZŠ (6-14 rokov, v tis.)</t>
  </si>
  <si>
    <t>Prognóza referenčnej populácie žiakov ZŠ (6-14 rokov, 2014 = 100%)</t>
  </si>
  <si>
    <t>Graf 7: Odbornosť výučby vybraných predmetov na 2. stupni ZŠ podľa veľkosti 2. stupňa (2015/2016)</t>
  </si>
  <si>
    <t>Distribúcia veľkosti škôl a tried podľa počtu žiakov (2014)</t>
  </si>
  <si>
    <t>Distribúcia základných škôl a žiakov podľa veľkosti škôl (2000-2014)</t>
  </si>
  <si>
    <t>Vývoj podielu tried s počtom žiakov pod aktuálne stanoveným minimálnym limitom (v %)</t>
  </si>
  <si>
    <t>Odbornosť výučby vybraných predmetov na 2. stupni ZŠ podľa veľkosti 2. stupňa (2015/2016)</t>
  </si>
  <si>
    <t>Výsledky žiakov v Testovaní 5 - 2015 podľa typu školy, na ktorej žiak absolvoval 1. stupeň vzdelávania</t>
  </si>
  <si>
    <t>Tabuľka 1: Základné ukazovatele efektivity podľa typu školy a zriaďovateľa (2000, 2014)</t>
  </si>
  <si>
    <t>Tabuľka 2: Početnosť tried a škôl podľa ich veľkosti v závislosti od veľkosti a typu základnej školy (2014)</t>
  </si>
  <si>
    <t>Tabuľka 3: Počet žiakov na učiteľa a priemerná veľkosť triedy – medzinárodné porovnanie (2013)</t>
  </si>
  <si>
    <t>Tabuľka 4: Distribúcia škôl primárneho a nižšieho sekundárneho vzdelania podľa počtu žiakov</t>
  </si>
  <si>
    <t>Tabuľka 5: Podiel tried tesne pod maximálnym limitom a podiel tried na úrovni limitu (2014/2015)</t>
  </si>
  <si>
    <t>Tabuľka 6:  Priemerné výdavky základných škôl podľa veľkosti školy (2014)</t>
  </si>
  <si>
    <t>Tabuľka 7: Analýza dopadov kompenzačného mechanizmu definovaného podľa územia obce na rozpočet zriaďovateľov základných škôl (2014)</t>
  </si>
  <si>
    <t>Tabuľka 8: Odhad úspor jednotlivých možných scenárov racionalizácie</t>
  </si>
  <si>
    <t>Tabuľka 9: Odbornosť výučby na základných školách (2013/2014)</t>
  </si>
  <si>
    <t>Graf 2: Vývoj a prognóza referenčnej populácie žiakov ZŠ (6-14 rokov, v tis.)</t>
  </si>
  <si>
    <t>Graf 3: Prognóza referenčnej populácie žiakov ZŠ (6-14 rokov, 2014 = 100%)</t>
  </si>
  <si>
    <t>školy</t>
  </si>
  <si>
    <t>žiaci</t>
  </si>
  <si>
    <t>I stupeň</t>
  </si>
  <si>
    <t>II stupeň</t>
  </si>
  <si>
    <t>učitelia</t>
  </si>
  <si>
    <t>žiak/učiteľ</t>
  </si>
  <si>
    <t>ŠTÁTNE</t>
  </si>
  <si>
    <t>CIRKEVNÉ</t>
  </si>
  <si>
    <t>SÚKROMNÉ</t>
  </si>
  <si>
    <t>Bratislava</t>
  </si>
  <si>
    <t>Nitra</t>
  </si>
  <si>
    <t>Trnava</t>
  </si>
  <si>
    <t>Trenčín</t>
  </si>
  <si>
    <t>Žilina</t>
  </si>
  <si>
    <t>Banská Bystrica</t>
  </si>
  <si>
    <t>Prešov</t>
  </si>
  <si>
    <t>Košice</t>
  </si>
  <si>
    <t>Tabuľka 13</t>
  </si>
  <si>
    <t>Tabuľka 14</t>
  </si>
  <si>
    <t>Tabuľka 15</t>
  </si>
  <si>
    <t>Tabuľka 16</t>
  </si>
  <si>
    <t>Tabuľka 17</t>
  </si>
  <si>
    <t xml:space="preserve">Vývoj indikátorov efektivity na základných školách </t>
  </si>
  <si>
    <t>Vývoj indikátorov efektivity na gymnáziách</t>
  </si>
  <si>
    <t>Vývoj indikátorov efektivity na stredných odborných školách</t>
  </si>
  <si>
    <t>Vývoj indikátorov efektivity na konzervatóriách</t>
  </si>
  <si>
    <t>Vývoj indikátorov efektivity štátnych základných škôl v krajských mestách</t>
  </si>
  <si>
    <t>Ďalšie doplňujúce dáta</t>
  </si>
  <si>
    <t>Zdrojové dáta ku grafom</t>
  </si>
  <si>
    <t>Zdrojové dáta ku tabuľkám</t>
  </si>
  <si>
    <t>Graf 1: Vývoj a prognóza indikátorov efektivity na školách do roku 2025</t>
  </si>
  <si>
    <t>Graf 4: Distribúcia veľkosti škôl a tried podľa počtu žiakov (2014)</t>
  </si>
  <si>
    <t>Graf 5: Distribúcia základných škôl a žiakov podľa veľkosti škôl (2000-2014)</t>
  </si>
  <si>
    <t>Graf 6: Vývoj podielu tried s počtom žiakov pod aktuálne stanoveným minimálnym limitom (v %)</t>
  </si>
  <si>
    <t xml:space="preserve">Tabuľka 13: Vývoj indikátorov efektivity na základných školách </t>
  </si>
  <si>
    <t>Tabuľka 17: Vývoj indikátorov efektivity štátnych základných škôl v krajských mestách</t>
  </si>
  <si>
    <t>Tabuľka 16: Vývoj indikátorov efektivity na konzervatóriách</t>
  </si>
  <si>
    <t>Tabuľka 15: Vývoj indikátorov efektivity na stredných odborných školách</t>
  </si>
  <si>
    <t>Tabuľka 14: Vývoj indikátorov efektivity na gymnáziách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</si>
</sst>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indexed="17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 Narrow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Times New Roman"/>
      <family val="1"/>
      <charset val="238"/>
    </font>
    <font>
      <b/>
      <sz val="9"/>
      <color theme="0"/>
      <name val="Arial Narrow"/>
      <family val="2"/>
      <charset val="238"/>
    </font>
    <font>
      <u/>
      <sz val="9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20" fillId="0" borderId="0" applyNumberFormat="0" applyFill="0" applyBorder="0" applyAlignment="0" applyProtection="0"/>
  </cellStyleXfs>
  <cellXfs count="377">
    <xf numFmtId="0" fontId="0" fillId="0" borderId="0" xfId="0"/>
    <xf numFmtId="0" fontId="2" fillId="2" borderId="0" xfId="0" applyFont="1" applyFill="1" applyBorder="1"/>
    <xf numFmtId="10" fontId="2" fillId="2" borderId="0" xfId="1" applyNumberFormat="1" applyFont="1" applyFill="1" applyBorder="1"/>
    <xf numFmtId="164" fontId="2" fillId="2" borderId="0" xfId="1" applyNumberFormat="1" applyFont="1" applyFill="1" applyBorder="1"/>
    <xf numFmtId="0" fontId="14" fillId="2" borderId="0" xfId="0" applyFont="1" applyFill="1" applyBorder="1"/>
    <xf numFmtId="9" fontId="2" fillId="2" borderId="0" xfId="0" applyNumberFormat="1" applyFont="1" applyFill="1" applyBorder="1"/>
    <xf numFmtId="10" fontId="14" fillId="2" borderId="0" xfId="0" applyNumberFormat="1" applyFont="1" applyFill="1" applyBorder="1"/>
    <xf numFmtId="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1" fontId="15" fillId="2" borderId="0" xfId="0" applyNumberFormat="1" applyFont="1" applyFill="1" applyBorder="1"/>
    <xf numFmtId="0" fontId="7" fillId="2" borderId="10" xfId="0" applyFont="1" applyFill="1" applyBorder="1" applyAlignment="1">
      <alignment vertical="center"/>
    </xf>
    <xf numFmtId="1" fontId="15" fillId="2" borderId="10" xfId="0" applyNumberFormat="1" applyFont="1" applyFill="1" applyBorder="1"/>
    <xf numFmtId="0" fontId="7" fillId="2" borderId="12" xfId="0" applyFont="1" applyFill="1" applyBorder="1" applyAlignment="1">
      <alignment vertical="center"/>
    </xf>
    <xf numFmtId="1" fontId="15" fillId="2" borderId="12" xfId="0" applyNumberFormat="1" applyFont="1" applyFill="1" applyBorder="1"/>
    <xf numFmtId="1" fontId="16" fillId="2" borderId="0" xfId="0" applyNumberFormat="1" applyFont="1" applyFill="1" applyBorder="1"/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/>
    </xf>
    <xf numFmtId="0" fontId="21" fillId="2" borderId="0" xfId="1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10" fontId="0" fillId="2" borderId="0" xfId="0" applyNumberFormat="1" applyFill="1"/>
    <xf numFmtId="0" fontId="9" fillId="2" borderId="0" xfId="2" applyFont="1" applyFill="1" applyBorder="1" applyProtection="1">
      <protection hidden="1"/>
    </xf>
    <xf numFmtId="0" fontId="0" fillId="2" borderId="0" xfId="0" applyFill="1" applyBorder="1"/>
    <xf numFmtId="0" fontId="9" fillId="2" borderId="0" xfId="2" applyFont="1" applyFill="1" applyBorder="1" applyAlignment="1" applyProtection="1">
      <protection hidden="1"/>
    </xf>
    <xf numFmtId="0" fontId="10" fillId="2" borderId="0" xfId="2" applyFont="1" applyFill="1" applyBorder="1" applyProtection="1">
      <protection hidden="1"/>
    </xf>
    <xf numFmtId="0" fontId="4" fillId="2" borderId="0" xfId="0" applyNumberFormat="1" applyFon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 applyProtection="1">
      <alignment horizontal="center"/>
      <protection locked="0"/>
    </xf>
    <xf numFmtId="1" fontId="16" fillId="2" borderId="8" xfId="0" applyNumberFormat="1" applyFont="1" applyFill="1" applyBorder="1" applyAlignment="1">
      <alignment horizontal="center"/>
    </xf>
    <xf numFmtId="1" fontId="16" fillId="2" borderId="11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/>
    </xf>
    <xf numFmtId="3" fontId="15" fillId="2" borderId="9" xfId="0" applyNumberFormat="1" applyFont="1" applyFill="1" applyBorder="1" applyAlignment="1">
      <alignment horizontal="center"/>
    </xf>
    <xf numFmtId="3" fontId="15" fillId="2" borderId="11" xfId="0" applyNumberFormat="1" applyFont="1" applyFill="1" applyBorder="1" applyAlignment="1">
      <alignment horizontal="center"/>
    </xf>
    <xf numFmtId="0" fontId="23" fillId="4" borderId="3" xfId="10" applyFont="1" applyFill="1" applyBorder="1" applyAlignment="1">
      <alignment horizontal="center" vertical="center" wrapText="1"/>
    </xf>
    <xf numFmtId="0" fontId="23" fillId="4" borderId="5" xfId="10" applyFont="1" applyFill="1" applyBorder="1" applyAlignment="1">
      <alignment horizontal="center" vertical="center" wrapText="1"/>
    </xf>
    <xf numFmtId="0" fontId="22" fillId="2" borderId="0" xfId="10" applyFont="1" applyFill="1" applyBorder="1" applyAlignment="1">
      <alignment horizontal="center"/>
    </xf>
    <xf numFmtId="0" fontId="22" fillId="2" borderId="10" xfId="1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/>
    <xf numFmtId="0" fontId="16" fillId="4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2" borderId="8" xfId="0" applyFont="1" applyFill="1" applyBorder="1"/>
    <xf numFmtId="0" fontId="16" fillId="2" borderId="10" xfId="0" applyFont="1" applyFill="1" applyBorder="1" applyAlignment="1">
      <alignment horizontal="center"/>
    </xf>
    <xf numFmtId="0" fontId="15" fillId="2" borderId="11" xfId="0" applyFont="1" applyFill="1" applyBorder="1"/>
    <xf numFmtId="0" fontId="16" fillId="2" borderId="0" xfId="0" applyFont="1" applyFill="1" applyBorder="1"/>
    <xf numFmtId="2" fontId="15" fillId="2" borderId="0" xfId="0" applyNumberFormat="1" applyFont="1" applyFill="1" applyBorder="1" applyAlignment="1"/>
    <xf numFmtId="4" fontId="15" fillId="2" borderId="0" xfId="0" applyNumberFormat="1" applyFont="1" applyFill="1" applyBorder="1"/>
    <xf numFmtId="2" fontId="15" fillId="2" borderId="0" xfId="0" applyNumberFormat="1" applyFont="1" applyFill="1" applyBorder="1"/>
    <xf numFmtId="3" fontId="15" fillId="2" borderId="0" xfId="0" applyNumberFormat="1" applyFont="1" applyFill="1" applyBorder="1"/>
    <xf numFmtId="0" fontId="15" fillId="2" borderId="10" xfId="0" applyFont="1" applyFill="1" applyBorder="1"/>
    <xf numFmtId="0" fontId="15" fillId="2" borderId="12" xfId="0" applyFont="1" applyFill="1" applyBorder="1"/>
    <xf numFmtId="2" fontId="15" fillId="2" borderId="10" xfId="0" applyNumberFormat="1" applyFont="1" applyFill="1" applyBorder="1"/>
    <xf numFmtId="0" fontId="15" fillId="4" borderId="4" xfId="0" applyFont="1" applyFill="1" applyBorder="1"/>
    <xf numFmtId="0" fontId="16" fillId="4" borderId="4" xfId="0" applyFont="1" applyFill="1" applyBorder="1"/>
    <xf numFmtId="2" fontId="16" fillId="4" borderId="4" xfId="0" applyNumberFormat="1" applyFont="1" applyFill="1" applyBorder="1" applyAlignment="1"/>
    <xf numFmtId="4" fontId="15" fillId="4" borderId="4" xfId="0" applyNumberFormat="1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5" fillId="4" borderId="4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left"/>
    </xf>
    <xf numFmtId="164" fontId="15" fillId="2" borderId="12" xfId="1" applyNumberFormat="1" applyFont="1" applyFill="1" applyBorder="1" applyAlignment="1">
      <alignment horizontal="center"/>
    </xf>
    <xf numFmtId="164" fontId="15" fillId="2" borderId="0" xfId="1" applyNumberFormat="1" applyFont="1" applyFill="1" applyBorder="1" applyAlignment="1">
      <alignment horizontal="center"/>
    </xf>
    <xf numFmtId="164" fontId="15" fillId="2" borderId="1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25" fillId="2" borderId="0" xfId="0" applyFont="1" applyFill="1" applyBorder="1"/>
    <xf numFmtId="10" fontId="25" fillId="2" borderId="0" xfId="1" applyNumberFormat="1" applyFont="1" applyFill="1" applyBorder="1"/>
    <xf numFmtId="0" fontId="5" fillId="4" borderId="12" xfId="0" applyFont="1" applyFill="1" applyBorder="1"/>
    <xf numFmtId="0" fontId="5" fillId="4" borderId="10" xfId="0" applyFont="1" applyFill="1" applyBorder="1"/>
    <xf numFmtId="0" fontId="5" fillId="4" borderId="10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5" fillId="4" borderId="4" xfId="0" applyFont="1" applyFill="1" applyBorder="1"/>
    <xf numFmtId="9" fontId="2" fillId="2" borderId="12" xfId="1" applyNumberFormat="1" applyFont="1" applyFill="1" applyBorder="1" applyAlignment="1">
      <alignment horizontal="center"/>
    </xf>
    <xf numFmtId="9" fontId="2" fillId="2" borderId="0" xfId="1" applyNumberFormat="1" applyFont="1" applyFill="1" applyBorder="1" applyAlignment="1">
      <alignment horizontal="center"/>
    </xf>
    <xf numFmtId="9" fontId="2" fillId="2" borderId="10" xfId="1" applyNumberFormat="1" applyFont="1" applyFill="1" applyBorder="1" applyAlignment="1">
      <alignment horizontal="center"/>
    </xf>
    <xf numFmtId="9" fontId="2" fillId="2" borderId="12" xfId="1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9" fontId="2" fillId="2" borderId="10" xfId="1" applyFont="1" applyFill="1" applyBorder="1" applyAlignment="1">
      <alignment horizontal="center"/>
    </xf>
    <xf numFmtId="164" fontId="15" fillId="2" borderId="12" xfId="0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164" fontId="15" fillId="2" borderId="1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0" fontId="17" fillId="2" borderId="9" xfId="0" applyNumberFormat="1" applyFont="1" applyFill="1" applyBorder="1" applyAlignment="1">
      <alignment horizontal="center" vertical="center"/>
    </xf>
    <xf numFmtId="9" fontId="17" fillId="2" borderId="10" xfId="0" applyNumberFormat="1" applyFont="1" applyFill="1" applyBorder="1" applyAlignment="1">
      <alignment horizontal="center" vertical="center"/>
    </xf>
    <xf numFmtId="9" fontId="17" fillId="2" borderId="11" xfId="0" applyNumberFormat="1" applyFont="1" applyFill="1" applyBorder="1" applyAlignment="1">
      <alignment horizontal="center" vertical="center"/>
    </xf>
    <xf numFmtId="9" fontId="17" fillId="2" borderId="9" xfId="0" applyNumberFormat="1" applyFont="1" applyFill="1" applyBorder="1" applyAlignment="1">
      <alignment horizontal="center" vertical="center"/>
    </xf>
    <xf numFmtId="9" fontId="18" fillId="2" borderId="9" xfId="0" applyNumberFormat="1" applyFont="1" applyFill="1" applyBorder="1" applyAlignment="1">
      <alignment horizontal="center" vertical="center"/>
    </xf>
    <xf numFmtId="9" fontId="18" fillId="2" borderId="10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0" fillId="2" borderId="7" xfId="0" applyFill="1" applyBorder="1"/>
    <xf numFmtId="0" fontId="16" fillId="4" borderId="1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9" fontId="18" fillId="4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9" fontId="18" fillId="4" borderId="1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20" fillId="2" borderId="0" xfId="33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0" fillId="2" borderId="12" xfId="0" applyFill="1" applyBorder="1"/>
    <xf numFmtId="10" fontId="7" fillId="2" borderId="9" xfId="0" applyNumberFormat="1" applyFont="1" applyFill="1" applyBorder="1" applyAlignment="1">
      <alignment horizontal="center" vertical="center"/>
    </xf>
    <xf numFmtId="10" fontId="7" fillId="2" borderId="10" xfId="0" applyNumberFormat="1" applyFont="1" applyFill="1" applyBorder="1" applyAlignment="1">
      <alignment horizontal="center" vertical="center" wrapText="1"/>
    </xf>
    <xf numFmtId="10" fontId="7" fillId="2" borderId="11" xfId="0" applyNumberFormat="1" applyFont="1" applyFill="1" applyBorder="1" applyAlignment="1">
      <alignment horizontal="center" vertical="center" wrapText="1"/>
    </xf>
    <xf numFmtId="10" fontId="7" fillId="2" borderId="10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right" vertical="center"/>
    </xf>
    <xf numFmtId="10" fontId="6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0" fontId="15" fillId="2" borderId="0" xfId="0" applyNumberFormat="1" applyFont="1" applyFill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0" fontId="15" fillId="2" borderId="10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0" fontId="15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10" fontId="7" fillId="2" borderId="10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9" fontId="6" fillId="2" borderId="0" xfId="0" applyNumberFormat="1" applyFont="1" applyFill="1" applyAlignment="1">
      <alignment horizontal="center" vertical="center"/>
    </xf>
    <xf numFmtId="9" fontId="6" fillId="2" borderId="10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10" fontId="7" fillId="2" borderId="0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10" fontId="7" fillId="2" borderId="18" xfId="0" applyNumberFormat="1" applyFont="1" applyFill="1" applyBorder="1" applyAlignment="1">
      <alignment horizontal="center" vertical="center"/>
    </xf>
    <xf numFmtId="10" fontId="6" fillId="2" borderId="18" xfId="0" applyNumberFormat="1" applyFont="1" applyFill="1" applyBorder="1" applyAlignment="1">
      <alignment horizontal="center" vertical="center"/>
    </xf>
    <xf numFmtId="10" fontId="6" fillId="2" borderId="13" xfId="0" applyNumberFormat="1" applyFont="1" applyFill="1" applyBorder="1" applyAlignment="1">
      <alignment horizontal="center" vertical="center"/>
    </xf>
    <xf numFmtId="10" fontId="7" fillId="2" borderId="14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 wrapText="1"/>
    </xf>
    <xf numFmtId="10" fontId="6" fillId="2" borderId="10" xfId="0" applyNumberFormat="1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10" fontId="7" fillId="2" borderId="13" xfId="0" applyNumberFormat="1" applyFont="1" applyFill="1" applyBorder="1" applyAlignment="1">
      <alignment horizontal="center" vertical="center"/>
    </xf>
    <xf numFmtId="10" fontId="6" fillId="2" borderId="8" xfId="0" applyNumberFormat="1" applyFont="1" applyFill="1" applyBorder="1" applyAlignment="1">
      <alignment horizontal="center" vertical="center"/>
    </xf>
    <xf numFmtId="10" fontId="7" fillId="2" borderId="8" xfId="0" applyNumberFormat="1" applyFont="1" applyFill="1" applyBorder="1" applyAlignment="1">
      <alignment horizontal="center" vertical="center"/>
    </xf>
    <xf numFmtId="10" fontId="7" fillId="2" borderId="1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164" fontId="15" fillId="2" borderId="4" xfId="1" applyNumberFormat="1" applyFont="1" applyFill="1" applyBorder="1"/>
    <xf numFmtId="164" fontId="15" fillId="2" borderId="0" xfId="1" applyNumberFormat="1" applyFont="1" applyFill="1" applyBorder="1"/>
    <xf numFmtId="164" fontId="15" fillId="2" borderId="10" xfId="1" applyNumberFormat="1" applyFont="1" applyFill="1" applyBorder="1"/>
    <xf numFmtId="0" fontId="15" fillId="2" borderId="0" xfId="0" applyFont="1" applyFill="1"/>
    <xf numFmtId="0" fontId="4" fillId="0" borderId="0" xfId="0" applyFont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5" borderId="4" xfId="0" applyFont="1" applyFill="1" applyBorder="1" applyAlignment="1">
      <alignment vertical="center"/>
    </xf>
    <xf numFmtId="0" fontId="29" fillId="5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vertical="center"/>
    </xf>
    <xf numFmtId="3" fontId="31" fillId="4" borderId="4" xfId="0" applyNumberFormat="1" applyFont="1" applyFill="1" applyBorder="1" applyAlignment="1">
      <alignment horizontal="right" vertical="center"/>
    </xf>
    <xf numFmtId="0" fontId="30" fillId="4" borderId="0" xfId="0" applyFont="1" applyFill="1" applyBorder="1" applyAlignment="1">
      <alignment vertical="center"/>
    </xf>
    <xf numFmtId="3" fontId="31" fillId="4" borderId="0" xfId="0" applyNumberFormat="1" applyFont="1" applyFill="1" applyBorder="1" applyAlignment="1">
      <alignment horizontal="right" vertical="center"/>
    </xf>
    <xf numFmtId="0" fontId="30" fillId="4" borderId="10" xfId="0" applyFont="1" applyFill="1" applyBorder="1" applyAlignment="1">
      <alignment vertical="center"/>
    </xf>
    <xf numFmtId="3" fontId="31" fillId="4" borderId="10" xfId="0" applyNumberFormat="1" applyFont="1" applyFill="1" applyBorder="1" applyAlignment="1">
      <alignment horizontal="right" vertical="center"/>
    </xf>
    <xf numFmtId="0" fontId="30" fillId="2" borderId="10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right" vertical="center"/>
    </xf>
    <xf numFmtId="0" fontId="32" fillId="2" borderId="1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vertical="center"/>
    </xf>
    <xf numFmtId="3" fontId="31" fillId="4" borderId="12" xfId="0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vertical="center"/>
    </xf>
    <xf numFmtId="0" fontId="31" fillId="2" borderId="12" xfId="0" applyFont="1" applyFill="1" applyBorder="1" applyAlignment="1">
      <alignment horizontal="right" vertical="center"/>
    </xf>
    <xf numFmtId="0" fontId="24" fillId="2" borderId="0" xfId="0" applyFont="1" applyFill="1" applyAlignment="1">
      <alignment horizontal="left" vertical="center"/>
    </xf>
    <xf numFmtId="0" fontId="31" fillId="4" borderId="4" xfId="0" applyFont="1" applyFill="1" applyBorder="1" applyAlignment="1">
      <alignment horizontal="right" vertical="center"/>
    </xf>
    <xf numFmtId="0" fontId="31" fillId="4" borderId="0" xfId="0" applyFont="1" applyFill="1" applyBorder="1" applyAlignment="1">
      <alignment horizontal="right" vertical="center"/>
    </xf>
    <xf numFmtId="0" fontId="31" fillId="4" borderId="10" xfId="0" applyFont="1" applyFill="1" applyBorder="1" applyAlignment="1">
      <alignment horizontal="right" vertical="center"/>
    </xf>
    <xf numFmtId="0" fontId="31" fillId="4" borderId="12" xfId="0" applyFont="1" applyFill="1" applyBorder="1" applyAlignment="1">
      <alignment horizontal="right" vertical="center"/>
    </xf>
    <xf numFmtId="0" fontId="33" fillId="2" borderId="0" xfId="0" applyFont="1" applyFill="1" applyAlignment="1">
      <alignment horizontal="justify" vertical="center"/>
    </xf>
    <xf numFmtId="0" fontId="34" fillId="5" borderId="4" xfId="0" applyFont="1" applyFill="1" applyBorder="1" applyAlignment="1">
      <alignment vertical="center"/>
    </xf>
    <xf numFmtId="0" fontId="29" fillId="5" borderId="4" xfId="0" applyFont="1" applyFill="1" applyBorder="1" applyAlignment="1">
      <alignment horizontal="right"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right" vertical="center"/>
    </xf>
    <xf numFmtId="3" fontId="31" fillId="4" borderId="0" xfId="0" applyNumberFormat="1" applyFont="1" applyFill="1" applyAlignment="1">
      <alignment horizontal="right" vertical="center"/>
    </xf>
    <xf numFmtId="0" fontId="31" fillId="4" borderId="0" xfId="0" applyFont="1" applyFill="1" applyBorder="1" applyAlignment="1">
      <alignment vertical="center"/>
    </xf>
    <xf numFmtId="0" fontId="31" fillId="2" borderId="12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2" borderId="10" xfId="0" applyFont="1" applyFill="1" applyBorder="1" applyAlignment="1">
      <alignment vertical="center"/>
    </xf>
    <xf numFmtId="0" fontId="30" fillId="4" borderId="2" xfId="0" applyFont="1" applyFill="1" applyBorder="1" applyAlignment="1">
      <alignment vertical="center"/>
    </xf>
    <xf numFmtId="0" fontId="31" fillId="4" borderId="2" xfId="0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1" fillId="2" borderId="6" xfId="0" applyFont="1" applyFill="1" applyBorder="1" applyAlignment="1">
      <alignment vertical="center"/>
    </xf>
    <xf numFmtId="0" fontId="31" fillId="2" borderId="6" xfId="0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horizontal="right" vertical="center"/>
    </xf>
    <xf numFmtId="0" fontId="30" fillId="2" borderId="4" xfId="0" applyFont="1" applyFill="1" applyBorder="1" applyAlignment="1">
      <alignment vertical="center"/>
    </xf>
    <xf numFmtId="0" fontId="31" fillId="2" borderId="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35" fillId="2" borderId="0" xfId="33" applyFont="1" applyFill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2" borderId="14" xfId="0" applyFont="1" applyFill="1" applyBorder="1" applyAlignment="1">
      <alignment vertical="center"/>
    </xf>
  </cellXfs>
  <cellStyles count="34">
    <cellStyle name="Hypertextové prepojenie" xfId="33" builtinId="8"/>
    <cellStyle name="Normal_Tab4" xfId="3"/>
    <cellStyle name="Normálna" xfId="0" builtinId="0"/>
    <cellStyle name="Normálna 2" xfId="2"/>
    <cellStyle name="Normálna 2 2" xfId="4"/>
    <cellStyle name="Normálna 2 2 2" xfId="5"/>
    <cellStyle name="Normálna 2 2 2 2" xfId="6"/>
    <cellStyle name="Normálna 2 2 3" xfId="7"/>
    <cellStyle name="Normálna 2 2 4" xfId="8"/>
    <cellStyle name="Normálna 2 3" xfId="9"/>
    <cellStyle name="Normálna 2 4" xfId="10"/>
    <cellStyle name="Normálna 3" xfId="11"/>
    <cellStyle name="Normálna 3 2" xfId="12"/>
    <cellStyle name="Normálna 4" xfId="13"/>
    <cellStyle name="Normálna 4 2" xfId="14"/>
    <cellStyle name="Normálna 5" xfId="15"/>
    <cellStyle name="Normálna 6" xfId="16"/>
    <cellStyle name="normálne 2" xfId="17"/>
    <cellStyle name="normálne 2 2" xfId="18"/>
    <cellStyle name="normálne 2 3" xfId="19"/>
    <cellStyle name="normálne_prognoza_sr_2025" xfId="20"/>
    <cellStyle name="normální_ABS_TAB" xfId="21"/>
    <cellStyle name="Percentá" xfId="1" builtinId="5"/>
    <cellStyle name="Percentá 2" xfId="22"/>
    <cellStyle name="Percentá 2 2" xfId="23"/>
    <cellStyle name="Percentá 3" xfId="24"/>
    <cellStyle name="Percentá 4" xfId="25"/>
    <cellStyle name="Percentá 4 2" xfId="26"/>
    <cellStyle name="Percentá 5" xfId="27"/>
    <cellStyle name="Poznámka 2" xfId="28"/>
    <cellStyle name="Poznámka 2 2" xfId="29"/>
    <cellStyle name="Poznámka 2 2 2" xfId="30"/>
    <cellStyle name="Poznámka 2 3" xfId="31"/>
    <cellStyle name="Poznámka 2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1'!$A$4</c:f>
              <c:strCache>
                <c:ptCount val="1"/>
                <c:pt idx="0">
                  <c:v>GYM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1'!$B$5:$AA$5</c:f>
              <c:numCache>
                <c:formatCode>#,##0.00</c:formatCode>
                <c:ptCount val="26"/>
                <c:pt idx="0">
                  <c:v>29.410798978475007</c:v>
                </c:pt>
                <c:pt idx="1">
                  <c:v>29.574417009602193</c:v>
                </c:pt>
                <c:pt idx="2">
                  <c:v>29.935009797517964</c:v>
                </c:pt>
                <c:pt idx="3">
                  <c:v>30.246977025392987</c:v>
                </c:pt>
                <c:pt idx="4">
                  <c:v>29.763652641002686</c:v>
                </c:pt>
                <c:pt idx="5">
                  <c:v>29.263127016720446</c:v>
                </c:pt>
                <c:pt idx="6">
                  <c:v>28.84011544011544</c:v>
                </c:pt>
                <c:pt idx="7">
                  <c:v>28.360772069259156</c:v>
                </c:pt>
                <c:pt idx="8">
                  <c:v>27.87517453225356</c:v>
                </c:pt>
                <c:pt idx="9">
                  <c:v>27.079205069124423</c:v>
                </c:pt>
                <c:pt idx="10">
                  <c:v>25.992435263311027</c:v>
                </c:pt>
                <c:pt idx="11">
                  <c:v>25.131757754800592</c:v>
                </c:pt>
                <c:pt idx="12">
                  <c:v>24.325158946412351</c:v>
                </c:pt>
                <c:pt idx="13">
                  <c:v>24.039799435913508</c:v>
                </c:pt>
                <c:pt idx="14">
                  <c:v>24.018922386144965</c:v>
                </c:pt>
                <c:pt idx="15">
                  <c:v>24.072127937336816</c:v>
                </c:pt>
                <c:pt idx="16">
                  <c:v>23.53009408683274</c:v>
                </c:pt>
                <c:pt idx="17">
                  <c:v>23.591033060115599</c:v>
                </c:pt>
                <c:pt idx="18">
                  <c:v>23.176306946217618</c:v>
                </c:pt>
                <c:pt idx="19">
                  <c:v>22.87226530543218</c:v>
                </c:pt>
                <c:pt idx="20">
                  <c:v>22.853191824977579</c:v>
                </c:pt>
                <c:pt idx="21">
                  <c:v>22.932750232813465</c:v>
                </c:pt>
                <c:pt idx="22">
                  <c:v>23.029712089859057</c:v>
                </c:pt>
                <c:pt idx="23">
                  <c:v>23.163560819797731</c:v>
                </c:pt>
                <c:pt idx="24">
                  <c:v>23.403231501561557</c:v>
                </c:pt>
                <c:pt idx="25">
                  <c:v>23.698232805878956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1'!$B$5:$Q$5</c:f>
              <c:numCache>
                <c:formatCode>#,##0.00</c:formatCode>
                <c:ptCount val="16"/>
                <c:pt idx="0">
                  <c:v>29.410798978475007</c:v>
                </c:pt>
                <c:pt idx="1">
                  <c:v>29.574417009602193</c:v>
                </c:pt>
                <c:pt idx="2">
                  <c:v>29.935009797517964</c:v>
                </c:pt>
                <c:pt idx="3">
                  <c:v>30.246977025392987</c:v>
                </c:pt>
                <c:pt idx="4">
                  <c:v>29.763652641002686</c:v>
                </c:pt>
                <c:pt idx="5">
                  <c:v>29.263127016720446</c:v>
                </c:pt>
                <c:pt idx="6">
                  <c:v>28.84011544011544</c:v>
                </c:pt>
                <c:pt idx="7">
                  <c:v>28.360772069259156</c:v>
                </c:pt>
                <c:pt idx="8">
                  <c:v>27.87517453225356</c:v>
                </c:pt>
                <c:pt idx="9">
                  <c:v>27.079205069124423</c:v>
                </c:pt>
                <c:pt idx="10">
                  <c:v>25.992435263311027</c:v>
                </c:pt>
                <c:pt idx="11">
                  <c:v>25.131757754800592</c:v>
                </c:pt>
                <c:pt idx="12">
                  <c:v>24.325158946412351</c:v>
                </c:pt>
                <c:pt idx="13">
                  <c:v>24.039799435913508</c:v>
                </c:pt>
                <c:pt idx="14">
                  <c:v>24.018922386144965</c:v>
                </c:pt>
                <c:pt idx="15">
                  <c:v>24.072127937336816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1'!$A$7</c:f>
              <c:strCache>
                <c:ptCount val="1"/>
                <c:pt idx="0">
                  <c:v>SOŠ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1'!$B$8:$AA$8</c:f>
              <c:numCache>
                <c:formatCode>#,##0.00</c:formatCode>
                <c:ptCount val="26"/>
                <c:pt idx="0">
                  <c:v>25.182823763360677</c:v>
                </c:pt>
                <c:pt idx="1">
                  <c:v>25.413300492610837</c:v>
                </c:pt>
                <c:pt idx="2">
                  <c:v>25.765696415684388</c:v>
                </c:pt>
                <c:pt idx="3">
                  <c:v>26.171072551531385</c:v>
                </c:pt>
                <c:pt idx="4">
                  <c:v>26.193801169590643</c:v>
                </c:pt>
                <c:pt idx="5">
                  <c:v>26.003730445246692</c:v>
                </c:pt>
                <c:pt idx="6">
                  <c:v>25.849864964399707</c:v>
                </c:pt>
                <c:pt idx="7">
                  <c:v>25.606434384537131</c:v>
                </c:pt>
                <c:pt idx="8">
                  <c:v>25.048184989019507</c:v>
                </c:pt>
                <c:pt idx="9">
                  <c:v>24.39925228825577</c:v>
                </c:pt>
                <c:pt idx="10">
                  <c:v>23.566653558788833</c:v>
                </c:pt>
                <c:pt idx="11">
                  <c:v>22.809665226781856</c:v>
                </c:pt>
                <c:pt idx="12">
                  <c:v>22.325936395759719</c:v>
                </c:pt>
                <c:pt idx="13">
                  <c:v>22.062889350341145</c:v>
                </c:pt>
                <c:pt idx="14">
                  <c:v>22.118804213135068</c:v>
                </c:pt>
                <c:pt idx="15">
                  <c:v>22.25868725868726</c:v>
                </c:pt>
                <c:pt idx="16">
                  <c:v>21.835734756275869</c:v>
                </c:pt>
                <c:pt idx="17">
                  <c:v>21.395766281760082</c:v>
                </c:pt>
                <c:pt idx="18">
                  <c:v>21.083849628438962</c:v>
                </c:pt>
                <c:pt idx="19">
                  <c:v>20.954497719009922</c:v>
                </c:pt>
                <c:pt idx="20">
                  <c:v>21.022062650802866</c:v>
                </c:pt>
                <c:pt idx="21">
                  <c:v>21.108753136923909</c:v>
                </c:pt>
                <c:pt idx="22">
                  <c:v>21.21433923672555</c:v>
                </c:pt>
                <c:pt idx="23">
                  <c:v>21.349915403188092</c:v>
                </c:pt>
                <c:pt idx="24">
                  <c:v>21.572080521065597</c:v>
                </c:pt>
                <c:pt idx="25">
                  <c:v>21.794728604941621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1'!$B$8:$Q$8</c:f>
              <c:numCache>
                <c:formatCode>#,##0.00</c:formatCode>
                <c:ptCount val="16"/>
                <c:pt idx="0">
                  <c:v>25.182823763360677</c:v>
                </c:pt>
                <c:pt idx="1">
                  <c:v>25.413300492610837</c:v>
                </c:pt>
                <c:pt idx="2">
                  <c:v>25.765696415684388</c:v>
                </c:pt>
                <c:pt idx="3">
                  <c:v>26.171072551531385</c:v>
                </c:pt>
                <c:pt idx="4">
                  <c:v>26.193801169590643</c:v>
                </c:pt>
                <c:pt idx="5">
                  <c:v>26.003730445246692</c:v>
                </c:pt>
                <c:pt idx="6">
                  <c:v>25.849864964399707</c:v>
                </c:pt>
                <c:pt idx="7">
                  <c:v>25.606434384537131</c:v>
                </c:pt>
                <c:pt idx="8">
                  <c:v>25.048184989019507</c:v>
                </c:pt>
                <c:pt idx="9">
                  <c:v>24.39925228825577</c:v>
                </c:pt>
                <c:pt idx="10">
                  <c:v>23.566653558788833</c:v>
                </c:pt>
                <c:pt idx="11">
                  <c:v>22.809665226781856</c:v>
                </c:pt>
                <c:pt idx="12">
                  <c:v>22.325936395759719</c:v>
                </c:pt>
                <c:pt idx="13">
                  <c:v>22.062889350341145</c:v>
                </c:pt>
                <c:pt idx="14">
                  <c:v>22.118804213135068</c:v>
                </c:pt>
                <c:pt idx="15">
                  <c:v>22.25868725868726</c:v>
                </c:pt>
              </c:numCache>
            </c:numRef>
          </c:val>
          <c:smooth val="0"/>
        </c:ser>
        <c:ser>
          <c:idx val="4"/>
          <c:order val="4"/>
          <c:tx>
            <c:v>ZŠ</c:v>
          </c:tx>
          <c:marker>
            <c:symbol val="none"/>
          </c:marker>
          <c:val>
            <c:numRef>
              <c:f>'Graf 1'!$B$12:$Q$12</c:f>
              <c:numCache>
                <c:formatCode>0.00</c:formatCode>
                <c:ptCount val="16"/>
                <c:pt idx="0">
                  <c:v>22.37534802186093</c:v>
                </c:pt>
                <c:pt idx="1">
                  <c:v>21.957496758821261</c:v>
                </c:pt>
                <c:pt idx="2">
                  <c:v>21.577589912594927</c:v>
                </c:pt>
                <c:pt idx="3">
                  <c:v>21.352325109709778</c:v>
                </c:pt>
                <c:pt idx="4">
                  <c:v>21.421655608702359</c:v>
                </c:pt>
                <c:pt idx="5">
                  <c:v>21.277306892691509</c:v>
                </c:pt>
                <c:pt idx="6">
                  <c:v>21.027519139250984</c:v>
                </c:pt>
                <c:pt idx="7">
                  <c:v>20.582018254712956</c:v>
                </c:pt>
                <c:pt idx="8">
                  <c:v>19.663954434499594</c:v>
                </c:pt>
                <c:pt idx="9">
                  <c:v>19.046387154326496</c:v>
                </c:pt>
                <c:pt idx="10">
                  <c:v>18.676153258006966</c:v>
                </c:pt>
                <c:pt idx="11">
                  <c:v>18.364132042774418</c:v>
                </c:pt>
                <c:pt idx="12">
                  <c:v>18.374941261907814</c:v>
                </c:pt>
                <c:pt idx="13">
                  <c:v>18.464399896310379</c:v>
                </c:pt>
                <c:pt idx="14">
                  <c:v>18.403622530584013</c:v>
                </c:pt>
                <c:pt idx="15">
                  <c:v>18.396229663424293</c:v>
                </c:pt>
              </c:numCache>
            </c:numRef>
          </c:val>
          <c:smooth val="0"/>
        </c:ser>
        <c:ser>
          <c:idx val="5"/>
          <c:order val="5"/>
          <c:tx>
            <c:v>ZŠ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val>
            <c:numRef>
              <c:f>'Graf 1'!$B$12:$AA$12</c:f>
              <c:numCache>
                <c:formatCode>0.00</c:formatCode>
                <c:ptCount val="26"/>
                <c:pt idx="0">
                  <c:v>22.37534802186093</c:v>
                </c:pt>
                <c:pt idx="1">
                  <c:v>21.957496758821261</c:v>
                </c:pt>
                <c:pt idx="2">
                  <c:v>21.577589912594927</c:v>
                </c:pt>
                <c:pt idx="3">
                  <c:v>21.352325109709778</c:v>
                </c:pt>
                <c:pt idx="4">
                  <c:v>21.421655608702359</c:v>
                </c:pt>
                <c:pt idx="5">
                  <c:v>21.277306892691509</c:v>
                </c:pt>
                <c:pt idx="6">
                  <c:v>21.027519139250984</c:v>
                </c:pt>
                <c:pt idx="7">
                  <c:v>20.582018254712956</c:v>
                </c:pt>
                <c:pt idx="8">
                  <c:v>19.663954434499594</c:v>
                </c:pt>
                <c:pt idx="9">
                  <c:v>19.046387154326496</c:v>
                </c:pt>
                <c:pt idx="10">
                  <c:v>18.676153258006966</c:v>
                </c:pt>
                <c:pt idx="11">
                  <c:v>18.364132042774418</c:v>
                </c:pt>
                <c:pt idx="12">
                  <c:v>18.374941261907814</c:v>
                </c:pt>
                <c:pt idx="13">
                  <c:v>18.464399896310379</c:v>
                </c:pt>
                <c:pt idx="14">
                  <c:v>18.403622530584013</c:v>
                </c:pt>
                <c:pt idx="15">
                  <c:v>18.396229663424293</c:v>
                </c:pt>
                <c:pt idx="16">
                  <c:v>18.724377589222019</c:v>
                </c:pt>
                <c:pt idx="17">
                  <c:v>18.864283975751601</c:v>
                </c:pt>
                <c:pt idx="18">
                  <c:v>19.014995979769857</c:v>
                </c:pt>
                <c:pt idx="19">
                  <c:v>19.132358597820645</c:v>
                </c:pt>
                <c:pt idx="20">
                  <c:v>19.220411658357033</c:v>
                </c:pt>
                <c:pt idx="21">
                  <c:v>19.306664776152672</c:v>
                </c:pt>
                <c:pt idx="22">
                  <c:v>19.369524351897407</c:v>
                </c:pt>
                <c:pt idx="23">
                  <c:v>19.400893285145585</c:v>
                </c:pt>
                <c:pt idx="24">
                  <c:v>19.387075865625921</c:v>
                </c:pt>
                <c:pt idx="25">
                  <c:v>19.349184629115598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98656"/>
        <c:axId val="601623936"/>
      </c:lineChart>
      <c:catAx>
        <c:axId val="5841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01623936"/>
        <c:crosses val="autoZero"/>
        <c:auto val="1"/>
        <c:lblAlgn val="ctr"/>
        <c:lblOffset val="100"/>
        <c:noMultiLvlLbl val="0"/>
      </c:catAx>
      <c:valAx>
        <c:axId val="601623936"/>
        <c:scaling>
          <c:orientation val="minMax"/>
          <c:max val="31"/>
          <c:min val="17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584198656"/>
        <c:crosses val="autoZero"/>
        <c:crossBetween val="midCat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05074365704286E-2"/>
          <c:y val="6.8139637163741038E-2"/>
          <c:w val="0.88153937007874017"/>
          <c:h val="0.72122293419880246"/>
        </c:manualLayout>
      </c:layout>
      <c:lineChart>
        <c:grouping val="standard"/>
        <c:varyColors val="0"/>
        <c:ser>
          <c:idx val="2"/>
          <c:order val="0"/>
          <c:tx>
            <c:strRef>
              <c:f>'Graf 6'!$A$9</c:f>
              <c:strCache>
                <c:ptCount val="1"/>
                <c:pt idx="0">
                  <c:v>1. ročník GYM 8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6'!$B$9:$G$9</c:f>
              <c:numCache>
                <c:formatCode>0%</c:formatCode>
                <c:ptCount val="6"/>
                <c:pt idx="0">
                  <c:v>0.1915</c:v>
                </c:pt>
                <c:pt idx="1">
                  <c:v>0.1469</c:v>
                </c:pt>
                <c:pt idx="2">
                  <c:v>0.1918</c:v>
                </c:pt>
                <c:pt idx="3">
                  <c:v>0.2014</c:v>
                </c:pt>
                <c:pt idx="4">
                  <c:v>0.15490000000000001</c:v>
                </c:pt>
                <c:pt idx="5">
                  <c:v>9.2200000000000004E-2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6'!$A$10</c:f>
              <c:strCache>
                <c:ptCount val="1"/>
                <c:pt idx="0">
                  <c:v>1. ročník GYM 4-5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6'!$B$10:$G$10</c:f>
              <c:numCache>
                <c:formatCode>0%</c:formatCode>
                <c:ptCount val="6"/>
                <c:pt idx="0">
                  <c:v>9.5100000000000004E-2</c:v>
                </c:pt>
                <c:pt idx="1">
                  <c:v>8.5400000000000004E-2</c:v>
                </c:pt>
                <c:pt idx="2">
                  <c:v>0.1124</c:v>
                </c:pt>
                <c:pt idx="3">
                  <c:v>0.1031</c:v>
                </c:pt>
                <c:pt idx="4">
                  <c:v>8.9499999999999996E-2</c:v>
                </c:pt>
                <c:pt idx="5">
                  <c:v>7.22E-2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6'!$A$11</c:f>
              <c:strCache>
                <c:ptCount val="1"/>
                <c:pt idx="0">
                  <c:v>1. ročník SOŠ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6'!$B$11:$G$11</c:f>
              <c:numCache>
                <c:formatCode>0%</c:formatCode>
                <c:ptCount val="6"/>
                <c:pt idx="0">
                  <c:v>7.8299999999999995E-2</c:v>
                </c:pt>
                <c:pt idx="1">
                  <c:v>8.8999999999999996E-2</c:v>
                </c:pt>
                <c:pt idx="2">
                  <c:v>9.2200000000000004E-2</c:v>
                </c:pt>
                <c:pt idx="3">
                  <c:v>9.2499999999999999E-2</c:v>
                </c:pt>
                <c:pt idx="4">
                  <c:v>7.9299999999999995E-2</c:v>
                </c:pt>
                <c:pt idx="5">
                  <c:v>5.3800000000000001E-2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57760"/>
        <c:axId val="612674944"/>
      </c:lineChart>
      <c:catAx>
        <c:axId val="6151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2674944"/>
        <c:crosses val="autoZero"/>
        <c:auto val="1"/>
        <c:lblAlgn val="ctr"/>
        <c:lblOffset val="100"/>
        <c:noMultiLvlLbl val="0"/>
      </c:catAx>
      <c:valAx>
        <c:axId val="6126749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5157760"/>
        <c:crosses val="autoZero"/>
        <c:crossBetween val="between"/>
        <c:majorUnit val="5.000000000000001E-2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0499290148050104"/>
          <c:w val="0.9"/>
          <c:h val="8.974740204125920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7'!$A$4</c:f>
              <c:strCache>
                <c:ptCount val="1"/>
                <c:pt idx="0">
                  <c:v>menej ako 8 tried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dash"/>
            <c:size val="7"/>
          </c:marker>
          <c:cat>
            <c:strRef>
              <c:f>'Graf 7'!$B$3:$M$3</c:f>
              <c:strCache>
                <c:ptCount val="12"/>
                <c:pt idx="0">
                  <c:v>SJL</c:v>
                </c:pt>
                <c:pt idx="1">
                  <c:v>MJL</c:v>
                </c:pt>
                <c:pt idx="2">
                  <c:v>MAT</c:v>
                </c:pt>
                <c:pt idx="3">
                  <c:v>CHE</c:v>
                </c:pt>
                <c:pt idx="4">
                  <c:v>DEJ</c:v>
                </c:pt>
                <c:pt idx="5">
                  <c:v>2. CJL</c:v>
                </c:pt>
                <c:pt idx="6">
                  <c:v>SJSL</c:v>
                </c:pt>
                <c:pt idx="7">
                  <c:v>FYZ</c:v>
                </c:pt>
                <c:pt idx="8">
                  <c:v>ET&amp;NV</c:v>
                </c:pt>
                <c:pt idx="9">
                  <c:v>INF</c:v>
                </c:pt>
                <c:pt idx="10">
                  <c:v>GEO</c:v>
                </c:pt>
                <c:pt idx="11">
                  <c:v>OBČN</c:v>
                </c:pt>
              </c:strCache>
            </c:strRef>
          </c:cat>
          <c:val>
            <c:numRef>
              <c:f>'Graf 7'!$B$4:$M$4</c:f>
              <c:numCache>
                <c:formatCode>0.0%</c:formatCode>
                <c:ptCount val="12"/>
                <c:pt idx="0">
                  <c:v>0.95199999999999996</c:v>
                </c:pt>
                <c:pt idx="1">
                  <c:v>0.94799999999999995</c:v>
                </c:pt>
                <c:pt idx="2">
                  <c:v>0.89600000000000002</c:v>
                </c:pt>
                <c:pt idx="3">
                  <c:v>0.754</c:v>
                </c:pt>
                <c:pt idx="4">
                  <c:v>0.74099999999999999</c:v>
                </c:pt>
                <c:pt idx="5">
                  <c:v>0.70399999999999996</c:v>
                </c:pt>
                <c:pt idx="6">
                  <c:v>0.70299999999999996</c:v>
                </c:pt>
                <c:pt idx="7">
                  <c:v>0.60799999999999998</c:v>
                </c:pt>
                <c:pt idx="8">
                  <c:v>0.59099999999999997</c:v>
                </c:pt>
                <c:pt idx="9">
                  <c:v>0.55400000000000005</c:v>
                </c:pt>
                <c:pt idx="10">
                  <c:v>0.55100000000000005</c:v>
                </c:pt>
                <c:pt idx="11">
                  <c:v>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7'!$A$5</c:f>
              <c:strCache>
                <c:ptCount val="1"/>
                <c:pt idx="0">
                  <c:v>8 až 12 tried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diamond"/>
            <c:size val="7"/>
          </c:marker>
          <c:cat>
            <c:strRef>
              <c:f>'Graf 7'!$B$3:$M$3</c:f>
              <c:strCache>
                <c:ptCount val="12"/>
                <c:pt idx="0">
                  <c:v>SJL</c:v>
                </c:pt>
                <c:pt idx="1">
                  <c:v>MJL</c:v>
                </c:pt>
                <c:pt idx="2">
                  <c:v>MAT</c:v>
                </c:pt>
                <c:pt idx="3">
                  <c:v>CHE</c:v>
                </c:pt>
                <c:pt idx="4">
                  <c:v>DEJ</c:v>
                </c:pt>
                <c:pt idx="5">
                  <c:v>2. CJL</c:v>
                </c:pt>
                <c:pt idx="6">
                  <c:v>SJSL</c:v>
                </c:pt>
                <c:pt idx="7">
                  <c:v>FYZ</c:v>
                </c:pt>
                <c:pt idx="8">
                  <c:v>ET&amp;NV</c:v>
                </c:pt>
                <c:pt idx="9">
                  <c:v>INF</c:v>
                </c:pt>
                <c:pt idx="10">
                  <c:v>GEO</c:v>
                </c:pt>
                <c:pt idx="11">
                  <c:v>OBČN</c:v>
                </c:pt>
              </c:strCache>
            </c:strRef>
          </c:cat>
          <c:val>
            <c:numRef>
              <c:f>'Graf 7'!$B$5:$M$5</c:f>
              <c:numCache>
                <c:formatCode>0.0%</c:formatCode>
                <c:ptCount val="12"/>
                <c:pt idx="0">
                  <c:v>0.99399999999999999</c:v>
                </c:pt>
                <c:pt idx="1">
                  <c:v>1</c:v>
                </c:pt>
                <c:pt idx="2">
                  <c:v>0.98299999999999998</c:v>
                </c:pt>
                <c:pt idx="3">
                  <c:v>0.91700000000000004</c:v>
                </c:pt>
                <c:pt idx="4">
                  <c:v>0.82199999999999995</c:v>
                </c:pt>
                <c:pt idx="5">
                  <c:v>0.87</c:v>
                </c:pt>
                <c:pt idx="6">
                  <c:v>1</c:v>
                </c:pt>
                <c:pt idx="7">
                  <c:v>0.82</c:v>
                </c:pt>
                <c:pt idx="8">
                  <c:v>0.82599999999999996</c:v>
                </c:pt>
                <c:pt idx="9">
                  <c:v>0.52500000000000002</c:v>
                </c:pt>
                <c:pt idx="10">
                  <c:v>0.85599999999999998</c:v>
                </c:pt>
                <c:pt idx="11">
                  <c:v>0.60099999999999998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7'!$A$6</c:f>
              <c:strCache>
                <c:ptCount val="1"/>
                <c:pt idx="0">
                  <c:v>viac ako 12 tried</c:v>
                </c:pt>
              </c:strCache>
            </c:strRef>
          </c:tx>
          <c:spPr>
            <a:ln>
              <a:noFill/>
            </a:ln>
            <a:effectLst/>
          </c:spPr>
          <c:cat>
            <c:strRef>
              <c:f>'Graf 7'!$B$3:$M$3</c:f>
              <c:strCache>
                <c:ptCount val="12"/>
                <c:pt idx="0">
                  <c:v>SJL</c:v>
                </c:pt>
                <c:pt idx="1">
                  <c:v>MJL</c:v>
                </c:pt>
                <c:pt idx="2">
                  <c:v>MAT</c:v>
                </c:pt>
                <c:pt idx="3">
                  <c:v>CHE</c:v>
                </c:pt>
                <c:pt idx="4">
                  <c:v>DEJ</c:v>
                </c:pt>
                <c:pt idx="5">
                  <c:v>2. CJL</c:v>
                </c:pt>
                <c:pt idx="6">
                  <c:v>SJSL</c:v>
                </c:pt>
                <c:pt idx="7">
                  <c:v>FYZ</c:v>
                </c:pt>
                <c:pt idx="8">
                  <c:v>ET&amp;NV</c:v>
                </c:pt>
                <c:pt idx="9">
                  <c:v>INF</c:v>
                </c:pt>
                <c:pt idx="10">
                  <c:v>GEO</c:v>
                </c:pt>
                <c:pt idx="11">
                  <c:v>OBČN</c:v>
                </c:pt>
              </c:strCache>
            </c:strRef>
          </c:cat>
          <c:val>
            <c:numRef>
              <c:f>'Graf 7'!$B$6:$M$6</c:f>
              <c:numCache>
                <c:formatCode>0.0%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0.97799999999999998</c:v>
                </c:pt>
                <c:pt idx="3">
                  <c:v>0.92800000000000005</c:v>
                </c:pt>
                <c:pt idx="4">
                  <c:v>0.89500000000000002</c:v>
                </c:pt>
                <c:pt idx="5">
                  <c:v>0.93799999999999994</c:v>
                </c:pt>
                <c:pt idx="6">
                  <c:v>1</c:v>
                </c:pt>
                <c:pt idx="7">
                  <c:v>0.97799999999999998</c:v>
                </c:pt>
                <c:pt idx="8">
                  <c:v>0.85699999999999998</c:v>
                </c:pt>
                <c:pt idx="9">
                  <c:v>0.82499999999999996</c:v>
                </c:pt>
                <c:pt idx="10">
                  <c:v>0.94599999999999995</c:v>
                </c:pt>
                <c:pt idx="11">
                  <c:v>0.875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solidFill>
                <a:schemeClr val="bg1">
                  <a:lumMod val="65000"/>
                </a:schemeClr>
              </a:solidFill>
            </a:ln>
          </c:spPr>
        </c:hiLowLines>
        <c:marker val="1"/>
        <c:smooth val="0"/>
        <c:axId val="615159808"/>
        <c:axId val="612677248"/>
      </c:lineChart>
      <c:catAx>
        <c:axId val="6151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2677248"/>
        <c:crosses val="autoZero"/>
        <c:auto val="1"/>
        <c:lblAlgn val="ctr"/>
        <c:lblOffset val="100"/>
        <c:noMultiLvlLbl val="0"/>
      </c:catAx>
      <c:valAx>
        <c:axId val="612677248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159808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1'!$A$4</c:f>
              <c:strCache>
                <c:ptCount val="1"/>
                <c:pt idx="0">
                  <c:v>GYM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1'!$B$6:$AA$6</c:f>
              <c:numCache>
                <c:formatCode>#,##0.00</c:formatCode>
                <c:ptCount val="26"/>
                <c:pt idx="0">
                  <c:v>12.384683335253678</c:v>
                </c:pt>
                <c:pt idx="1">
                  <c:v>12.48980774104783</c:v>
                </c:pt>
                <c:pt idx="2">
                  <c:v>12.820168537361447</c:v>
                </c:pt>
                <c:pt idx="3">
                  <c:v>13.129116913790842</c:v>
                </c:pt>
                <c:pt idx="4">
                  <c:v>12.906473423700302</c:v>
                </c:pt>
                <c:pt idx="5">
                  <c:v>12.827311302558828</c:v>
                </c:pt>
                <c:pt idx="6">
                  <c:v>12.769102990033222</c:v>
                </c:pt>
                <c:pt idx="7">
                  <c:v>13.727887885137225</c:v>
                </c:pt>
                <c:pt idx="8">
                  <c:v>13.830412192587461</c:v>
                </c:pt>
                <c:pt idx="9">
                  <c:v>13.263128196085347</c:v>
                </c:pt>
                <c:pt idx="10">
                  <c:v>12.890732657552036</c:v>
                </c:pt>
                <c:pt idx="11">
                  <c:v>12.622278274416708</c:v>
                </c:pt>
                <c:pt idx="12">
                  <c:v>12.364727608494922</c:v>
                </c:pt>
                <c:pt idx="13">
                  <c:v>12.273759999999999</c:v>
                </c:pt>
                <c:pt idx="14">
                  <c:v>12.5904257554743</c:v>
                </c:pt>
                <c:pt idx="15">
                  <c:v>12.500656751832549</c:v>
                </c:pt>
                <c:pt idx="16">
                  <c:v>12.139012656413964</c:v>
                </c:pt>
                <c:pt idx="17">
                  <c:v>12.152376478008449</c:v>
                </c:pt>
                <c:pt idx="18">
                  <c:v>12.06063553966143</c:v>
                </c:pt>
                <c:pt idx="19">
                  <c:v>11.992179848431459</c:v>
                </c:pt>
                <c:pt idx="20">
                  <c:v>11.987850974363413</c:v>
                </c:pt>
                <c:pt idx="21">
                  <c:v>12.00588032155903</c:v>
                </c:pt>
                <c:pt idx="22">
                  <c:v>12.027757763375286</c:v>
                </c:pt>
                <c:pt idx="23">
                  <c:v>12.057786306294007</c:v>
                </c:pt>
                <c:pt idx="24">
                  <c:v>12.111063976024949</c:v>
                </c:pt>
                <c:pt idx="25">
                  <c:v>12.175789137452668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1'!$B$6:$Q$6</c:f>
              <c:numCache>
                <c:formatCode>#,##0.00</c:formatCode>
                <c:ptCount val="16"/>
                <c:pt idx="0">
                  <c:v>12.384683335253678</c:v>
                </c:pt>
                <c:pt idx="1">
                  <c:v>12.48980774104783</c:v>
                </c:pt>
                <c:pt idx="2">
                  <c:v>12.820168537361447</c:v>
                </c:pt>
                <c:pt idx="3">
                  <c:v>13.129116913790842</c:v>
                </c:pt>
                <c:pt idx="4">
                  <c:v>12.906473423700302</c:v>
                </c:pt>
                <c:pt idx="5">
                  <c:v>12.827311302558828</c:v>
                </c:pt>
                <c:pt idx="6">
                  <c:v>12.769102990033222</c:v>
                </c:pt>
                <c:pt idx="7">
                  <c:v>13.727887885137225</c:v>
                </c:pt>
                <c:pt idx="8">
                  <c:v>13.830412192587461</c:v>
                </c:pt>
                <c:pt idx="9">
                  <c:v>13.263128196085347</c:v>
                </c:pt>
                <c:pt idx="10">
                  <c:v>12.890732657552036</c:v>
                </c:pt>
                <c:pt idx="11">
                  <c:v>12.622278274416708</c:v>
                </c:pt>
                <c:pt idx="12">
                  <c:v>12.364727608494922</c:v>
                </c:pt>
                <c:pt idx="13">
                  <c:v>12.273759999999999</c:v>
                </c:pt>
                <c:pt idx="14">
                  <c:v>12.5904257554743</c:v>
                </c:pt>
                <c:pt idx="15">
                  <c:v>12.500656751832549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1'!$A$7</c:f>
              <c:strCache>
                <c:ptCount val="1"/>
                <c:pt idx="0">
                  <c:v>SOŠ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1'!$B$9:$AA$9</c:f>
              <c:numCache>
                <c:formatCode>#,##0.00</c:formatCode>
                <c:ptCount val="26"/>
                <c:pt idx="0">
                  <c:v>11.823598062671413</c:v>
                </c:pt>
                <c:pt idx="1">
                  <c:v>11.971167930849443</c:v>
                </c:pt>
                <c:pt idx="2">
                  <c:v>12.634198846964804</c:v>
                </c:pt>
                <c:pt idx="3">
                  <c:v>12.975980137421329</c:v>
                </c:pt>
                <c:pt idx="4">
                  <c:v>13.275262666528356</c:v>
                </c:pt>
                <c:pt idx="5">
                  <c:v>13.21091887265391</c:v>
                </c:pt>
                <c:pt idx="6">
                  <c:v>13.100020218672721</c:v>
                </c:pt>
                <c:pt idx="7">
                  <c:v>13.827914163090128</c:v>
                </c:pt>
                <c:pt idx="8">
                  <c:v>13.64734036001478</c:v>
                </c:pt>
                <c:pt idx="9">
                  <c:v>13.288981726904106</c:v>
                </c:pt>
                <c:pt idx="10">
                  <c:v>12.836641439383122</c:v>
                </c:pt>
                <c:pt idx="11">
                  <c:v>12.475009228497601</c:v>
                </c:pt>
                <c:pt idx="12">
                  <c:v>12.205857352600264</c:v>
                </c:pt>
                <c:pt idx="13">
                  <c:v>12.073946305728606</c:v>
                </c:pt>
                <c:pt idx="14">
                  <c:v>12.034299679757289</c:v>
                </c:pt>
                <c:pt idx="15">
                  <c:v>11.989081928859235</c:v>
                </c:pt>
                <c:pt idx="16">
                  <c:v>11.943981995785846</c:v>
                </c:pt>
                <c:pt idx="17">
                  <c:v>11.838241569167003</c:v>
                </c:pt>
                <c:pt idx="18">
                  <c:v>11.761787579459936</c:v>
                </c:pt>
                <c:pt idx="19">
                  <c:v>11.729711214421728</c:v>
                </c:pt>
                <c:pt idx="20">
                  <c:v>11.74649319173564</c:v>
                </c:pt>
                <c:pt idx="21">
                  <c:v>11.767937939829638</c:v>
                </c:pt>
                <c:pt idx="22">
                  <c:v>11.793924703382631</c:v>
                </c:pt>
                <c:pt idx="23">
                  <c:v>11.827081490339291</c:v>
                </c:pt>
                <c:pt idx="24">
                  <c:v>11.880907688757459</c:v>
                </c:pt>
                <c:pt idx="25">
                  <c:v>11.93422868535546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1'!$B$3:$AA$3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 1'!$B$9:$Q$9</c:f>
              <c:numCache>
                <c:formatCode>#,##0.00</c:formatCode>
                <c:ptCount val="16"/>
                <c:pt idx="0">
                  <c:v>11.823598062671413</c:v>
                </c:pt>
                <c:pt idx="1">
                  <c:v>11.971167930849443</c:v>
                </c:pt>
                <c:pt idx="2">
                  <c:v>12.634198846964804</c:v>
                </c:pt>
                <c:pt idx="3">
                  <c:v>12.975980137421329</c:v>
                </c:pt>
                <c:pt idx="4">
                  <c:v>13.275262666528356</c:v>
                </c:pt>
                <c:pt idx="5">
                  <c:v>13.21091887265391</c:v>
                </c:pt>
                <c:pt idx="6">
                  <c:v>13.100020218672721</c:v>
                </c:pt>
                <c:pt idx="7">
                  <c:v>13.827914163090128</c:v>
                </c:pt>
                <c:pt idx="8">
                  <c:v>13.64734036001478</c:v>
                </c:pt>
                <c:pt idx="9">
                  <c:v>13.288981726904106</c:v>
                </c:pt>
                <c:pt idx="10">
                  <c:v>12.836641439383122</c:v>
                </c:pt>
                <c:pt idx="11">
                  <c:v>12.475009228497601</c:v>
                </c:pt>
                <c:pt idx="12">
                  <c:v>12.205857352600264</c:v>
                </c:pt>
                <c:pt idx="13">
                  <c:v>12.073946305728606</c:v>
                </c:pt>
                <c:pt idx="14">
                  <c:v>12.034299679757289</c:v>
                </c:pt>
                <c:pt idx="15">
                  <c:v>11.989081928859235</c:v>
                </c:pt>
              </c:numCache>
            </c:numRef>
          </c:val>
          <c:smooth val="0"/>
        </c:ser>
        <c:ser>
          <c:idx val="4"/>
          <c:order val="4"/>
          <c:tx>
            <c:v>ZŠ</c:v>
          </c:tx>
          <c:marker>
            <c:symbol val="none"/>
          </c:marker>
          <c:val>
            <c:numRef>
              <c:f>'Graf 1'!$B$11:$Q$11</c:f>
              <c:numCache>
                <c:formatCode>0.00</c:formatCode>
                <c:ptCount val="16"/>
                <c:pt idx="0">
                  <c:v>16.132086810524815</c:v>
                </c:pt>
                <c:pt idx="1">
                  <c:v>15.563986339646073</c:v>
                </c:pt>
                <c:pt idx="2">
                  <c:v>15.287645853293318</c:v>
                </c:pt>
                <c:pt idx="3">
                  <c:v>15.055964740068518</c:v>
                </c:pt>
                <c:pt idx="4">
                  <c:v>15.141026514893326</c:v>
                </c:pt>
                <c:pt idx="5">
                  <c:v>14.946372151152177</c:v>
                </c:pt>
                <c:pt idx="6">
                  <c:v>14.734598599411347</c:v>
                </c:pt>
                <c:pt idx="7">
                  <c:v>15.201323042998897</c:v>
                </c:pt>
                <c:pt idx="8">
                  <c:v>14.658589921626842</c:v>
                </c:pt>
                <c:pt idx="9">
                  <c:v>14.332736630118594</c:v>
                </c:pt>
                <c:pt idx="10">
                  <c:v>13.975318452357302</c:v>
                </c:pt>
                <c:pt idx="11">
                  <c:v>13.752318551577881</c:v>
                </c:pt>
                <c:pt idx="12">
                  <c:v>13.658566790242043</c:v>
                </c:pt>
                <c:pt idx="13">
                  <c:v>13.732752803573151</c:v>
                </c:pt>
                <c:pt idx="14">
                  <c:v>13.761113221116938</c:v>
                </c:pt>
                <c:pt idx="15">
                  <c:v>13.720182970869111</c:v>
                </c:pt>
              </c:numCache>
            </c:numRef>
          </c:val>
          <c:smooth val="0"/>
        </c:ser>
        <c:ser>
          <c:idx val="5"/>
          <c:order val="5"/>
          <c:tx>
            <c:v>ZŠ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val>
            <c:numRef>
              <c:f>'Graf 1'!$B$11:$AA$11</c:f>
              <c:numCache>
                <c:formatCode>0.00</c:formatCode>
                <c:ptCount val="26"/>
                <c:pt idx="0">
                  <c:v>16.132086810524815</c:v>
                </c:pt>
                <c:pt idx="1">
                  <c:v>15.563986339646073</c:v>
                </c:pt>
                <c:pt idx="2">
                  <c:v>15.287645853293318</c:v>
                </c:pt>
                <c:pt idx="3">
                  <c:v>15.055964740068518</c:v>
                </c:pt>
                <c:pt idx="4">
                  <c:v>15.141026514893326</c:v>
                </c:pt>
                <c:pt idx="5">
                  <c:v>14.946372151152177</c:v>
                </c:pt>
                <c:pt idx="6">
                  <c:v>14.734598599411347</c:v>
                </c:pt>
                <c:pt idx="7">
                  <c:v>15.201323042998897</c:v>
                </c:pt>
                <c:pt idx="8">
                  <c:v>14.658589921626842</c:v>
                </c:pt>
                <c:pt idx="9">
                  <c:v>14.332736630118594</c:v>
                </c:pt>
                <c:pt idx="10">
                  <c:v>13.975318452357302</c:v>
                </c:pt>
                <c:pt idx="11">
                  <c:v>13.752318551577881</c:v>
                </c:pt>
                <c:pt idx="12">
                  <c:v>13.658566790242043</c:v>
                </c:pt>
                <c:pt idx="13">
                  <c:v>13.732752803573151</c:v>
                </c:pt>
                <c:pt idx="14">
                  <c:v>13.761113221116938</c:v>
                </c:pt>
                <c:pt idx="15">
                  <c:v>13.720182970869111</c:v>
                </c:pt>
                <c:pt idx="16">
                  <c:v>14.139482787122891</c:v>
                </c:pt>
                <c:pt idx="17">
                  <c:v>14.240449104286508</c:v>
                </c:pt>
                <c:pt idx="18">
                  <c:v>14.344061762514558</c:v>
                </c:pt>
                <c:pt idx="19">
                  <c:v>14.400387346620771</c:v>
                </c:pt>
                <c:pt idx="20">
                  <c:v>14.438697474980282</c:v>
                </c:pt>
                <c:pt idx="21">
                  <c:v>14.466846796239864</c:v>
                </c:pt>
                <c:pt idx="22">
                  <c:v>14.469603434250434</c:v>
                </c:pt>
                <c:pt idx="23">
                  <c:v>14.462277205726819</c:v>
                </c:pt>
                <c:pt idx="24">
                  <c:v>14.436021783459381</c:v>
                </c:pt>
                <c:pt idx="25">
                  <c:v>14.394405375840241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99680"/>
        <c:axId val="606027776"/>
      </c:lineChart>
      <c:catAx>
        <c:axId val="5841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06027776"/>
        <c:crosses val="autoZero"/>
        <c:auto val="1"/>
        <c:lblAlgn val="ctr"/>
        <c:lblOffset val="100"/>
        <c:noMultiLvlLbl val="0"/>
      </c:catAx>
      <c:valAx>
        <c:axId val="606027776"/>
        <c:scaling>
          <c:orientation val="minMax"/>
          <c:max val="17"/>
          <c:min val="1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584199680"/>
        <c:crosses val="autoZero"/>
        <c:crossBetween val="midCat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3840769903762"/>
          <c:y val="5.0925925925925923E-2"/>
          <c:w val="0.8657060367454068"/>
          <c:h val="0.68129666083406237"/>
        </c:manualLayout>
      </c:layout>
      <c:lineChart>
        <c:grouping val="standard"/>
        <c:varyColors val="0"/>
        <c:ser>
          <c:idx val="3"/>
          <c:order val="0"/>
          <c:spPr>
            <a:ln cmpd="sng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'Graf 2'!$A$4:$A$119</c:f>
              <c:numCache>
                <c:formatCode>General</c:formatCode>
                <c:ptCount val="11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  <c:pt idx="86">
                  <c:v>2031</c:v>
                </c:pt>
                <c:pt idx="87">
                  <c:v>2032</c:v>
                </c:pt>
                <c:pt idx="88">
                  <c:v>2033</c:v>
                </c:pt>
                <c:pt idx="89">
                  <c:v>2034</c:v>
                </c:pt>
                <c:pt idx="90">
                  <c:v>2035</c:v>
                </c:pt>
                <c:pt idx="91">
                  <c:v>2036</c:v>
                </c:pt>
                <c:pt idx="92">
                  <c:v>2037</c:v>
                </c:pt>
                <c:pt idx="93">
                  <c:v>2038</c:v>
                </c:pt>
                <c:pt idx="94">
                  <c:v>2039</c:v>
                </c:pt>
                <c:pt idx="95">
                  <c:v>2040</c:v>
                </c:pt>
                <c:pt idx="96">
                  <c:v>2041</c:v>
                </c:pt>
                <c:pt idx="97">
                  <c:v>2042</c:v>
                </c:pt>
                <c:pt idx="98">
                  <c:v>2043</c:v>
                </c:pt>
                <c:pt idx="99">
                  <c:v>2044</c:v>
                </c:pt>
                <c:pt idx="100">
                  <c:v>2045</c:v>
                </c:pt>
                <c:pt idx="101">
                  <c:v>2046</c:v>
                </c:pt>
                <c:pt idx="102">
                  <c:v>2047</c:v>
                </c:pt>
                <c:pt idx="103">
                  <c:v>2048</c:v>
                </c:pt>
                <c:pt idx="104">
                  <c:v>2049</c:v>
                </c:pt>
                <c:pt idx="105">
                  <c:v>2050</c:v>
                </c:pt>
                <c:pt idx="106">
                  <c:v>2051</c:v>
                </c:pt>
                <c:pt idx="107">
                  <c:v>2052</c:v>
                </c:pt>
                <c:pt idx="108">
                  <c:v>2053</c:v>
                </c:pt>
                <c:pt idx="109">
                  <c:v>2054</c:v>
                </c:pt>
                <c:pt idx="110">
                  <c:v>2055</c:v>
                </c:pt>
                <c:pt idx="111">
                  <c:v>2056</c:v>
                </c:pt>
                <c:pt idx="112">
                  <c:v>2057</c:v>
                </c:pt>
                <c:pt idx="113">
                  <c:v>2058</c:v>
                </c:pt>
                <c:pt idx="114">
                  <c:v>2059</c:v>
                </c:pt>
                <c:pt idx="115">
                  <c:v>2060</c:v>
                </c:pt>
              </c:numCache>
            </c:numRef>
          </c:cat>
          <c:val>
            <c:numRef>
              <c:f>'Graf 2'!$B$4:$B$119</c:f>
              <c:numCache>
                <c:formatCode>General</c:formatCode>
                <c:ptCount val="116"/>
                <c:pt idx="0">
                  <c:v>572.745</c:v>
                </c:pt>
                <c:pt idx="1">
                  <c:v>562.18799999999999</c:v>
                </c:pt>
                <c:pt idx="2">
                  <c:v>558.25300000000004</c:v>
                </c:pt>
                <c:pt idx="3">
                  <c:v>557.346</c:v>
                </c:pt>
                <c:pt idx="4">
                  <c:v>554.16200000000003</c:v>
                </c:pt>
                <c:pt idx="5">
                  <c:v>555.14400000000001</c:v>
                </c:pt>
                <c:pt idx="6">
                  <c:v>559.64</c:v>
                </c:pt>
                <c:pt idx="7">
                  <c:v>566.71699999999998</c:v>
                </c:pt>
                <c:pt idx="8">
                  <c:v>580.32899999999995</c:v>
                </c:pt>
                <c:pt idx="9">
                  <c:v>597.71699999999998</c:v>
                </c:pt>
                <c:pt idx="10">
                  <c:v>610.13699999999994</c:v>
                </c:pt>
                <c:pt idx="11">
                  <c:v>631.45299999999997</c:v>
                </c:pt>
                <c:pt idx="12">
                  <c:v>651.85500000000002</c:v>
                </c:pt>
                <c:pt idx="13">
                  <c:v>681.44600000000003</c:v>
                </c:pt>
                <c:pt idx="14">
                  <c:v>705.851</c:v>
                </c:pt>
                <c:pt idx="15">
                  <c:v>733.404</c:v>
                </c:pt>
                <c:pt idx="16">
                  <c:v>793.44799999999998</c:v>
                </c:pt>
                <c:pt idx="17">
                  <c:v>808.91700000000003</c:v>
                </c:pt>
                <c:pt idx="18">
                  <c:v>818.43200000000002</c:v>
                </c:pt>
                <c:pt idx="19">
                  <c:v>824.90300000000002</c:v>
                </c:pt>
                <c:pt idx="20">
                  <c:v>818.971</c:v>
                </c:pt>
                <c:pt idx="21">
                  <c:v>811.47299999999996</c:v>
                </c:pt>
                <c:pt idx="22">
                  <c:v>801.33500000000004</c:v>
                </c:pt>
                <c:pt idx="23">
                  <c:v>789.00400000000002</c:v>
                </c:pt>
                <c:pt idx="24">
                  <c:v>779.68399999999997</c:v>
                </c:pt>
                <c:pt idx="25">
                  <c:v>771.58100000000002</c:v>
                </c:pt>
                <c:pt idx="26">
                  <c:v>758.56799999999998</c:v>
                </c:pt>
                <c:pt idx="27">
                  <c:v>744.38499999999999</c:v>
                </c:pt>
                <c:pt idx="28">
                  <c:v>729.90899999999999</c:v>
                </c:pt>
                <c:pt idx="29">
                  <c:v>719.95600000000002</c:v>
                </c:pt>
                <c:pt idx="30">
                  <c:v>711.18</c:v>
                </c:pt>
                <c:pt idx="31">
                  <c:v>710.55399999999997</c:v>
                </c:pt>
                <c:pt idx="32">
                  <c:v>709.61800000000005</c:v>
                </c:pt>
                <c:pt idx="33">
                  <c:v>711.38699999999994</c:v>
                </c:pt>
                <c:pt idx="34">
                  <c:v>717.82299999999998</c:v>
                </c:pt>
                <c:pt idx="35">
                  <c:v>728.47</c:v>
                </c:pt>
                <c:pt idx="36">
                  <c:v>744.92499999999995</c:v>
                </c:pt>
                <c:pt idx="37">
                  <c:v>766.88499999999999</c:v>
                </c:pt>
                <c:pt idx="38">
                  <c:v>789.35500000000002</c:v>
                </c:pt>
                <c:pt idx="39">
                  <c:v>809.08799999999997</c:v>
                </c:pt>
                <c:pt idx="40">
                  <c:v>827.86</c:v>
                </c:pt>
                <c:pt idx="41">
                  <c:v>839.57799999999997</c:v>
                </c:pt>
                <c:pt idx="42">
                  <c:v>845.32399999999996</c:v>
                </c:pt>
                <c:pt idx="43">
                  <c:v>845.524</c:v>
                </c:pt>
                <c:pt idx="44">
                  <c:v>840.98699999999997</c:v>
                </c:pt>
                <c:pt idx="45">
                  <c:v>835.29399999999998</c:v>
                </c:pt>
                <c:pt idx="46">
                  <c:v>822.92200000000003</c:v>
                </c:pt>
                <c:pt idx="47">
                  <c:v>811.279</c:v>
                </c:pt>
                <c:pt idx="48">
                  <c:v>797.05799999999999</c:v>
                </c:pt>
                <c:pt idx="49">
                  <c:v>781.87</c:v>
                </c:pt>
                <c:pt idx="50">
                  <c:v>767.89499999999998</c:v>
                </c:pt>
                <c:pt idx="51">
                  <c:v>755.34299999999996</c:v>
                </c:pt>
                <c:pt idx="52">
                  <c:v>743.279</c:v>
                </c:pt>
                <c:pt idx="53">
                  <c:v>727.84</c:v>
                </c:pt>
                <c:pt idx="54">
                  <c:v>712.17499999999995</c:v>
                </c:pt>
                <c:pt idx="55">
                  <c:v>690.16600000000005</c:v>
                </c:pt>
                <c:pt idx="56">
                  <c:v>672.35500000000002</c:v>
                </c:pt>
                <c:pt idx="57">
                  <c:v>649.86</c:v>
                </c:pt>
                <c:pt idx="58">
                  <c:v>625.85</c:v>
                </c:pt>
                <c:pt idx="59">
                  <c:v>603.29200000000003</c:v>
                </c:pt>
                <c:pt idx="60">
                  <c:v>580.22900000000004</c:v>
                </c:pt>
                <c:pt idx="61">
                  <c:v>556.84699999999998</c:v>
                </c:pt>
                <c:pt idx="62">
                  <c:v>533.85799999999995</c:v>
                </c:pt>
                <c:pt idx="63">
                  <c:v>512.10699999999997</c:v>
                </c:pt>
                <c:pt idx="64">
                  <c:v>497.721</c:v>
                </c:pt>
                <c:pt idx="65">
                  <c:v>490.07</c:v>
                </c:pt>
                <c:pt idx="66">
                  <c:v>489.01600000000002</c:v>
                </c:pt>
                <c:pt idx="67">
                  <c:v>484.34399999999999</c:v>
                </c:pt>
                <c:pt idx="68">
                  <c:v>482.14699999999999</c:v>
                </c:pt>
                <c:pt idx="69">
                  <c:v>483.053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'Graf 2'!$A$4:$A$119</c:f>
              <c:numCache>
                <c:formatCode>General</c:formatCode>
                <c:ptCount val="11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  <c:pt idx="86">
                  <c:v>2031</c:v>
                </c:pt>
                <c:pt idx="87">
                  <c:v>2032</c:v>
                </c:pt>
                <c:pt idx="88">
                  <c:v>2033</c:v>
                </c:pt>
                <c:pt idx="89">
                  <c:v>2034</c:v>
                </c:pt>
                <c:pt idx="90">
                  <c:v>2035</c:v>
                </c:pt>
                <c:pt idx="91">
                  <c:v>2036</c:v>
                </c:pt>
                <c:pt idx="92">
                  <c:v>2037</c:v>
                </c:pt>
                <c:pt idx="93">
                  <c:v>2038</c:v>
                </c:pt>
                <c:pt idx="94">
                  <c:v>2039</c:v>
                </c:pt>
                <c:pt idx="95">
                  <c:v>2040</c:v>
                </c:pt>
                <c:pt idx="96">
                  <c:v>2041</c:v>
                </c:pt>
                <c:pt idx="97">
                  <c:v>2042</c:v>
                </c:pt>
                <c:pt idx="98">
                  <c:v>2043</c:v>
                </c:pt>
                <c:pt idx="99">
                  <c:v>2044</c:v>
                </c:pt>
                <c:pt idx="100">
                  <c:v>2045</c:v>
                </c:pt>
                <c:pt idx="101">
                  <c:v>2046</c:v>
                </c:pt>
                <c:pt idx="102">
                  <c:v>2047</c:v>
                </c:pt>
                <c:pt idx="103">
                  <c:v>2048</c:v>
                </c:pt>
                <c:pt idx="104">
                  <c:v>2049</c:v>
                </c:pt>
                <c:pt idx="105">
                  <c:v>2050</c:v>
                </c:pt>
                <c:pt idx="106">
                  <c:v>2051</c:v>
                </c:pt>
                <c:pt idx="107">
                  <c:v>2052</c:v>
                </c:pt>
                <c:pt idx="108">
                  <c:v>2053</c:v>
                </c:pt>
                <c:pt idx="109">
                  <c:v>2054</c:v>
                </c:pt>
                <c:pt idx="110">
                  <c:v>2055</c:v>
                </c:pt>
                <c:pt idx="111">
                  <c:v>2056</c:v>
                </c:pt>
                <c:pt idx="112">
                  <c:v>2057</c:v>
                </c:pt>
                <c:pt idx="113">
                  <c:v>2058</c:v>
                </c:pt>
                <c:pt idx="114">
                  <c:v>2059</c:v>
                </c:pt>
                <c:pt idx="115">
                  <c:v>2060</c:v>
                </c:pt>
              </c:numCache>
            </c:numRef>
          </c:cat>
          <c:val>
            <c:numRef>
              <c:f>'Graf 2'!$C$4:$C$119</c:f>
              <c:numCache>
                <c:formatCode>General</c:formatCode>
                <c:ptCount val="116"/>
                <c:pt idx="70">
                  <c:v>487.93599999999998</c:v>
                </c:pt>
                <c:pt idx="71">
                  <c:v>494.15199999999999</c:v>
                </c:pt>
                <c:pt idx="72">
                  <c:v>503.98399999999998</c:v>
                </c:pt>
                <c:pt idx="73">
                  <c:v>512.45899999999995</c:v>
                </c:pt>
                <c:pt idx="74">
                  <c:v>518.36</c:v>
                </c:pt>
                <c:pt idx="75">
                  <c:v>523.43299999999999</c:v>
                </c:pt>
                <c:pt idx="76">
                  <c:v>528.70000000000005</c:v>
                </c:pt>
                <c:pt idx="77">
                  <c:v>533.09299999999996</c:v>
                </c:pt>
                <c:pt idx="78">
                  <c:v>534.40700000000004</c:v>
                </c:pt>
                <c:pt idx="79">
                  <c:v>532.17499999999995</c:v>
                </c:pt>
                <c:pt idx="80">
                  <c:v>530.91399999999999</c:v>
                </c:pt>
                <c:pt idx="81">
                  <c:v>525.702</c:v>
                </c:pt>
                <c:pt idx="82">
                  <c:v>520.04399999999998</c:v>
                </c:pt>
                <c:pt idx="83">
                  <c:v>513.56100000000004</c:v>
                </c:pt>
                <c:pt idx="84">
                  <c:v>506.34100000000001</c:v>
                </c:pt>
                <c:pt idx="85">
                  <c:v>498.399</c:v>
                </c:pt>
                <c:pt idx="86">
                  <c:v>489.87299999999999</c:v>
                </c:pt>
                <c:pt idx="87">
                  <c:v>480.82900000000001</c:v>
                </c:pt>
                <c:pt idx="88">
                  <c:v>471.8</c:v>
                </c:pt>
                <c:pt idx="89">
                  <c:v>463.00700000000001</c:v>
                </c:pt>
                <c:pt idx="90">
                  <c:v>454.52100000000002</c:v>
                </c:pt>
                <c:pt idx="91">
                  <c:v>446.553</c:v>
                </c:pt>
                <c:pt idx="92">
                  <c:v>439.28899999999999</c:v>
                </c:pt>
                <c:pt idx="93">
                  <c:v>432.84</c:v>
                </c:pt>
                <c:pt idx="94">
                  <c:v>427.32799999999997</c:v>
                </c:pt>
                <c:pt idx="95">
                  <c:v>422.82799999999997</c:v>
                </c:pt>
                <c:pt idx="96">
                  <c:v>419.38799999999998</c:v>
                </c:pt>
                <c:pt idx="97">
                  <c:v>417.03399999999999</c:v>
                </c:pt>
                <c:pt idx="98">
                  <c:v>415.75299999999999</c:v>
                </c:pt>
                <c:pt idx="99">
                  <c:v>415.48</c:v>
                </c:pt>
                <c:pt idx="100">
                  <c:v>416.072</c:v>
                </c:pt>
                <c:pt idx="101">
                  <c:v>417.36599999999999</c:v>
                </c:pt>
                <c:pt idx="102">
                  <c:v>419.18799999999999</c:v>
                </c:pt>
                <c:pt idx="103">
                  <c:v>421.35399999999998</c:v>
                </c:pt>
                <c:pt idx="104">
                  <c:v>423.68700000000001</c:v>
                </c:pt>
                <c:pt idx="105">
                  <c:v>425.98200000000003</c:v>
                </c:pt>
                <c:pt idx="106">
                  <c:v>428.036</c:v>
                </c:pt>
                <c:pt idx="107">
                  <c:v>429.66699999999997</c:v>
                </c:pt>
                <c:pt idx="108">
                  <c:v>430.74299999999999</c:v>
                </c:pt>
                <c:pt idx="109">
                  <c:v>431.18299999999999</c:v>
                </c:pt>
                <c:pt idx="110">
                  <c:v>430.94499999999999</c:v>
                </c:pt>
                <c:pt idx="111">
                  <c:v>430.005</c:v>
                </c:pt>
                <c:pt idx="112">
                  <c:v>428.38</c:v>
                </c:pt>
                <c:pt idx="113">
                  <c:v>426.11399999999998</c:v>
                </c:pt>
                <c:pt idx="114">
                  <c:v>423.29899999999998</c:v>
                </c:pt>
                <c:pt idx="115">
                  <c:v>420.02300000000002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42944"/>
        <c:axId val="614392384"/>
      </c:lineChart>
      <c:catAx>
        <c:axId val="6058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4392384"/>
        <c:crosses val="autoZero"/>
        <c:auto val="1"/>
        <c:lblAlgn val="ctr"/>
        <c:lblOffset val="100"/>
        <c:noMultiLvlLbl val="0"/>
      </c:catAx>
      <c:valAx>
        <c:axId val="6143923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60584294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'Graf 3'!$D$3</c:f>
              <c:strCache>
                <c:ptCount val="1"/>
                <c:pt idx="0">
                  <c:v>6- 14 r. prognóza (%)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'Graf 3'!$A$4:$A$50</c:f>
              <c:numCache>
                <c:formatCode>General</c:formatCode>
                <c:ptCount val="4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  <c:pt idx="30">
                  <c:v>2044</c:v>
                </c:pt>
                <c:pt idx="31">
                  <c:v>2045</c:v>
                </c:pt>
                <c:pt idx="32">
                  <c:v>2046</c:v>
                </c:pt>
                <c:pt idx="33">
                  <c:v>2047</c:v>
                </c:pt>
                <c:pt idx="34">
                  <c:v>2048</c:v>
                </c:pt>
                <c:pt idx="35">
                  <c:v>2049</c:v>
                </c:pt>
                <c:pt idx="36">
                  <c:v>2050</c:v>
                </c:pt>
                <c:pt idx="37">
                  <c:v>2051</c:v>
                </c:pt>
                <c:pt idx="38">
                  <c:v>2052</c:v>
                </c:pt>
                <c:pt idx="39">
                  <c:v>2053</c:v>
                </c:pt>
                <c:pt idx="40">
                  <c:v>2054</c:v>
                </c:pt>
                <c:pt idx="41">
                  <c:v>2055</c:v>
                </c:pt>
                <c:pt idx="42">
                  <c:v>2056</c:v>
                </c:pt>
                <c:pt idx="43">
                  <c:v>2057</c:v>
                </c:pt>
                <c:pt idx="44">
                  <c:v>2058</c:v>
                </c:pt>
                <c:pt idx="45">
                  <c:v>2059</c:v>
                </c:pt>
                <c:pt idx="46">
                  <c:v>2060</c:v>
                </c:pt>
              </c:numCache>
            </c:numRef>
          </c:cat>
          <c:val>
            <c:numRef>
              <c:f>'Graf 3'!$D$4:$D$50</c:f>
              <c:numCache>
                <c:formatCode>0</c:formatCode>
                <c:ptCount val="47"/>
                <c:pt idx="0">
                  <c:v>100</c:v>
                </c:pt>
                <c:pt idx="1">
                  <c:v>100.97281860792368</c:v>
                </c:pt>
                <c:pt idx="2">
                  <c:v>102.25914927519737</c:v>
                </c:pt>
                <c:pt idx="3">
                  <c:v>104.29377011185035</c:v>
                </c:pt>
                <c:pt idx="4">
                  <c:v>106.04757519633306</c:v>
                </c:pt>
                <c:pt idx="5">
                  <c:v>107.2687201879003</c:v>
                </c:pt>
                <c:pt idx="6">
                  <c:v>108.31851997475349</c:v>
                </c:pt>
                <c:pt idx="7">
                  <c:v>109.40846586029571</c:v>
                </c:pt>
                <c:pt idx="8">
                  <c:v>110.31754736308422</c:v>
                </c:pt>
                <c:pt idx="9">
                  <c:v>110.58946475317393</c:v>
                </c:pt>
                <c:pt idx="10">
                  <c:v>110.12757767959688</c:v>
                </c:pt>
                <c:pt idx="11">
                  <c:v>109.86662803811811</c:v>
                </c:pt>
                <c:pt idx="12">
                  <c:v>108.78806377849286</c:v>
                </c:pt>
                <c:pt idx="13">
                  <c:v>107.61720487961344</c:v>
                </c:pt>
                <c:pt idx="14">
                  <c:v>106.27562159197905</c:v>
                </c:pt>
                <c:pt idx="15">
                  <c:v>104.78152451705691</c:v>
                </c:pt>
                <c:pt idx="16">
                  <c:v>103.13801773464257</c:v>
                </c:pt>
                <c:pt idx="17">
                  <c:v>101.373658778855</c:v>
                </c:pt>
                <c:pt idx="18">
                  <c:v>99.50210560079465</c:v>
                </c:pt>
                <c:pt idx="19">
                  <c:v>97.633656502529817</c:v>
                </c:pt>
                <c:pt idx="20">
                  <c:v>95.81404492638157</c:v>
                </c:pt>
                <c:pt idx="21">
                  <c:v>94.057963516715475</c:v>
                </c:pt>
                <c:pt idx="22">
                  <c:v>92.409076329322176</c:v>
                </c:pt>
                <c:pt idx="23">
                  <c:v>90.905873953666443</c:v>
                </c:pt>
                <c:pt idx="24">
                  <c:v>89.571326580235294</c:v>
                </c:pt>
                <c:pt idx="25">
                  <c:v>88.430680724699158</c:v>
                </c:pt>
                <c:pt idx="26">
                  <c:v>87.499456786035779</c:v>
                </c:pt>
                <c:pt idx="27">
                  <c:v>86.787587819590883</c:v>
                </c:pt>
                <c:pt idx="28">
                  <c:v>86.300454230343419</c:v>
                </c:pt>
                <c:pt idx="29">
                  <c:v>86.035365815803914</c:v>
                </c:pt>
                <c:pt idx="30">
                  <c:v>85.97887156352499</c:v>
                </c:pt>
                <c:pt idx="31">
                  <c:v>86.101379246122491</c:v>
                </c:pt>
                <c:pt idx="32">
                  <c:v>86.369157863151472</c:v>
                </c:pt>
                <c:pt idx="33">
                  <c:v>86.746200088983613</c:v>
                </c:pt>
                <c:pt idx="34">
                  <c:v>87.19442921146026</c:v>
                </c:pt>
                <c:pt idx="35">
                  <c:v>87.67721708899397</c:v>
                </c:pt>
                <c:pt idx="36">
                  <c:v>88.152141297712291</c:v>
                </c:pt>
                <c:pt idx="37">
                  <c:v>88.577193291048872</c:v>
                </c:pt>
                <c:pt idx="38">
                  <c:v>88.914710234151087</c:v>
                </c:pt>
                <c:pt idx="39">
                  <c:v>89.137376224818155</c:v>
                </c:pt>
                <c:pt idx="40">
                  <c:v>89.228429232154127</c:v>
                </c:pt>
                <c:pt idx="41">
                  <c:v>89.179177832731483</c:v>
                </c:pt>
                <c:pt idx="42">
                  <c:v>88.984655498877359</c:v>
                </c:pt>
                <c:pt idx="43">
                  <c:v>88.648380187693348</c:v>
                </c:pt>
                <c:pt idx="44">
                  <c:v>88.179457199913074</c:v>
                </c:pt>
                <c:pt idx="45">
                  <c:v>87.596924891615885</c:v>
                </c:pt>
                <c:pt idx="46">
                  <c:v>86.918993864268941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743296"/>
        <c:axId val="614394112"/>
      </c:lineChart>
      <c:catAx>
        <c:axId val="61074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4394112"/>
        <c:crosses val="autoZero"/>
        <c:auto val="1"/>
        <c:lblAlgn val="ctr"/>
        <c:lblOffset val="100"/>
        <c:noMultiLvlLbl val="0"/>
      </c:catAx>
      <c:valAx>
        <c:axId val="614394112"/>
        <c:scaling>
          <c:orientation val="minMax"/>
          <c:min val="7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61074329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4'!$E$3</c:f>
              <c:strCache>
                <c:ptCount val="1"/>
                <c:pt idx="0">
                  <c:v>ZŠ I.stupeň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strRef>
              <c:f>'Graf 4'!$D$4:$D$9</c:f>
              <c:strCache>
                <c:ptCount val="6"/>
                <c:pt idx="0">
                  <c:v>0-6</c:v>
                </c:pt>
                <c:pt idx="1">
                  <c:v>6-12</c:v>
                </c:pt>
                <c:pt idx="2">
                  <c:v>12-18</c:v>
                </c:pt>
                <c:pt idx="3">
                  <c:v>18-24</c:v>
                </c:pt>
                <c:pt idx="4">
                  <c:v>24-30</c:v>
                </c:pt>
                <c:pt idx="5">
                  <c:v>nad 30</c:v>
                </c:pt>
              </c:strCache>
            </c:strRef>
          </c:cat>
          <c:val>
            <c:numRef>
              <c:f>'Graf 4'!$E$4:$E$9</c:f>
              <c:numCache>
                <c:formatCode>0.0%</c:formatCode>
                <c:ptCount val="6"/>
                <c:pt idx="0">
                  <c:v>4.8969072164948453E-3</c:v>
                </c:pt>
                <c:pt idx="1">
                  <c:v>0.104553264604811</c:v>
                </c:pt>
                <c:pt idx="2">
                  <c:v>0.36434707903780067</c:v>
                </c:pt>
                <c:pt idx="3">
                  <c:v>0.43161512027491411</c:v>
                </c:pt>
                <c:pt idx="4">
                  <c:v>9.2353951890034369E-2</c:v>
                </c:pt>
                <c:pt idx="5">
                  <c:v>2.2336769759450171E-3</c:v>
                </c:pt>
              </c:numCache>
            </c:numRef>
          </c:val>
        </c:ser>
        <c:ser>
          <c:idx val="1"/>
          <c:order val="1"/>
          <c:tx>
            <c:strRef>
              <c:f>'Graf 4'!$F$3</c:f>
              <c:strCache>
                <c:ptCount val="1"/>
                <c:pt idx="0">
                  <c:v>ZŠ II.stupeň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4'!$D$4:$D$9</c:f>
              <c:strCache>
                <c:ptCount val="6"/>
                <c:pt idx="0">
                  <c:v>0-6</c:v>
                </c:pt>
                <c:pt idx="1">
                  <c:v>6-12</c:v>
                </c:pt>
                <c:pt idx="2">
                  <c:v>12-18</c:v>
                </c:pt>
                <c:pt idx="3">
                  <c:v>18-24</c:v>
                </c:pt>
                <c:pt idx="4">
                  <c:v>24-30</c:v>
                </c:pt>
                <c:pt idx="5">
                  <c:v>nad 30</c:v>
                </c:pt>
              </c:strCache>
            </c:strRef>
          </c:cat>
          <c:val>
            <c:numRef>
              <c:f>'Graf 4'!$F$4:$F$9</c:f>
              <c:numCache>
                <c:formatCode>0.0%</c:formatCode>
                <c:ptCount val="6"/>
                <c:pt idx="0">
                  <c:v>9.3100147916122863E-3</c:v>
                </c:pt>
                <c:pt idx="1">
                  <c:v>8.2572000348037938E-2</c:v>
                </c:pt>
                <c:pt idx="2">
                  <c:v>0.27399286522230926</c:v>
                </c:pt>
                <c:pt idx="3">
                  <c:v>0.45853998085791353</c:v>
                </c:pt>
                <c:pt idx="4">
                  <c:v>0.17053858870616898</c:v>
                </c:pt>
                <c:pt idx="5">
                  <c:v>5.0465500739580614E-3</c:v>
                </c:pt>
              </c:numCache>
            </c:numRef>
          </c:val>
        </c:ser>
        <c:ser>
          <c:idx val="2"/>
          <c:order val="2"/>
          <c:tx>
            <c:strRef>
              <c:f>'Graf 4'!$G$3</c:f>
              <c:strCache>
                <c:ptCount val="1"/>
                <c:pt idx="0">
                  <c:v>GYM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4'!$D$4:$D$9</c:f>
              <c:strCache>
                <c:ptCount val="6"/>
                <c:pt idx="0">
                  <c:v>0-6</c:v>
                </c:pt>
                <c:pt idx="1">
                  <c:v>6-12</c:v>
                </c:pt>
                <c:pt idx="2">
                  <c:v>12-18</c:v>
                </c:pt>
                <c:pt idx="3">
                  <c:v>18-24</c:v>
                </c:pt>
                <c:pt idx="4">
                  <c:v>24-30</c:v>
                </c:pt>
                <c:pt idx="5">
                  <c:v>nad 30</c:v>
                </c:pt>
              </c:strCache>
            </c:strRef>
          </c:cat>
          <c:val>
            <c:numRef>
              <c:f>'Graf 4'!$G$4:$G$9</c:f>
              <c:numCache>
                <c:formatCode>0.0%</c:formatCode>
                <c:ptCount val="6"/>
                <c:pt idx="0">
                  <c:v>1.1279407025459234E-2</c:v>
                </c:pt>
                <c:pt idx="1">
                  <c:v>3.4482758620689655E-2</c:v>
                </c:pt>
                <c:pt idx="2">
                  <c:v>0.11408314534321624</c:v>
                </c:pt>
                <c:pt idx="3">
                  <c:v>0.2439574605220754</c:v>
                </c:pt>
                <c:pt idx="4">
                  <c:v>0.426683854334515</c:v>
                </c:pt>
                <c:pt idx="5">
                  <c:v>0.16951337415404447</c:v>
                </c:pt>
              </c:numCache>
            </c:numRef>
          </c:val>
        </c:ser>
        <c:ser>
          <c:idx val="3"/>
          <c:order val="3"/>
          <c:tx>
            <c:strRef>
              <c:f>'Graf 4'!$H$3</c:f>
              <c:strCache>
                <c:ptCount val="1"/>
                <c:pt idx="0">
                  <c:v>SOŠ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 4'!$D$4:$D$9</c:f>
              <c:strCache>
                <c:ptCount val="6"/>
                <c:pt idx="0">
                  <c:v>0-6</c:v>
                </c:pt>
                <c:pt idx="1">
                  <c:v>6-12</c:v>
                </c:pt>
                <c:pt idx="2">
                  <c:v>12-18</c:v>
                </c:pt>
                <c:pt idx="3">
                  <c:v>18-24</c:v>
                </c:pt>
                <c:pt idx="4">
                  <c:v>24-30</c:v>
                </c:pt>
                <c:pt idx="5">
                  <c:v>nad 30</c:v>
                </c:pt>
              </c:strCache>
            </c:strRef>
          </c:cat>
          <c:val>
            <c:numRef>
              <c:f>'Graf 4'!$H$4:$H$9</c:f>
              <c:numCache>
                <c:formatCode>0.0%</c:formatCode>
                <c:ptCount val="6"/>
                <c:pt idx="0">
                  <c:v>2.106002106002106E-3</c:v>
                </c:pt>
                <c:pt idx="1">
                  <c:v>2.3078273078273079E-2</c:v>
                </c:pt>
                <c:pt idx="2">
                  <c:v>0.12123552123552123</c:v>
                </c:pt>
                <c:pt idx="3">
                  <c:v>0.44006669006669008</c:v>
                </c:pt>
                <c:pt idx="4">
                  <c:v>0.36068796068796066</c:v>
                </c:pt>
                <c:pt idx="5">
                  <c:v>5.2825552825552825E-2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274752"/>
        <c:axId val="627379584"/>
      </c:barChart>
      <c:catAx>
        <c:axId val="832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27379584"/>
        <c:crosses val="autoZero"/>
        <c:auto val="1"/>
        <c:lblAlgn val="ctr"/>
        <c:lblOffset val="100"/>
        <c:noMultiLvlLbl val="0"/>
      </c:catAx>
      <c:valAx>
        <c:axId val="6273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3274752"/>
        <c:crosses val="autoZero"/>
        <c:crossBetween val="between"/>
        <c:majorUnit val="0.1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6907261592301"/>
          <c:y val="3.75116652085156E-2"/>
          <c:w val="0.72383223972003496"/>
          <c:h val="0.7395680227471566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'Graf 4'!$G$21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'Graf 4'!$D$22:$D$29</c:f>
              <c:strCache>
                <c:ptCount val="8"/>
                <c:pt idx="0">
                  <c:v>pod 50</c:v>
                </c:pt>
                <c:pt idx="1">
                  <c:v>51-150</c:v>
                </c:pt>
                <c:pt idx="2">
                  <c:v>151-250</c:v>
                </c:pt>
                <c:pt idx="3">
                  <c:v>251-350</c:v>
                </c:pt>
                <c:pt idx="4">
                  <c:v>351-450</c:v>
                </c:pt>
                <c:pt idx="5">
                  <c:v>451-550</c:v>
                </c:pt>
                <c:pt idx="6">
                  <c:v>551-650</c:v>
                </c:pt>
                <c:pt idx="7">
                  <c:v>nad 650</c:v>
                </c:pt>
              </c:strCache>
            </c:strRef>
          </c:cat>
          <c:val>
            <c:numRef>
              <c:f>'Graf 4'!$G$22:$G$29</c:f>
              <c:numCache>
                <c:formatCode>0.0%</c:formatCode>
                <c:ptCount val="8"/>
                <c:pt idx="0">
                  <c:v>0.27285513361462727</c:v>
                </c:pt>
                <c:pt idx="1">
                  <c:v>0.22222222222222221</c:v>
                </c:pt>
                <c:pt idx="2">
                  <c:v>0.19784341303328645</c:v>
                </c:pt>
                <c:pt idx="3">
                  <c:v>0.10501640881387717</c:v>
                </c:pt>
                <c:pt idx="4">
                  <c:v>7.2667604313173928E-2</c:v>
                </c:pt>
                <c:pt idx="5">
                  <c:v>6.0478199718706049E-2</c:v>
                </c:pt>
                <c:pt idx="6">
                  <c:v>3.8443506797937177E-2</c:v>
                </c:pt>
                <c:pt idx="7">
                  <c:v>3.0473511486169714E-2</c:v>
                </c:pt>
              </c:numCache>
            </c:numRef>
          </c:val>
        </c:ser>
        <c:ser>
          <c:idx val="0"/>
          <c:order val="1"/>
          <c:tx>
            <c:strRef>
              <c:f>'Graf 4'!$E$21</c:f>
              <c:strCache>
                <c:ptCount val="1"/>
                <c:pt idx="0">
                  <c:v>GYM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'Graf 4'!$D$22:$D$29</c:f>
              <c:strCache>
                <c:ptCount val="8"/>
                <c:pt idx="0">
                  <c:v>pod 50</c:v>
                </c:pt>
                <c:pt idx="1">
                  <c:v>51-150</c:v>
                </c:pt>
                <c:pt idx="2">
                  <c:v>151-250</c:v>
                </c:pt>
                <c:pt idx="3">
                  <c:v>251-350</c:v>
                </c:pt>
                <c:pt idx="4">
                  <c:v>351-450</c:v>
                </c:pt>
                <c:pt idx="5">
                  <c:v>451-550</c:v>
                </c:pt>
                <c:pt idx="6">
                  <c:v>551-650</c:v>
                </c:pt>
                <c:pt idx="7">
                  <c:v>nad 650</c:v>
                </c:pt>
              </c:strCache>
            </c:strRef>
          </c:cat>
          <c:val>
            <c:numRef>
              <c:f>'Graf 4'!$E$22:$E$29</c:f>
              <c:numCache>
                <c:formatCode>0.0%</c:formatCode>
                <c:ptCount val="8"/>
                <c:pt idx="0">
                  <c:v>5.8091286307053944E-2</c:v>
                </c:pt>
                <c:pt idx="1">
                  <c:v>0.24481327800829875</c:v>
                </c:pt>
                <c:pt idx="2">
                  <c:v>0.16182572614107885</c:v>
                </c:pt>
                <c:pt idx="3">
                  <c:v>0.14937759336099585</c:v>
                </c:pt>
                <c:pt idx="4">
                  <c:v>0.13278008298755187</c:v>
                </c:pt>
                <c:pt idx="5">
                  <c:v>9.9585062240663894E-2</c:v>
                </c:pt>
                <c:pt idx="6">
                  <c:v>7.4688796680497924E-2</c:v>
                </c:pt>
                <c:pt idx="7">
                  <c:v>7.8838174273858919E-2</c:v>
                </c:pt>
              </c:numCache>
            </c:numRef>
          </c:val>
        </c:ser>
        <c:ser>
          <c:idx val="1"/>
          <c:order val="2"/>
          <c:tx>
            <c:strRef>
              <c:f>'Graf 4'!$F$21</c:f>
              <c:strCache>
                <c:ptCount val="1"/>
                <c:pt idx="0">
                  <c:v>SOŠ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'Graf 4'!$D$22:$D$29</c:f>
              <c:strCache>
                <c:ptCount val="8"/>
                <c:pt idx="0">
                  <c:v>pod 50</c:v>
                </c:pt>
                <c:pt idx="1">
                  <c:v>51-150</c:v>
                </c:pt>
                <c:pt idx="2">
                  <c:v>151-250</c:v>
                </c:pt>
                <c:pt idx="3">
                  <c:v>251-350</c:v>
                </c:pt>
                <c:pt idx="4">
                  <c:v>351-450</c:v>
                </c:pt>
                <c:pt idx="5">
                  <c:v>451-550</c:v>
                </c:pt>
                <c:pt idx="6">
                  <c:v>551-650</c:v>
                </c:pt>
                <c:pt idx="7">
                  <c:v>nad 650</c:v>
                </c:pt>
              </c:strCache>
            </c:strRef>
          </c:cat>
          <c:val>
            <c:numRef>
              <c:f>'Graf 4'!$F$22:$F$29</c:f>
              <c:numCache>
                <c:formatCode>0.0%</c:formatCode>
                <c:ptCount val="8"/>
                <c:pt idx="0">
                  <c:v>4.2410714285714288E-2</c:v>
                </c:pt>
                <c:pt idx="1">
                  <c:v>0.14732142857142858</c:v>
                </c:pt>
                <c:pt idx="2">
                  <c:v>0.21875</c:v>
                </c:pt>
                <c:pt idx="3">
                  <c:v>0.22544642857142858</c:v>
                </c:pt>
                <c:pt idx="4">
                  <c:v>0.14955357142857142</c:v>
                </c:pt>
                <c:pt idx="5">
                  <c:v>0.10267857142857142</c:v>
                </c:pt>
                <c:pt idx="6">
                  <c:v>5.1339285714285712E-2</c:v>
                </c:pt>
                <c:pt idx="7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961920"/>
        <c:axId val="627383616"/>
      </c:barChart>
      <c:catAx>
        <c:axId val="61096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627383616"/>
        <c:crosses val="autoZero"/>
        <c:auto val="1"/>
        <c:lblAlgn val="ctr"/>
        <c:lblOffset val="100"/>
        <c:noMultiLvlLbl val="0"/>
      </c:catAx>
      <c:valAx>
        <c:axId val="627383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61096192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/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5'!$J$4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5'!$I$5:$I$12</c:f>
              <c:strCache>
                <c:ptCount val="8"/>
                <c:pt idx="0">
                  <c:v>pod 50</c:v>
                </c:pt>
                <c:pt idx="1">
                  <c:v>51-150</c:v>
                </c:pt>
                <c:pt idx="2">
                  <c:v>151-250</c:v>
                </c:pt>
                <c:pt idx="3">
                  <c:v>251-350</c:v>
                </c:pt>
                <c:pt idx="4">
                  <c:v>351-450</c:v>
                </c:pt>
                <c:pt idx="5">
                  <c:v>451-550</c:v>
                </c:pt>
                <c:pt idx="6">
                  <c:v>551-650</c:v>
                </c:pt>
                <c:pt idx="7">
                  <c:v>nad 650</c:v>
                </c:pt>
              </c:strCache>
            </c:strRef>
          </c:cat>
          <c:val>
            <c:numRef>
              <c:f>'Graf 5'!$J$5:$J$12</c:f>
              <c:numCache>
                <c:formatCode>0.0%</c:formatCode>
                <c:ptCount val="8"/>
                <c:pt idx="0">
                  <c:v>0.29342051491622395</c:v>
                </c:pt>
                <c:pt idx="1">
                  <c:v>0.14671025745811198</c:v>
                </c:pt>
                <c:pt idx="2">
                  <c:v>0.14671025745811198</c:v>
                </c:pt>
                <c:pt idx="3">
                  <c:v>0.10666121781773601</c:v>
                </c:pt>
                <c:pt idx="4">
                  <c:v>8.2550061299550476E-2</c:v>
                </c:pt>
                <c:pt idx="5">
                  <c:v>6.2934205149162245E-2</c:v>
                </c:pt>
                <c:pt idx="6">
                  <c:v>5.1491622394769107E-2</c:v>
                </c:pt>
                <c:pt idx="7">
                  <c:v>0.10952186350633429</c:v>
                </c:pt>
              </c:numCache>
            </c:numRef>
          </c:val>
        </c:ser>
        <c:ser>
          <c:idx val="1"/>
          <c:order val="1"/>
          <c:tx>
            <c:strRef>
              <c:f>'Graf 5'!$K$4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5'!$I$5:$I$12</c:f>
              <c:strCache>
                <c:ptCount val="8"/>
                <c:pt idx="0">
                  <c:v>pod 50</c:v>
                </c:pt>
                <c:pt idx="1">
                  <c:v>51-150</c:v>
                </c:pt>
                <c:pt idx="2">
                  <c:v>151-250</c:v>
                </c:pt>
                <c:pt idx="3">
                  <c:v>251-350</c:v>
                </c:pt>
                <c:pt idx="4">
                  <c:v>351-450</c:v>
                </c:pt>
                <c:pt idx="5">
                  <c:v>451-550</c:v>
                </c:pt>
                <c:pt idx="6">
                  <c:v>551-650</c:v>
                </c:pt>
                <c:pt idx="7">
                  <c:v>nad 650</c:v>
                </c:pt>
              </c:strCache>
            </c:strRef>
          </c:cat>
          <c:val>
            <c:numRef>
              <c:f>'Graf 5'!$K$5:$K$12</c:f>
              <c:numCache>
                <c:formatCode>0.0%</c:formatCode>
                <c:ptCount val="8"/>
                <c:pt idx="0">
                  <c:v>0.27285513361462727</c:v>
                </c:pt>
                <c:pt idx="1">
                  <c:v>0.22222222222222221</c:v>
                </c:pt>
                <c:pt idx="2">
                  <c:v>0.19784341303328645</c:v>
                </c:pt>
                <c:pt idx="3">
                  <c:v>0.10501640881387717</c:v>
                </c:pt>
                <c:pt idx="4">
                  <c:v>7.2667604313173928E-2</c:v>
                </c:pt>
                <c:pt idx="5">
                  <c:v>6.0478199718706049E-2</c:v>
                </c:pt>
                <c:pt idx="6">
                  <c:v>3.8443506797937177E-2</c:v>
                </c:pt>
                <c:pt idx="7">
                  <c:v>3.0473511486169714E-2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324736"/>
        <c:axId val="641249792"/>
      </c:barChart>
      <c:catAx>
        <c:axId val="6143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vert="horz"/>
          <a:lstStyle/>
          <a:p>
            <a:pPr>
              <a:defRPr/>
            </a:pPr>
            <a:endParaRPr lang="sk-SK"/>
          </a:p>
        </c:txPr>
        <c:crossAx val="641249792"/>
        <c:crosses val="autoZero"/>
        <c:auto val="1"/>
        <c:lblAlgn val="ctr"/>
        <c:lblOffset val="100"/>
        <c:noMultiLvlLbl val="0"/>
      </c:catAx>
      <c:valAx>
        <c:axId val="6412497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432473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5'!$L$4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5'!$J$5:$J$14</c:f>
              <c:numCache>
                <c:formatCode>0.0%</c:formatCode>
                <c:ptCount val="10"/>
                <c:pt idx="0">
                  <c:v>0.29342051491622395</c:v>
                </c:pt>
                <c:pt idx="1">
                  <c:v>0.14671025745811198</c:v>
                </c:pt>
                <c:pt idx="2">
                  <c:v>0.14671025745811198</c:v>
                </c:pt>
                <c:pt idx="3">
                  <c:v>0.10666121781773601</c:v>
                </c:pt>
                <c:pt idx="4">
                  <c:v>8.2550061299550476E-2</c:v>
                </c:pt>
                <c:pt idx="5">
                  <c:v>6.2934205149162245E-2</c:v>
                </c:pt>
                <c:pt idx="6">
                  <c:v>5.1491622394769107E-2</c:v>
                </c:pt>
                <c:pt idx="7">
                  <c:v>0.10952186350633429</c:v>
                </c:pt>
                <c:pt idx="8">
                  <c:v>1</c:v>
                </c:pt>
              </c:numCache>
            </c:numRef>
          </c:cat>
          <c:val>
            <c:numRef>
              <c:f>'Graf 5'!$L$5:$L$12</c:f>
              <c:numCache>
                <c:formatCode>0.0%</c:formatCode>
                <c:ptCount val="8"/>
                <c:pt idx="0">
                  <c:v>2.9693466092342309E-2</c:v>
                </c:pt>
                <c:pt idx="1">
                  <c:v>5.0420502034490035E-2</c:v>
                </c:pt>
                <c:pt idx="2">
                  <c:v>0.10936721398677506</c:v>
                </c:pt>
                <c:pt idx="3">
                  <c:v>0.12004408316493891</c:v>
                </c:pt>
                <c:pt idx="4">
                  <c:v>0.12281074504217249</c:v>
                </c:pt>
                <c:pt idx="5">
                  <c:v>0.11724990752318035</c:v>
                </c:pt>
                <c:pt idx="6">
                  <c:v>0.11512064785744201</c:v>
                </c:pt>
                <c:pt idx="7">
                  <c:v>0.33529343429865888</c:v>
                </c:pt>
              </c:numCache>
            </c:numRef>
          </c:val>
        </c:ser>
        <c:ser>
          <c:idx val="1"/>
          <c:order val="1"/>
          <c:tx>
            <c:strRef>
              <c:f>'Graf 5'!$M$4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5'!$J$5:$J$14</c:f>
              <c:numCache>
                <c:formatCode>0.0%</c:formatCode>
                <c:ptCount val="10"/>
                <c:pt idx="0">
                  <c:v>0.29342051491622395</c:v>
                </c:pt>
                <c:pt idx="1">
                  <c:v>0.14671025745811198</c:v>
                </c:pt>
                <c:pt idx="2">
                  <c:v>0.14671025745811198</c:v>
                </c:pt>
                <c:pt idx="3">
                  <c:v>0.10666121781773601</c:v>
                </c:pt>
                <c:pt idx="4">
                  <c:v>8.2550061299550476E-2</c:v>
                </c:pt>
                <c:pt idx="5">
                  <c:v>6.2934205149162245E-2</c:v>
                </c:pt>
                <c:pt idx="6">
                  <c:v>5.1491622394769107E-2</c:v>
                </c:pt>
                <c:pt idx="7">
                  <c:v>0.10952186350633429</c:v>
                </c:pt>
                <c:pt idx="8">
                  <c:v>1</c:v>
                </c:pt>
              </c:numCache>
            </c:numRef>
          </c:cat>
          <c:val>
            <c:numRef>
              <c:f>'Graf 5'!$M$5:$M$12</c:f>
              <c:numCache>
                <c:formatCode>0.0%</c:formatCode>
                <c:ptCount val="8"/>
                <c:pt idx="0">
                  <c:v>3.2821842972076527E-2</c:v>
                </c:pt>
                <c:pt idx="1">
                  <c:v>0.11029140030528745</c:v>
                </c:pt>
                <c:pt idx="2">
                  <c:v>0.18964088556311762</c:v>
                </c:pt>
                <c:pt idx="3">
                  <c:v>0.15403243392133684</c:v>
                </c:pt>
                <c:pt idx="4">
                  <c:v>0.14030827145332889</c:v>
                </c:pt>
                <c:pt idx="5">
                  <c:v>0.1462166163592751</c:v>
                </c:pt>
                <c:pt idx="6">
                  <c:v>0.11345674903306516</c:v>
                </c:pt>
                <c:pt idx="7">
                  <c:v>0.11323180039251242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02400"/>
        <c:axId val="641252096"/>
      </c:barChart>
      <c:catAx>
        <c:axId val="61450240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vert="horz"/>
          <a:lstStyle/>
          <a:p>
            <a:pPr>
              <a:defRPr/>
            </a:pPr>
            <a:endParaRPr lang="sk-SK"/>
          </a:p>
        </c:txPr>
        <c:crossAx val="641252096"/>
        <c:crosses val="autoZero"/>
        <c:auto val="1"/>
        <c:lblAlgn val="ctr"/>
        <c:lblOffset val="100"/>
        <c:noMultiLvlLbl val="0"/>
      </c:catAx>
      <c:valAx>
        <c:axId val="641252096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450240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05074365704286E-2"/>
          <c:y val="6.8139637163741038E-2"/>
          <c:w val="0.88153937007874017"/>
          <c:h val="0.72122293419880246"/>
        </c:manualLayout>
      </c:layout>
      <c:lineChart>
        <c:grouping val="standard"/>
        <c:varyColors val="0"/>
        <c:ser>
          <c:idx val="2"/>
          <c:order val="0"/>
          <c:tx>
            <c:strRef>
              <c:f>'Graf 6'!$A$4</c:f>
              <c:strCache>
                <c:ptCount val="1"/>
                <c:pt idx="0">
                  <c:v>0.ročník neplnoorganizovaná ZŠ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6'!$B$4:$G$4</c:f>
              <c:numCache>
                <c:formatCode>0%</c:formatCode>
                <c:ptCount val="6"/>
                <c:pt idx="0">
                  <c:v>3.7735849056603772E-2</c:v>
                </c:pt>
                <c:pt idx="1">
                  <c:v>3.2786885245901641E-2</c:v>
                </c:pt>
                <c:pt idx="2">
                  <c:v>1.7543859649122806E-2</c:v>
                </c:pt>
                <c:pt idx="3">
                  <c:v>3.5087719298245612E-2</c:v>
                </c:pt>
                <c:pt idx="4">
                  <c:v>3.2786885245901641E-2</c:v>
                </c:pt>
                <c:pt idx="5">
                  <c:v>4.8387096774193547E-2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6'!$A$5</c:f>
              <c:strCache>
                <c:ptCount val="1"/>
                <c:pt idx="0">
                  <c:v>0.ročník ŽŠ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6'!$B$5:$G$5</c:f>
              <c:numCache>
                <c:formatCode>0%</c:formatCode>
                <c:ptCount val="6"/>
                <c:pt idx="0">
                  <c:v>3.2085561497326207E-2</c:v>
                </c:pt>
                <c:pt idx="1">
                  <c:v>0.02</c:v>
                </c:pt>
                <c:pt idx="2">
                  <c:v>3.8095238095238099E-2</c:v>
                </c:pt>
                <c:pt idx="3">
                  <c:v>2.4509803921568627E-2</c:v>
                </c:pt>
                <c:pt idx="4">
                  <c:v>1.9417475728155338E-2</c:v>
                </c:pt>
                <c:pt idx="5">
                  <c:v>1.7937219730941704E-2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6'!$A$6</c:f>
              <c:strCache>
                <c:ptCount val="1"/>
                <c:pt idx="0">
                  <c:v>5.ročník ZŠ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  <a:effectLst/>
          </c:spPr>
          <c:marker>
            <c:symbol val="none"/>
          </c:marker>
          <c:cat>
            <c:strRef>
              <c:f>'Graf 6'!$B$3:$G$3</c:f>
              <c:strCache>
                <c:ptCount val="6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</c:strCache>
            </c:strRef>
          </c:cat>
          <c:val>
            <c:numRef>
              <c:f>'Graf 6'!$B$6:$G$6</c:f>
              <c:numCache>
                <c:formatCode>0%</c:formatCode>
                <c:ptCount val="6"/>
                <c:pt idx="0">
                  <c:v>0.1201117318435754</c:v>
                </c:pt>
                <c:pt idx="1">
                  <c:v>0.15626274989800082</c:v>
                </c:pt>
                <c:pt idx="2">
                  <c:v>0.1631623212783852</c:v>
                </c:pt>
                <c:pt idx="3">
                  <c:v>0.14694736842105263</c:v>
                </c:pt>
                <c:pt idx="4">
                  <c:v>0.14150165016501651</c:v>
                </c:pt>
                <c:pt idx="5">
                  <c:v>0.12960712839206157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322688"/>
        <c:axId val="612672640"/>
      </c:lineChart>
      <c:catAx>
        <c:axId val="6143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2672640"/>
        <c:crosses val="autoZero"/>
        <c:auto val="1"/>
        <c:lblAlgn val="ctr"/>
        <c:lblOffset val="100"/>
        <c:noMultiLvlLbl val="0"/>
      </c:catAx>
      <c:valAx>
        <c:axId val="61267264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4322688"/>
        <c:crosses val="autoZero"/>
        <c:crossBetween val="between"/>
        <c:majorUnit val="5.000000000000001E-2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0499290148050104"/>
          <c:w val="0.9"/>
          <c:h val="8.974740204125920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15</xdr:row>
      <xdr:rowOff>61912</xdr:rowOff>
    </xdr:from>
    <xdr:to>
      <xdr:col>8</xdr:col>
      <xdr:colOff>428625</xdr:colOff>
      <xdr:row>32</xdr:row>
      <xdr:rowOff>52387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16</xdr:row>
      <xdr:rowOff>80962</xdr:rowOff>
    </xdr:from>
    <xdr:to>
      <xdr:col>21</xdr:col>
      <xdr:colOff>66675</xdr:colOff>
      <xdr:row>33</xdr:row>
      <xdr:rowOff>71437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7</xdr:row>
      <xdr:rowOff>76200</xdr:rowOff>
    </xdr:from>
    <xdr:to>
      <xdr:col>12</xdr:col>
      <xdr:colOff>447675</xdr:colOff>
      <xdr:row>21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10</xdr:row>
      <xdr:rowOff>57150</xdr:rowOff>
    </xdr:from>
    <xdr:to>
      <xdr:col>9</xdr:col>
      <xdr:colOff>381000</xdr:colOff>
      <xdr:row>13</xdr:row>
      <xdr:rowOff>85725</xdr:rowOff>
    </xdr:to>
    <xdr:cxnSp macro="">
      <xdr:nvCxnSpPr>
        <xdr:cNvPr id="6" name="Rovná spojovacia šípka 5"/>
        <xdr:cNvCxnSpPr/>
      </xdr:nvCxnSpPr>
      <xdr:spPr>
        <a:xfrm>
          <a:off x="3400425" y="2152650"/>
          <a:ext cx="638175" cy="600075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161926</xdr:colOff>
      <xdr:row>12</xdr:row>
      <xdr:rowOff>104775</xdr:rowOff>
    </xdr:from>
    <xdr:to>
      <xdr:col>9</xdr:col>
      <xdr:colOff>47626</xdr:colOff>
      <xdr:row>13</xdr:row>
      <xdr:rowOff>104775</xdr:rowOff>
    </xdr:to>
    <xdr:sp macro="" textlink="">
      <xdr:nvSpPr>
        <xdr:cNvPr id="7" name="BlokTextu 6"/>
        <xdr:cNvSpPr txBox="1"/>
      </xdr:nvSpPr>
      <xdr:spPr>
        <a:xfrm>
          <a:off x="3209926" y="2581275"/>
          <a:ext cx="495300" cy="1905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4</a:t>
          </a:r>
          <a:r>
            <a:rPr lang="sk-SK" sz="900" baseline="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sk-S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342900</xdr:colOff>
      <xdr:row>10</xdr:row>
      <xdr:rowOff>95250</xdr:rowOff>
    </xdr:from>
    <xdr:to>
      <xdr:col>7</xdr:col>
      <xdr:colOff>228600</xdr:colOff>
      <xdr:row>13</xdr:row>
      <xdr:rowOff>19051</xdr:rowOff>
    </xdr:to>
    <xdr:cxnSp macro="">
      <xdr:nvCxnSpPr>
        <xdr:cNvPr id="8" name="Rovná spojovacia šípka 7"/>
        <xdr:cNvCxnSpPr/>
      </xdr:nvCxnSpPr>
      <xdr:spPr>
        <a:xfrm flipV="1">
          <a:off x="2171700" y="2190750"/>
          <a:ext cx="495300" cy="495301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0.20833</cdr:x>
      <cdr:y>0.35069</cdr:y>
    </cdr:from>
    <cdr:to>
      <cdr:x>0.32292</cdr:x>
      <cdr:y>0.42708</cdr:y>
    </cdr:to>
    <cdr:sp macro="" textlink="">
      <cdr:nvSpPr>
        <cdr:cNvPr id="6" name="BlokTextu 5"/>
        <cdr:cNvSpPr txBox="1"/>
      </cdr:nvSpPr>
      <cdr:spPr>
        <a:xfrm xmlns:a="http://schemas.openxmlformats.org/drawingml/2006/main">
          <a:off x="952500" y="962025"/>
          <a:ext cx="523876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+4</a:t>
          </a:r>
          <a:r>
            <a:rPr lang="sk-SK" sz="900">
              <a:latin typeface="Arial" panose="020B0604020202020204" pitchFamily="34" charset="0"/>
              <a:cs typeface="Arial" panose="020B0604020202020204" pitchFamily="34" charset="0"/>
            </a:rPr>
            <a:t>7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  <a:p xmlns:a="http://schemas.openxmlformats.org/drawingml/2006/main">
          <a:endParaRPr lang="sk-SK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0.1625</cdr:x>
      <cdr:y>0.47569</cdr:y>
    </cdr:from>
    <cdr:to>
      <cdr:x>0.27917</cdr:x>
      <cdr:y>0.47569</cdr:y>
    </cdr:to>
    <cdr:cxnSp macro="">
      <cdr:nvCxnSpPr>
        <cdr:cNvPr id="8" name="Rovná spojovacia šípka 7"/>
        <cdr:cNvCxnSpPr/>
      </cdr:nvCxnSpPr>
      <cdr:spPr>
        <a:xfrm xmlns:a="http://schemas.openxmlformats.org/drawingml/2006/main">
          <a:off x="742950" y="1304925"/>
          <a:ext cx="533400" cy="0"/>
        </a:xfrm>
        <a:prstGeom xmlns:a="http://schemas.openxmlformats.org/drawingml/2006/main" prst="straightConnector1">
          <a:avLst/>
        </a:prstGeom>
        <a:ln xmlns:a="http://schemas.openxmlformats.org/drawingml/2006/main">
          <a:prstDash val="dash"/>
          <a:headEnd type="arrow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0.42778</cdr:x>
      <cdr:y>0.4838</cdr:y>
    </cdr:from>
    <cdr:to>
      <cdr:x>0.6</cdr:x>
      <cdr:y>0.48611</cdr:y>
    </cdr:to>
    <cdr:cxnSp macro="">
      <cdr:nvCxnSpPr>
        <cdr:cNvPr id="9" name="Rovná spojovacia šípka 8"/>
        <cdr:cNvCxnSpPr/>
      </cdr:nvCxnSpPr>
      <cdr:spPr>
        <a:xfrm xmlns:a="http://schemas.openxmlformats.org/drawingml/2006/main">
          <a:off x="1955800" y="1327150"/>
          <a:ext cx="787400" cy="6350"/>
        </a:xfrm>
        <a:prstGeom xmlns:a="http://schemas.openxmlformats.org/drawingml/2006/main" prst="straightConnector1">
          <a:avLst/>
        </a:prstGeom>
        <a:ln xmlns:a="http://schemas.openxmlformats.org/drawingml/2006/main">
          <a:prstDash val="dash"/>
          <a:headEnd type="arrow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0.13958</cdr:x>
      <cdr:y>0.51389</cdr:y>
    </cdr:from>
    <cdr:to>
      <cdr:x>0.32292</cdr:x>
      <cdr:y>0.57986</cdr:y>
    </cdr:to>
    <cdr:sp macro="" textlink="">
      <cdr:nvSpPr>
        <cdr:cNvPr id="11" name="BlokTextu 10"/>
        <cdr:cNvSpPr txBox="1"/>
      </cdr:nvSpPr>
      <cdr:spPr>
        <a:xfrm xmlns:a="http://schemas.openxmlformats.org/drawingml/2006/main">
          <a:off x="638175" y="1409700"/>
          <a:ext cx="838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1951 -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96</a:t>
          </a:r>
          <a:r>
            <a:rPr lang="sk-SK" sz="900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0.42361</cdr:x>
      <cdr:y>0.51852</cdr:y>
    </cdr:from>
    <cdr:to>
      <cdr:x>0.60694</cdr:x>
      <cdr:y>0.58449</cdr:y>
    </cdr:to>
    <cdr:sp macro="" textlink="">
      <cdr:nvSpPr>
        <cdr:cNvPr id="12" name="BlokTextu 1"/>
        <cdr:cNvSpPr txBox="1"/>
      </cdr:nvSpPr>
      <cdr:spPr>
        <a:xfrm xmlns:a="http://schemas.openxmlformats.org/drawingml/2006/main">
          <a:off x="1936750" y="1422400"/>
          <a:ext cx="838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1990 -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2014</a:t>
          </a:r>
          <a:endParaRPr lang="sk-SK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8</xdr:row>
      <xdr:rowOff>138112</xdr:rowOff>
    </xdr:from>
    <xdr:to>
      <xdr:col>13</xdr:col>
      <xdr:colOff>47625</xdr:colOff>
      <xdr:row>24</xdr:row>
      <xdr:rowOff>109537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0.08429</cdr:x>
      <cdr:y>0.30325</cdr:y>
    </cdr:from>
    <cdr:to>
      <cdr:x>0.97509</cdr:x>
      <cdr:y>0.30677</cdr:y>
    </cdr:to>
    <cdr:cxnSp macro="">
      <cdr:nvCxnSpPr>
        <cdr:cNvPr id="3" name="Rovná spojnica 2"/>
        <cdr:cNvCxnSpPr/>
      </cdr:nvCxnSpPr>
      <cdr:spPr>
        <a:xfrm xmlns:a="http://schemas.openxmlformats.org/drawingml/2006/main" flipV="1">
          <a:off x="419115" y="730773"/>
          <a:ext cx="4429103" cy="84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2</xdr:row>
      <xdr:rowOff>19050</xdr:rowOff>
    </xdr:from>
    <xdr:to>
      <xdr:col>17</xdr:col>
      <xdr:colOff>0</xdr:colOff>
      <xdr:row>19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176212</xdr:colOff>
      <xdr:row>21</xdr:row>
      <xdr:rowOff>0</xdr:rowOff>
    </xdr:from>
    <xdr:to>
      <xdr:col>16</xdr:col>
      <xdr:colOff>481012</xdr:colOff>
      <xdr:row>37</xdr:row>
      <xdr:rowOff>152400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17</xdr:row>
      <xdr:rowOff>42862</xdr:rowOff>
    </xdr:from>
    <xdr:to>
      <xdr:col>14</xdr:col>
      <xdr:colOff>519525</xdr:colOff>
      <xdr:row>32</xdr:row>
      <xdr:rowOff>133987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400050</xdr:colOff>
      <xdr:row>17</xdr:row>
      <xdr:rowOff>157162</xdr:rowOff>
    </xdr:from>
    <xdr:to>
      <xdr:col>22</xdr:col>
      <xdr:colOff>424275</xdr:colOff>
      <xdr:row>33</xdr:row>
      <xdr:rowOff>86362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13</xdr:row>
      <xdr:rowOff>52387</xdr:rowOff>
    </xdr:from>
    <xdr:to>
      <xdr:col>7</xdr:col>
      <xdr:colOff>228600</xdr:colOff>
      <xdr:row>28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14</xdr:row>
      <xdr:rowOff>95250</xdr:rowOff>
    </xdr:from>
    <xdr:to>
      <xdr:col>16</xdr:col>
      <xdr:colOff>200025</xdr:colOff>
      <xdr:row>29</xdr:row>
      <xdr:rowOff>80963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409576</xdr:colOff>
      <xdr:row>9</xdr:row>
      <xdr:rowOff>38099</xdr:rowOff>
    </xdr:from>
    <xdr:to>
      <xdr:col>6</xdr:col>
      <xdr:colOff>361950</xdr:colOff>
      <xdr:row>26</xdr:row>
      <xdr:rowOff>152399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workbookViewId="0">
      <selection activeCell="E40" sqref="E40"/>
    </sheetView>
  </sheetViews>
  <sheetFormatPr defaultRowHeight="12" x14ac:dyDescent="0.2"/>
  <cols>
    <col min="1" max="1" width="12.140625" style="263" customWidth="1"/>
    <col min="2" max="2" width="21.7109375" style="263" customWidth="1"/>
    <col min="3" max="16384" width="9.140625" style="263"/>
  </cols>
  <sheetData>
    <row r="2" spans="1:4" x14ac:dyDescent="0.2">
      <c r="A2" s="372" t="s">
        <v>205</v>
      </c>
      <c r="B2" s="372"/>
      <c r="C2" s="372"/>
      <c r="D2" s="372"/>
    </row>
    <row r="4" spans="1:4" x14ac:dyDescent="0.2">
      <c r="A4" s="372" t="s">
        <v>268</v>
      </c>
      <c r="B4" s="372"/>
    </row>
    <row r="5" spans="1:4" x14ac:dyDescent="0.2">
      <c r="A5" s="263" t="s">
        <v>198</v>
      </c>
      <c r="B5" s="373" t="s">
        <v>220</v>
      </c>
    </row>
    <row r="6" spans="1:4" x14ac:dyDescent="0.2">
      <c r="A6" s="263" t="s">
        <v>199</v>
      </c>
      <c r="B6" s="373" t="s">
        <v>221</v>
      </c>
    </row>
    <row r="7" spans="1:4" x14ac:dyDescent="0.2">
      <c r="A7" s="263" t="s">
        <v>200</v>
      </c>
      <c r="B7" s="373" t="s">
        <v>222</v>
      </c>
    </row>
    <row r="8" spans="1:4" x14ac:dyDescent="0.2">
      <c r="A8" s="263" t="s">
        <v>201</v>
      </c>
      <c r="B8" s="373" t="s">
        <v>224</v>
      </c>
    </row>
    <row r="9" spans="1:4" x14ac:dyDescent="0.2">
      <c r="A9" s="263" t="s">
        <v>202</v>
      </c>
      <c r="B9" s="373" t="s">
        <v>225</v>
      </c>
    </row>
    <row r="10" spans="1:4" x14ac:dyDescent="0.2">
      <c r="A10" s="263" t="s">
        <v>203</v>
      </c>
      <c r="B10" s="373" t="s">
        <v>226</v>
      </c>
    </row>
    <row r="11" spans="1:4" x14ac:dyDescent="0.2">
      <c r="A11" s="263" t="s">
        <v>204</v>
      </c>
      <c r="B11" s="373" t="s">
        <v>227</v>
      </c>
    </row>
    <row r="12" spans="1:4" x14ac:dyDescent="0.2">
      <c r="A12" s="372"/>
      <c r="B12" s="373"/>
    </row>
    <row r="13" spans="1:4" x14ac:dyDescent="0.2">
      <c r="A13" s="372" t="s">
        <v>269</v>
      </c>
    </row>
    <row r="14" spans="1:4" x14ac:dyDescent="0.2">
      <c r="A14" s="263" t="s">
        <v>186</v>
      </c>
      <c r="B14" s="373" t="s">
        <v>206</v>
      </c>
    </row>
    <row r="15" spans="1:4" x14ac:dyDescent="0.2">
      <c r="A15" s="263" t="s">
        <v>187</v>
      </c>
      <c r="B15" s="373" t="s">
        <v>207</v>
      </c>
    </row>
    <row r="16" spans="1:4" x14ac:dyDescent="0.2">
      <c r="A16" s="263" t="s">
        <v>188</v>
      </c>
      <c r="B16" s="373" t="s">
        <v>208</v>
      </c>
    </row>
    <row r="17" spans="1:2" x14ac:dyDescent="0.2">
      <c r="A17" s="263" t="s">
        <v>189</v>
      </c>
      <c r="B17" s="373" t="s">
        <v>209</v>
      </c>
    </row>
    <row r="18" spans="1:2" x14ac:dyDescent="0.2">
      <c r="A18" s="263" t="s">
        <v>190</v>
      </c>
      <c r="B18" s="373" t="s">
        <v>210</v>
      </c>
    </row>
    <row r="19" spans="1:2" x14ac:dyDescent="0.2">
      <c r="A19" s="263" t="s">
        <v>191</v>
      </c>
      <c r="B19" s="373" t="s">
        <v>211</v>
      </c>
    </row>
    <row r="20" spans="1:2" x14ac:dyDescent="0.2">
      <c r="A20" s="263" t="s">
        <v>192</v>
      </c>
      <c r="B20" s="373" t="s">
        <v>212</v>
      </c>
    </row>
    <row r="21" spans="1:2" x14ac:dyDescent="0.2">
      <c r="A21" s="263" t="s">
        <v>193</v>
      </c>
      <c r="B21" s="373" t="s">
        <v>213</v>
      </c>
    </row>
    <row r="22" spans="1:2" x14ac:dyDescent="0.2">
      <c r="A22" s="263" t="s">
        <v>194</v>
      </c>
      <c r="B22" s="373" t="s">
        <v>214</v>
      </c>
    </row>
    <row r="23" spans="1:2" x14ac:dyDescent="0.2">
      <c r="A23" s="263" t="s">
        <v>195</v>
      </c>
      <c r="B23" s="373" t="s">
        <v>218</v>
      </c>
    </row>
    <row r="24" spans="1:2" x14ac:dyDescent="0.2">
      <c r="A24" s="263" t="s">
        <v>196</v>
      </c>
      <c r="B24" s="373" t="s">
        <v>219</v>
      </c>
    </row>
    <row r="25" spans="1:2" x14ac:dyDescent="0.2">
      <c r="A25" s="263" t="s">
        <v>197</v>
      </c>
      <c r="B25" s="373" t="s">
        <v>228</v>
      </c>
    </row>
    <row r="26" spans="1:2" x14ac:dyDescent="0.2">
      <c r="A26" s="372"/>
      <c r="B26" s="373"/>
    </row>
    <row r="27" spans="1:2" x14ac:dyDescent="0.2">
      <c r="A27" s="372" t="s">
        <v>267</v>
      </c>
      <c r="B27" s="373"/>
    </row>
    <row r="28" spans="1:2" x14ac:dyDescent="0.2">
      <c r="A28" s="263" t="s">
        <v>257</v>
      </c>
      <c r="B28" s="373" t="s">
        <v>262</v>
      </c>
    </row>
    <row r="29" spans="1:2" x14ac:dyDescent="0.2">
      <c r="A29" s="263" t="s">
        <v>258</v>
      </c>
      <c r="B29" s="373" t="s">
        <v>263</v>
      </c>
    </row>
    <row r="30" spans="1:2" x14ac:dyDescent="0.2">
      <c r="A30" s="263" t="s">
        <v>259</v>
      </c>
      <c r="B30" s="373" t="s">
        <v>264</v>
      </c>
    </row>
    <row r="31" spans="1:2" x14ac:dyDescent="0.2">
      <c r="A31" s="263" t="s">
        <v>260</v>
      </c>
      <c r="B31" s="373" t="s">
        <v>265</v>
      </c>
    </row>
    <row r="32" spans="1:2" x14ac:dyDescent="0.2">
      <c r="A32" s="263" t="s">
        <v>261</v>
      </c>
      <c r="B32" s="373" t="s">
        <v>266</v>
      </c>
    </row>
    <row r="33" spans="1:1" x14ac:dyDescent="0.2">
      <c r="A33" s="374"/>
    </row>
    <row r="34" spans="1:1" x14ac:dyDescent="0.2">
      <c r="A34" s="375"/>
    </row>
  </sheetData>
  <hyperlinks>
    <hyperlink ref="B5" location="'Graf 1'!A1" display="Vývoj a prognóza indikátorov efektivity na školách do roku 2025"/>
    <hyperlink ref="B6" location="'Graf 2'!A1" display="Vývoj a prognóza referenčnej populácie žiakov ZŠ (6-14 rokov, v tis.)"/>
    <hyperlink ref="B7" location="'Graf 3'!A1" display="Prognóza referenčnej populácie žiakov ZŠ (6-14 rokov, 2014 = 100%)"/>
    <hyperlink ref="B8" location="'Graf 4'!A1" display="Distribúcia veľkosti škôl a tried podľa počtu žiakov (2014)"/>
    <hyperlink ref="B9" location="'Graf 5'!A1" display="Distribúcia základných škôl a žiakov podľa veľkosti škôl (2000-2014)"/>
    <hyperlink ref="B10" location="'Graf 6'!A1" display="Vývoj podielu tried s počtom žiakov pod aktuálne stanoveným minimálnym limitom (v %)"/>
    <hyperlink ref="B11" location="'Graf 7'!A1" display="Odbornosť výučby vybraných predmetov na 2. stupni ZŠ podľa veľkosti 2. stupňa (2015/2016)"/>
    <hyperlink ref="B14" location="'Tab 1'!A1" display="Základné ukazovatele efektivity podľa typu školy a zriaďovateľa (2000,2014)"/>
    <hyperlink ref="B15" location="'Tab 2'!A1" display="Početnosť tried a škôl podľa ich veľkosti v závislosti od veľkosti a typu základnej školy (2014)"/>
    <hyperlink ref="B16" location="'Tab 3'!A1" display="Počet žiakov na učiteľa a priemerná veľkosť triedy - medzinárodné porovnanie (2013)"/>
    <hyperlink ref="B17" location="'Tab 4'!A1" display="Distribúcia škôl primárneho a nižšieho sekindárneho vzdelania podľa počtu žiakov "/>
    <hyperlink ref="B18" location="'Tab 5'!A1" display="Podiel tried tesne pod maximálnym limitom a na úrovni limitu (2014/2015)"/>
    <hyperlink ref="B19" location="'Tab 6'!A1" display="Priemerné výdavky základných škôl podľa veľkosti (2014)"/>
    <hyperlink ref="B20" location="'Tab 7'!A1" display="Analýza dopadov kompenzačného mechanizmu definovaného podľa územia obce na rozpočet zriaďovateľov základných škôl (2014)"/>
    <hyperlink ref="B21" location="'Tab 8'!A1" display="Odhad úspor jednotlivých možných scenárov racionalizácie"/>
    <hyperlink ref="B22" location="'Tab 9'!A1" display="Odbornosť výučby na základných školách (2013/2014)"/>
    <hyperlink ref="B23" location="'Tab 10'!A1" display="Vybavenie škôl (2014)"/>
    <hyperlink ref="B24" location="'Tab 11'!A1" display="Výsledky žiakov v Testovaní 9 - 2016 podľa počtu žiakov v 9. ročníku"/>
    <hyperlink ref="B25" location="'Tab 12'!A1" display="Výsledky žiakov v Testovaní 5 - 2015 podľa typu školy, na ktorej žiak absolvoval 1. stupeň vzdelávania"/>
    <hyperlink ref="B28" location="'Tab 13'!A1" display="Vývoj indikátorov efektivity na základných školách "/>
    <hyperlink ref="B29" location="'Tab 14'!A1" display="Vývoj indikátorov efektivity na gymnáziách"/>
    <hyperlink ref="B30" location="'Tab 15'!A1" display="Vývoj indikátorov efektivity na stredných odborných školách"/>
    <hyperlink ref="B31" location="'Tab 16'!A1" display="Vývoj indikátorov efektivity na konzervatóriách"/>
    <hyperlink ref="B32" location="'Tab 17'!A1" display="Vývoj indikátorov efektivity štátnych základných škôl v krajských mestách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P15"/>
  <sheetViews>
    <sheetView workbookViewId="0"/>
  </sheetViews>
  <sheetFormatPr defaultRowHeight="15" x14ac:dyDescent="0.25"/>
  <cols>
    <col min="1" max="16384" width="9.140625" style="25"/>
  </cols>
  <sheetData>
    <row r="1" spans="1:16" x14ac:dyDescent="0.25">
      <c r="A1" s="372" t="s">
        <v>230</v>
      </c>
    </row>
    <row r="2" spans="1:16" x14ac:dyDescent="0.25">
      <c r="A2" s="16"/>
    </row>
    <row r="3" spans="1:16" x14ac:dyDescent="0.25">
      <c r="A3" s="185"/>
      <c r="B3" s="341" t="s">
        <v>86</v>
      </c>
      <c r="C3" s="342"/>
      <c r="D3" s="342"/>
      <c r="E3" s="342"/>
      <c r="F3" s="342"/>
      <c r="G3" s="342"/>
      <c r="H3" s="342"/>
      <c r="I3" s="342" t="s">
        <v>87</v>
      </c>
      <c r="J3" s="342"/>
      <c r="K3" s="342"/>
      <c r="L3" s="342"/>
      <c r="M3" s="342"/>
      <c r="N3" s="342"/>
      <c r="O3" s="343"/>
    </row>
    <row r="4" spans="1:16" x14ac:dyDescent="0.25">
      <c r="A4" s="172" t="s">
        <v>88</v>
      </c>
      <c r="B4" s="344" t="s">
        <v>90</v>
      </c>
      <c r="C4" s="345"/>
      <c r="D4" s="345"/>
      <c r="E4" s="345"/>
      <c r="F4" s="345"/>
      <c r="G4" s="345"/>
      <c r="H4" s="346" t="s">
        <v>91</v>
      </c>
      <c r="I4" s="344" t="s">
        <v>92</v>
      </c>
      <c r="J4" s="345"/>
      <c r="K4" s="345"/>
      <c r="L4" s="345"/>
      <c r="M4" s="345"/>
      <c r="N4" s="345"/>
      <c r="O4" s="346" t="s">
        <v>91</v>
      </c>
      <c r="P4" s="171"/>
    </row>
    <row r="5" spans="1:16" x14ac:dyDescent="0.25">
      <c r="A5" s="173" t="s">
        <v>89</v>
      </c>
      <c r="B5" s="258" t="s">
        <v>185</v>
      </c>
      <c r="C5" s="258" t="s">
        <v>32</v>
      </c>
      <c r="D5" s="258" t="s">
        <v>33</v>
      </c>
      <c r="E5" s="257" t="s">
        <v>34</v>
      </c>
      <c r="F5" s="174" t="s">
        <v>35</v>
      </c>
      <c r="G5" s="174" t="s">
        <v>93</v>
      </c>
      <c r="H5" s="347"/>
      <c r="I5" s="259" t="s">
        <v>185</v>
      </c>
      <c r="J5" s="258" t="s">
        <v>32</v>
      </c>
      <c r="K5" s="258" t="s">
        <v>33</v>
      </c>
      <c r="L5" s="174" t="s">
        <v>34</v>
      </c>
      <c r="M5" s="174" t="s">
        <v>35</v>
      </c>
      <c r="N5" s="174" t="s">
        <v>94</v>
      </c>
      <c r="O5" s="347"/>
      <c r="P5" s="171"/>
    </row>
    <row r="6" spans="1:16" x14ac:dyDescent="0.25">
      <c r="A6" s="322" t="s">
        <v>1</v>
      </c>
      <c r="B6" s="135">
        <v>23</v>
      </c>
      <c r="C6" s="121">
        <v>61</v>
      </c>
      <c r="D6" s="121">
        <v>13</v>
      </c>
      <c r="E6" s="121" t="s">
        <v>95</v>
      </c>
      <c r="F6" s="121" t="s">
        <v>95</v>
      </c>
      <c r="G6" s="123" t="s">
        <v>95</v>
      </c>
      <c r="H6" s="337">
        <v>19</v>
      </c>
      <c r="I6" s="135">
        <v>27</v>
      </c>
      <c r="J6" s="121">
        <v>632</v>
      </c>
      <c r="K6" s="121">
        <v>427</v>
      </c>
      <c r="L6" s="121">
        <v>38</v>
      </c>
      <c r="M6" s="121" t="s">
        <v>95</v>
      </c>
      <c r="N6" s="123" t="s">
        <v>95</v>
      </c>
      <c r="O6" s="337">
        <v>563</v>
      </c>
    </row>
    <row r="7" spans="1:16" x14ac:dyDescent="0.25">
      <c r="A7" s="323"/>
      <c r="B7" s="168">
        <v>0.24</v>
      </c>
      <c r="C7" s="169">
        <v>0.63</v>
      </c>
      <c r="D7" s="169">
        <v>0.13</v>
      </c>
      <c r="E7" s="170" t="s">
        <v>95</v>
      </c>
      <c r="F7" s="170" t="s">
        <v>95</v>
      </c>
      <c r="G7" s="133" t="s">
        <v>95</v>
      </c>
      <c r="H7" s="331"/>
      <c r="I7" s="168">
        <v>0.02</v>
      </c>
      <c r="J7" s="169">
        <v>0.56000000000000005</v>
      </c>
      <c r="K7" s="169">
        <v>0.38</v>
      </c>
      <c r="L7" s="169">
        <v>0.03</v>
      </c>
      <c r="M7" s="170" t="s">
        <v>95</v>
      </c>
      <c r="N7" s="146" t="s">
        <v>95</v>
      </c>
      <c r="O7" s="331"/>
    </row>
    <row r="8" spans="1:16" x14ac:dyDescent="0.25">
      <c r="A8" s="332" t="s">
        <v>2</v>
      </c>
      <c r="B8" s="175" t="s">
        <v>95</v>
      </c>
      <c r="C8" s="176">
        <v>1034</v>
      </c>
      <c r="D8" s="176">
        <v>1937</v>
      </c>
      <c r="E8" s="177">
        <v>130</v>
      </c>
      <c r="F8" s="177" t="s">
        <v>95</v>
      </c>
      <c r="G8" s="178">
        <v>3</v>
      </c>
      <c r="H8" s="338">
        <v>369</v>
      </c>
      <c r="I8" s="175" t="s">
        <v>95</v>
      </c>
      <c r="J8" s="177">
        <v>31</v>
      </c>
      <c r="K8" s="177">
        <v>347</v>
      </c>
      <c r="L8" s="177">
        <v>83</v>
      </c>
      <c r="M8" s="177">
        <v>4</v>
      </c>
      <c r="N8" s="178" t="s">
        <v>95</v>
      </c>
      <c r="O8" s="336">
        <v>104</v>
      </c>
    </row>
    <row r="9" spans="1:16" x14ac:dyDescent="0.25">
      <c r="A9" s="333"/>
      <c r="B9" s="179" t="s">
        <v>95</v>
      </c>
      <c r="C9" s="180">
        <v>0.33</v>
      </c>
      <c r="D9" s="180">
        <v>0.62</v>
      </c>
      <c r="E9" s="180">
        <v>0.04</v>
      </c>
      <c r="F9" s="181" t="s">
        <v>95</v>
      </c>
      <c r="G9" s="182">
        <v>0</v>
      </c>
      <c r="H9" s="339"/>
      <c r="I9" s="183" t="s">
        <v>95</v>
      </c>
      <c r="J9" s="180">
        <v>7.0000000000000007E-2</v>
      </c>
      <c r="K9" s="180">
        <v>0.75</v>
      </c>
      <c r="L9" s="180">
        <v>0.18</v>
      </c>
      <c r="M9" s="180">
        <v>0</v>
      </c>
      <c r="N9" s="184" t="s">
        <v>95</v>
      </c>
      <c r="O9" s="340"/>
    </row>
    <row r="10" spans="1:16" x14ac:dyDescent="0.25">
      <c r="A10" s="322" t="s">
        <v>3</v>
      </c>
      <c r="B10" s="136" t="s">
        <v>95</v>
      </c>
      <c r="C10" s="110">
        <v>81</v>
      </c>
      <c r="D10" s="160">
        <v>2705</v>
      </c>
      <c r="E10" s="160">
        <v>1708</v>
      </c>
      <c r="F10" s="110" t="s">
        <v>95</v>
      </c>
      <c r="G10" s="124" t="s">
        <v>95</v>
      </c>
      <c r="H10" s="328">
        <v>419</v>
      </c>
      <c r="I10" s="136" t="s">
        <v>95</v>
      </c>
      <c r="J10" s="110" t="s">
        <v>95</v>
      </c>
      <c r="K10" s="110">
        <v>10</v>
      </c>
      <c r="L10" s="110">
        <v>20</v>
      </c>
      <c r="M10" s="110" t="s">
        <v>95</v>
      </c>
      <c r="N10" s="124" t="s">
        <v>95</v>
      </c>
      <c r="O10" s="330">
        <v>3</v>
      </c>
    </row>
    <row r="11" spans="1:16" x14ac:dyDescent="0.25">
      <c r="A11" s="323"/>
      <c r="B11" s="137" t="s">
        <v>95</v>
      </c>
      <c r="C11" s="169">
        <v>0.02</v>
      </c>
      <c r="D11" s="169">
        <v>0.6</v>
      </c>
      <c r="E11" s="169">
        <v>0.38</v>
      </c>
      <c r="F11" s="170" t="s">
        <v>95</v>
      </c>
      <c r="G11" s="133" t="s">
        <v>95</v>
      </c>
      <c r="H11" s="329"/>
      <c r="I11" s="132" t="s">
        <v>95</v>
      </c>
      <c r="J11" s="170" t="s">
        <v>95</v>
      </c>
      <c r="K11" s="169">
        <v>0.33</v>
      </c>
      <c r="L11" s="169">
        <v>0.67</v>
      </c>
      <c r="M11" s="170" t="s">
        <v>95</v>
      </c>
      <c r="N11" s="133" t="s">
        <v>95</v>
      </c>
      <c r="O11" s="331"/>
    </row>
    <row r="12" spans="1:16" x14ac:dyDescent="0.25">
      <c r="A12" s="332" t="s">
        <v>96</v>
      </c>
      <c r="B12" s="175" t="s">
        <v>95</v>
      </c>
      <c r="C12" s="177" t="s">
        <v>95</v>
      </c>
      <c r="D12" s="176">
        <v>2856</v>
      </c>
      <c r="E12" s="176">
        <v>10519</v>
      </c>
      <c r="F12" s="177">
        <v>413</v>
      </c>
      <c r="G12" s="178" t="s">
        <v>95</v>
      </c>
      <c r="H12" s="334">
        <v>653</v>
      </c>
      <c r="I12" s="175" t="s">
        <v>95</v>
      </c>
      <c r="J12" s="177" t="s">
        <v>95</v>
      </c>
      <c r="K12" s="177" t="s">
        <v>95</v>
      </c>
      <c r="L12" s="177" t="s">
        <v>95</v>
      </c>
      <c r="M12" s="177">
        <v>11</v>
      </c>
      <c r="N12" s="178" t="s">
        <v>95</v>
      </c>
      <c r="O12" s="336">
        <v>1</v>
      </c>
    </row>
    <row r="13" spans="1:16" x14ac:dyDescent="0.25">
      <c r="A13" s="333"/>
      <c r="B13" s="179" t="s">
        <v>95</v>
      </c>
      <c r="C13" s="181" t="s">
        <v>95</v>
      </c>
      <c r="D13" s="180">
        <v>0.21</v>
      </c>
      <c r="E13" s="180">
        <v>0.76</v>
      </c>
      <c r="F13" s="180">
        <v>0.03</v>
      </c>
      <c r="G13" s="184" t="s">
        <v>95</v>
      </c>
      <c r="H13" s="335"/>
      <c r="I13" s="183" t="s">
        <v>95</v>
      </c>
      <c r="J13" s="181" t="s">
        <v>95</v>
      </c>
      <c r="K13" s="181" t="s">
        <v>95</v>
      </c>
      <c r="L13" s="181" t="s">
        <v>95</v>
      </c>
      <c r="M13" s="180">
        <v>1</v>
      </c>
      <c r="N13" s="184" t="s">
        <v>95</v>
      </c>
      <c r="O13" s="336"/>
    </row>
    <row r="14" spans="1:16" x14ac:dyDescent="0.25">
      <c r="A14" s="322" t="s">
        <v>23</v>
      </c>
      <c r="B14" s="161">
        <v>23</v>
      </c>
      <c r="C14" s="162">
        <v>1176</v>
      </c>
      <c r="D14" s="162">
        <v>7511</v>
      </c>
      <c r="E14" s="162">
        <v>12357</v>
      </c>
      <c r="F14" s="112">
        <v>413</v>
      </c>
      <c r="G14" s="163">
        <v>3</v>
      </c>
      <c r="H14" s="324">
        <v>1460</v>
      </c>
      <c r="I14" s="161">
        <v>27</v>
      </c>
      <c r="J14" s="112">
        <v>663</v>
      </c>
      <c r="K14" s="112">
        <v>784</v>
      </c>
      <c r="L14" s="112">
        <v>141</v>
      </c>
      <c r="M14" s="112">
        <v>15</v>
      </c>
      <c r="N14" s="124" t="s">
        <v>95</v>
      </c>
      <c r="O14" s="326">
        <v>671</v>
      </c>
    </row>
    <row r="15" spans="1:16" x14ac:dyDescent="0.25">
      <c r="A15" s="323"/>
      <c r="B15" s="164">
        <v>1E-3</v>
      </c>
      <c r="C15" s="165">
        <v>0.05</v>
      </c>
      <c r="D15" s="165">
        <v>0.35</v>
      </c>
      <c r="E15" s="165">
        <v>0.57999999999999996</v>
      </c>
      <c r="F15" s="165">
        <v>0.02</v>
      </c>
      <c r="G15" s="166">
        <v>0</v>
      </c>
      <c r="H15" s="325"/>
      <c r="I15" s="167">
        <v>0.02</v>
      </c>
      <c r="J15" s="165">
        <v>0.41</v>
      </c>
      <c r="K15" s="165">
        <v>0.48</v>
      </c>
      <c r="L15" s="165">
        <v>0.09</v>
      </c>
      <c r="M15" s="165">
        <v>0.01</v>
      </c>
      <c r="N15" s="146" t="s">
        <v>95</v>
      </c>
      <c r="O15" s="327"/>
    </row>
  </sheetData>
  <mergeCells count="21">
    <mergeCell ref="B3:H3"/>
    <mergeCell ref="I3:O3"/>
    <mergeCell ref="B4:G4"/>
    <mergeCell ref="H4:H5"/>
    <mergeCell ref="I4:N4"/>
    <mergeCell ref="O4:O5"/>
    <mergeCell ref="A6:A7"/>
    <mergeCell ref="H6:H7"/>
    <mergeCell ref="O6:O7"/>
    <mergeCell ref="A8:A9"/>
    <mergeCell ref="H8:H9"/>
    <mergeCell ref="O8:O9"/>
    <mergeCell ref="A14:A15"/>
    <mergeCell ref="H14:H15"/>
    <mergeCell ref="O14:O15"/>
    <mergeCell ref="A10:A11"/>
    <mergeCell ref="H10:H11"/>
    <mergeCell ref="O10:O11"/>
    <mergeCell ref="A12:A13"/>
    <mergeCell ref="H12:H13"/>
    <mergeCell ref="O12:O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14"/>
  <sheetViews>
    <sheetView workbookViewId="0"/>
  </sheetViews>
  <sheetFormatPr defaultRowHeight="15" x14ac:dyDescent="0.25"/>
  <cols>
    <col min="1" max="1" width="15.5703125" style="25" customWidth="1"/>
    <col min="2" max="2" width="10.5703125" style="25" customWidth="1"/>
    <col min="3" max="3" width="19.140625" style="25" customWidth="1"/>
    <col min="4" max="4" width="12.5703125" style="25" customWidth="1"/>
    <col min="5" max="5" width="20.7109375" style="25" customWidth="1"/>
    <col min="6" max="16384" width="9.140625" style="25"/>
  </cols>
  <sheetData>
    <row r="1" spans="1:5" x14ac:dyDescent="0.25">
      <c r="A1" s="372" t="s">
        <v>231</v>
      </c>
      <c r="B1" s="28"/>
      <c r="C1" s="28"/>
      <c r="D1" s="28"/>
      <c r="E1" s="28"/>
    </row>
    <row r="2" spans="1:5" x14ac:dyDescent="0.25">
      <c r="A2" s="264"/>
      <c r="B2" s="47"/>
      <c r="C2" s="47"/>
      <c r="D2" s="47"/>
      <c r="E2" s="47"/>
    </row>
    <row r="3" spans="1:5" ht="24" customHeight="1" x14ac:dyDescent="0.25">
      <c r="A3" s="189"/>
      <c r="B3" s="348" t="s">
        <v>97</v>
      </c>
      <c r="C3" s="349"/>
      <c r="D3" s="317" t="s">
        <v>98</v>
      </c>
      <c r="E3" s="317"/>
    </row>
    <row r="4" spans="1:5" x14ac:dyDescent="0.25">
      <c r="A4" s="190" t="s">
        <v>99</v>
      </c>
      <c r="B4" s="191" t="s">
        <v>100</v>
      </c>
      <c r="C4" s="192" t="s">
        <v>101</v>
      </c>
      <c r="D4" s="151" t="s">
        <v>100</v>
      </c>
      <c r="E4" s="192" t="s">
        <v>101</v>
      </c>
    </row>
    <row r="5" spans="1:5" x14ac:dyDescent="0.25">
      <c r="A5" s="107" t="s">
        <v>59</v>
      </c>
      <c r="B5" s="135">
        <v>16.899999999999999</v>
      </c>
      <c r="C5" s="123">
        <v>12.5</v>
      </c>
      <c r="D5" s="108">
        <v>17.600000000000001</v>
      </c>
      <c r="E5" s="108">
        <v>19.399999999999999</v>
      </c>
    </row>
    <row r="6" spans="1:5" x14ac:dyDescent="0.25">
      <c r="A6" s="107" t="s">
        <v>102</v>
      </c>
      <c r="B6" s="136">
        <v>15.2</v>
      </c>
      <c r="C6" s="124">
        <v>12.8</v>
      </c>
      <c r="D6" s="108">
        <v>21.2</v>
      </c>
      <c r="E6" s="108">
        <v>23.6</v>
      </c>
    </row>
    <row r="7" spans="1:5" x14ac:dyDescent="0.25">
      <c r="A7" s="188" t="s">
        <v>153</v>
      </c>
      <c r="B7" s="110">
        <v>14.2</v>
      </c>
      <c r="C7" s="124">
        <v>11.4</v>
      </c>
      <c r="D7" s="108">
        <v>19.899999999999999</v>
      </c>
      <c r="E7" s="108">
        <v>21.2</v>
      </c>
    </row>
    <row r="8" spans="1:5" x14ac:dyDescent="0.25">
      <c r="A8" s="188" t="s">
        <v>103</v>
      </c>
      <c r="B8" s="110">
        <v>18.8</v>
      </c>
      <c r="C8" s="124">
        <v>11.2</v>
      </c>
      <c r="D8" s="108">
        <v>20.399999999999999</v>
      </c>
      <c r="E8" s="108">
        <v>21.5</v>
      </c>
    </row>
    <row r="9" spans="1:5" x14ac:dyDescent="0.25">
      <c r="A9" s="188" t="s">
        <v>104</v>
      </c>
      <c r="B9" s="110">
        <v>10.6</v>
      </c>
      <c r="C9" s="124">
        <v>10.4</v>
      </c>
      <c r="D9" s="108">
        <v>21</v>
      </c>
      <c r="E9" s="108">
        <v>20.9</v>
      </c>
    </row>
    <row r="10" spans="1:5" x14ac:dyDescent="0.25">
      <c r="A10" s="147" t="s">
        <v>105</v>
      </c>
      <c r="B10" s="138">
        <v>11.1</v>
      </c>
      <c r="C10" s="139">
        <v>9.9</v>
      </c>
      <c r="D10" s="138">
        <v>18.5</v>
      </c>
      <c r="E10" s="138">
        <v>22.4</v>
      </c>
    </row>
    <row r="13" spans="1:5" x14ac:dyDescent="0.25">
      <c r="A13" s="186"/>
    </row>
    <row r="14" spans="1:5" x14ac:dyDescent="0.25">
      <c r="A14" s="187"/>
    </row>
  </sheetData>
  <mergeCells count="2">
    <mergeCell ref="B3:C3"/>
    <mergeCell ref="D3:E3"/>
  </mergeCells>
  <hyperlinks>
    <hyperlink ref="A13" location="_ftnref1" display="_ftnref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J10"/>
  <sheetViews>
    <sheetView workbookViewId="0"/>
  </sheetViews>
  <sheetFormatPr defaultRowHeight="15" x14ac:dyDescent="0.25"/>
  <cols>
    <col min="1" max="16384" width="9.140625" style="25"/>
  </cols>
  <sheetData>
    <row r="1" spans="1:10" x14ac:dyDescent="0.25">
      <c r="A1" s="372" t="s">
        <v>232</v>
      </c>
    </row>
    <row r="2" spans="1:10" x14ac:dyDescent="0.25">
      <c r="A2" s="264"/>
    </row>
    <row r="3" spans="1:10" x14ac:dyDescent="0.25">
      <c r="A3" s="61"/>
      <c r="B3" s="48" t="s">
        <v>49</v>
      </c>
      <c r="C3" s="48" t="s">
        <v>50</v>
      </c>
      <c r="D3" s="48" t="s">
        <v>51</v>
      </c>
      <c r="E3" s="48" t="s">
        <v>52</v>
      </c>
      <c r="F3" s="48" t="s">
        <v>53</v>
      </c>
      <c r="G3" s="48" t="s">
        <v>54</v>
      </c>
      <c r="H3" s="48" t="s">
        <v>55</v>
      </c>
      <c r="I3" s="48" t="s">
        <v>56</v>
      </c>
      <c r="J3" s="48" t="s">
        <v>57</v>
      </c>
    </row>
    <row r="4" spans="1:10" x14ac:dyDescent="0.25">
      <c r="A4" s="13" t="s">
        <v>64</v>
      </c>
      <c r="B4" s="14">
        <v>150.40690000000001</v>
      </c>
      <c r="C4" s="14">
        <v>183.63509999999999</v>
      </c>
      <c r="D4" s="14">
        <v>225.86750000000001</v>
      </c>
      <c r="E4" s="14">
        <v>282.42230000000001</v>
      </c>
      <c r="F4" s="14">
        <v>336.346</v>
      </c>
      <c r="G4" s="14">
        <v>369.10449999999997</v>
      </c>
      <c r="H4" s="14">
        <v>416.52670000000001</v>
      </c>
      <c r="I4" s="14">
        <v>481.70159999999998</v>
      </c>
      <c r="J4" s="14">
        <v>547.1866</v>
      </c>
    </row>
    <row r="5" spans="1:10" x14ac:dyDescent="0.25">
      <c r="A5" s="9" t="s">
        <v>58</v>
      </c>
      <c r="B5" s="10">
        <v>150.25129999999999</v>
      </c>
      <c r="C5" s="10">
        <v>182.19749999999999</v>
      </c>
      <c r="D5" s="10">
        <v>208.54830000000001</v>
      </c>
      <c r="E5" s="10">
        <v>235.23519999999999</v>
      </c>
      <c r="F5" s="10">
        <v>272.80680000000001</v>
      </c>
      <c r="G5" s="10">
        <v>323.56479999999999</v>
      </c>
      <c r="H5" s="10">
        <v>389.22469999999998</v>
      </c>
      <c r="I5" s="10">
        <v>444.50639999999999</v>
      </c>
      <c r="J5" s="10">
        <v>539.32249999999999</v>
      </c>
    </row>
    <row r="6" spans="1:10" x14ac:dyDescent="0.25">
      <c r="A6" s="9" t="s">
        <v>59</v>
      </c>
      <c r="B6" s="15">
        <v>96.926249999999996</v>
      </c>
      <c r="C6" s="15">
        <v>128.70079999999999</v>
      </c>
      <c r="D6" s="15">
        <v>159.75190000000001</v>
      </c>
      <c r="E6" s="15">
        <v>179.8304</v>
      </c>
      <c r="F6" s="15">
        <v>245.17750000000001</v>
      </c>
      <c r="G6" s="15">
        <v>302.18389999999999</v>
      </c>
      <c r="H6" s="15">
        <v>365.01060000000001</v>
      </c>
      <c r="I6" s="15">
        <v>444.48840000000001</v>
      </c>
      <c r="J6" s="15">
        <v>514.30560000000003</v>
      </c>
    </row>
    <row r="7" spans="1:10" x14ac:dyDescent="0.25">
      <c r="A7" s="9" t="s">
        <v>60</v>
      </c>
      <c r="B7" s="10">
        <v>54.237560000000002</v>
      </c>
      <c r="C7" s="10">
        <v>81</v>
      </c>
      <c r="D7" s="10">
        <v>101.19159999999999</v>
      </c>
      <c r="E7" s="10">
        <v>136.66050000000001</v>
      </c>
      <c r="F7" s="10">
        <v>161.80799999999999</v>
      </c>
      <c r="G7" s="10">
        <v>283.13780000000003</v>
      </c>
      <c r="H7" s="10">
        <v>381.71230000000003</v>
      </c>
      <c r="I7" s="10">
        <v>503.0154</v>
      </c>
      <c r="J7" s="10">
        <v>675.56650000000002</v>
      </c>
    </row>
    <row r="8" spans="1:10" x14ac:dyDescent="0.25">
      <c r="A8" s="9" t="s">
        <v>61</v>
      </c>
      <c r="B8" s="10">
        <v>53.081330000000001</v>
      </c>
      <c r="C8" s="10">
        <v>125.46</v>
      </c>
      <c r="D8" s="10">
        <v>209.51920000000001</v>
      </c>
      <c r="E8" s="10">
        <v>314.83690000000001</v>
      </c>
      <c r="F8" s="10">
        <v>428.79360000000003</v>
      </c>
      <c r="G8" s="10">
        <v>502.18259999999998</v>
      </c>
      <c r="H8" s="10">
        <v>548.04349999999999</v>
      </c>
      <c r="I8" s="10">
        <v>657</v>
      </c>
      <c r="J8" s="10">
        <v>696.39189999999996</v>
      </c>
    </row>
    <row r="9" spans="1:10" x14ac:dyDescent="0.25">
      <c r="A9" s="9" t="s">
        <v>62</v>
      </c>
      <c r="B9" s="10">
        <v>48.241329999999998</v>
      </c>
      <c r="C9" s="10">
        <v>125.3507</v>
      </c>
      <c r="D9" s="10">
        <v>170.8552</v>
      </c>
      <c r="E9" s="10">
        <v>219.52160000000001</v>
      </c>
      <c r="F9" s="10">
        <v>277</v>
      </c>
      <c r="G9" s="10">
        <v>338.67540000000002</v>
      </c>
      <c r="H9" s="10">
        <v>410</v>
      </c>
      <c r="I9" s="10">
        <v>499</v>
      </c>
      <c r="J9" s="10">
        <v>617</v>
      </c>
    </row>
    <row r="10" spans="1:10" x14ac:dyDescent="0.25">
      <c r="A10" s="11" t="s">
        <v>63</v>
      </c>
      <c r="B10" s="12">
        <v>47.241810000000001</v>
      </c>
      <c r="C10" s="12">
        <v>62.579749999999997</v>
      </c>
      <c r="D10" s="12">
        <v>76.000730000000004</v>
      </c>
      <c r="E10" s="12">
        <v>136.26840000000001</v>
      </c>
      <c r="F10" s="12">
        <v>205.13749999999999</v>
      </c>
      <c r="G10" s="12">
        <v>320.69200000000001</v>
      </c>
      <c r="H10" s="12">
        <v>494.11259999999999</v>
      </c>
      <c r="I10" s="12">
        <v>651</v>
      </c>
      <c r="J10" s="12">
        <v>812.96400000000006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8"/>
  <sheetViews>
    <sheetView workbookViewId="0"/>
  </sheetViews>
  <sheetFormatPr defaultRowHeight="15" x14ac:dyDescent="0.25"/>
  <cols>
    <col min="1" max="1" width="9.140625" style="25"/>
    <col min="2" max="2" width="56.42578125" style="25" customWidth="1"/>
    <col min="3" max="16384" width="9.140625" style="25"/>
  </cols>
  <sheetData>
    <row r="1" spans="1:8" x14ac:dyDescent="0.25">
      <c r="A1" s="372" t="s">
        <v>233</v>
      </c>
    </row>
    <row r="2" spans="1:8" x14ac:dyDescent="0.25">
      <c r="A2" s="264"/>
    </row>
    <row r="3" spans="1:8" x14ac:dyDescent="0.25">
      <c r="A3" s="356"/>
      <c r="B3" s="358"/>
      <c r="C3" s="314" t="s">
        <v>106</v>
      </c>
      <c r="D3" s="314"/>
      <c r="E3" s="314"/>
      <c r="F3" s="315"/>
      <c r="G3" s="360" t="s">
        <v>13</v>
      </c>
      <c r="H3" s="314" t="s">
        <v>14</v>
      </c>
    </row>
    <row r="4" spans="1:8" x14ac:dyDescent="0.25">
      <c r="A4" s="357"/>
      <c r="B4" s="359"/>
      <c r="C4" s="151" t="s">
        <v>107</v>
      </c>
      <c r="D4" s="192" t="s">
        <v>108</v>
      </c>
      <c r="E4" s="192" t="s">
        <v>109</v>
      </c>
      <c r="F4" s="201" t="s">
        <v>110</v>
      </c>
      <c r="G4" s="361"/>
      <c r="H4" s="362"/>
    </row>
    <row r="5" spans="1:8" ht="36" x14ac:dyDescent="0.25">
      <c r="A5" s="193" t="s">
        <v>111</v>
      </c>
      <c r="B5" s="376" t="s">
        <v>112</v>
      </c>
      <c r="C5" s="197">
        <v>0.13100000000000001</v>
      </c>
      <c r="D5" s="198">
        <v>8.1000000000000003E-2</v>
      </c>
      <c r="E5" s="198">
        <v>4.8000000000000001E-2</v>
      </c>
      <c r="F5" s="199">
        <v>0.15</v>
      </c>
      <c r="G5" s="200">
        <v>8.3000000000000004E-2</v>
      </c>
      <c r="H5" s="198">
        <v>2.5999999999999999E-2</v>
      </c>
    </row>
    <row r="6" spans="1:8" ht="48" x14ac:dyDescent="0.25">
      <c r="A6" s="194" t="s">
        <v>113</v>
      </c>
      <c r="B6" s="141" t="s">
        <v>114</v>
      </c>
      <c r="C6" s="197">
        <v>0.221</v>
      </c>
      <c r="D6" s="198">
        <v>0.17899999999999999</v>
      </c>
      <c r="E6" s="198">
        <v>7.3999999999999996E-2</v>
      </c>
      <c r="F6" s="199">
        <v>2.5999999999999999E-2</v>
      </c>
      <c r="G6" s="200">
        <v>8.5000000000000006E-2</v>
      </c>
      <c r="H6" s="198">
        <v>2.8000000000000001E-2</v>
      </c>
    </row>
    <row r="7" spans="1:8" ht="60" x14ac:dyDescent="0.25">
      <c r="A7" s="195" t="s">
        <v>115</v>
      </c>
      <c r="B7" s="376" t="s">
        <v>116</v>
      </c>
      <c r="C7" s="197">
        <v>4.0000000000000001E-3</v>
      </c>
      <c r="D7" s="198">
        <v>2.5000000000000001E-2</v>
      </c>
      <c r="E7" s="198">
        <v>7.0000000000000001E-3</v>
      </c>
      <c r="F7" s="199">
        <v>2E-3</v>
      </c>
      <c r="G7" s="200">
        <v>1E-3</v>
      </c>
      <c r="H7" s="198">
        <v>1E-3</v>
      </c>
    </row>
    <row r="8" spans="1:8" x14ac:dyDescent="0.25">
      <c r="A8" s="196"/>
      <c r="B8" s="196"/>
    </row>
  </sheetData>
  <mergeCells count="5">
    <mergeCell ref="A3:A4"/>
    <mergeCell ref="B3:B4"/>
    <mergeCell ref="C3:F3"/>
    <mergeCell ref="G3:G4"/>
    <mergeCell ref="H3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8"/>
  <sheetViews>
    <sheetView workbookViewId="0"/>
  </sheetViews>
  <sheetFormatPr defaultRowHeight="15" x14ac:dyDescent="0.25"/>
  <cols>
    <col min="1" max="1" width="9.140625" style="25"/>
    <col min="2" max="2" width="14.140625" style="25" customWidth="1"/>
    <col min="3" max="3" width="17.28515625" style="25" customWidth="1"/>
    <col min="4" max="4" width="25.85546875" style="25" customWidth="1"/>
    <col min="5" max="5" width="17.5703125" style="25" customWidth="1"/>
    <col min="6" max="16384" width="9.140625" style="25"/>
  </cols>
  <sheetData>
    <row r="1" spans="1:5" x14ac:dyDescent="0.25">
      <c r="A1" s="372" t="s">
        <v>234</v>
      </c>
    </row>
    <row r="2" spans="1:5" x14ac:dyDescent="0.25">
      <c r="A2" s="264"/>
    </row>
    <row r="3" spans="1:5" ht="68.25" customHeight="1" x14ac:dyDescent="0.25">
      <c r="A3" s="153" t="s">
        <v>117</v>
      </c>
      <c r="B3" s="207" t="s">
        <v>118</v>
      </c>
      <c r="C3" s="207" t="s">
        <v>119</v>
      </c>
      <c r="D3" s="207" t="s">
        <v>120</v>
      </c>
      <c r="E3" s="191" t="s">
        <v>154</v>
      </c>
    </row>
    <row r="4" spans="1:5" x14ac:dyDescent="0.25">
      <c r="A4" s="363" t="s">
        <v>11</v>
      </c>
      <c r="B4" s="202" t="s">
        <v>121</v>
      </c>
      <c r="C4" s="204">
        <v>2434</v>
      </c>
      <c r="D4" s="204">
        <v>1892</v>
      </c>
      <c r="E4" s="135">
        <v>531</v>
      </c>
    </row>
    <row r="5" spans="1:5" x14ac:dyDescent="0.25">
      <c r="A5" s="322"/>
      <c r="B5" s="203" t="s">
        <v>122</v>
      </c>
      <c r="C5" s="205">
        <v>2357</v>
      </c>
      <c r="D5" s="205">
        <v>1886</v>
      </c>
      <c r="E5" s="136">
        <v>390</v>
      </c>
    </row>
    <row r="6" spans="1:5" x14ac:dyDescent="0.25">
      <c r="A6" s="322"/>
      <c r="B6" s="203" t="s">
        <v>123</v>
      </c>
      <c r="C6" s="205">
        <v>1911</v>
      </c>
      <c r="D6" s="205">
        <v>1545</v>
      </c>
      <c r="E6" s="136">
        <v>353</v>
      </c>
    </row>
    <row r="7" spans="1:5" x14ac:dyDescent="0.25">
      <c r="A7" s="322"/>
      <c r="B7" s="203" t="s">
        <v>124</v>
      </c>
      <c r="C7" s="205">
        <v>1616</v>
      </c>
      <c r="D7" s="205">
        <v>1351</v>
      </c>
      <c r="E7" s="136">
        <v>353</v>
      </c>
    </row>
    <row r="8" spans="1:5" x14ac:dyDescent="0.25">
      <c r="A8" s="323"/>
      <c r="B8" s="120" t="s">
        <v>125</v>
      </c>
      <c r="C8" s="206">
        <v>1535</v>
      </c>
      <c r="D8" s="206">
        <v>1277</v>
      </c>
      <c r="E8" s="137">
        <v>322</v>
      </c>
    </row>
  </sheetData>
  <mergeCells count="1"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10"/>
  <sheetViews>
    <sheetView workbookViewId="0"/>
  </sheetViews>
  <sheetFormatPr defaultRowHeight="15" x14ac:dyDescent="0.25"/>
  <cols>
    <col min="1" max="1" width="12.85546875" style="25" customWidth="1"/>
    <col min="2" max="2" width="15.140625" style="25" customWidth="1"/>
    <col min="3" max="3" width="12.85546875" style="25" customWidth="1"/>
    <col min="4" max="16384" width="9.140625" style="25"/>
  </cols>
  <sheetData>
    <row r="1" spans="1:13" x14ac:dyDescent="0.25">
      <c r="A1" s="372" t="s">
        <v>235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64"/>
      <c r="B2" s="28"/>
      <c r="C2" s="28"/>
      <c r="D2" s="28"/>
      <c r="E2" s="28"/>
    </row>
    <row r="3" spans="1:13" ht="24" x14ac:dyDescent="0.25">
      <c r="A3" s="364" t="s">
        <v>155</v>
      </c>
      <c r="B3" s="220" t="s">
        <v>156</v>
      </c>
      <c r="C3" s="221" t="s">
        <v>158</v>
      </c>
      <c r="D3" s="221" t="s">
        <v>159</v>
      </c>
      <c r="E3" s="221" t="s">
        <v>159</v>
      </c>
    </row>
    <row r="4" spans="1:13" ht="24" x14ac:dyDescent="0.25">
      <c r="A4" s="365"/>
      <c r="B4" s="219" t="s">
        <v>157</v>
      </c>
      <c r="C4" s="219" t="s">
        <v>157</v>
      </c>
      <c r="D4" s="219" t="s">
        <v>157</v>
      </c>
      <c r="E4" s="219" t="s">
        <v>160</v>
      </c>
    </row>
    <row r="5" spans="1:13" x14ac:dyDescent="0.25">
      <c r="A5" s="216" t="s">
        <v>161</v>
      </c>
      <c r="B5" s="210">
        <v>36.5</v>
      </c>
      <c r="C5" s="210">
        <v>33.1</v>
      </c>
      <c r="D5" s="210">
        <v>3.4</v>
      </c>
      <c r="E5" s="211">
        <v>9.2999999999999999E-2</v>
      </c>
    </row>
    <row r="6" spans="1:13" ht="24" x14ac:dyDescent="0.25">
      <c r="A6" s="216" t="s">
        <v>162</v>
      </c>
      <c r="B6" s="210">
        <v>0.7</v>
      </c>
      <c r="C6" s="210">
        <v>0.6</v>
      </c>
      <c r="D6" s="210">
        <v>0.1</v>
      </c>
      <c r="E6" s="211">
        <v>0.14899999999999999</v>
      </c>
    </row>
    <row r="7" spans="1:13" x14ac:dyDescent="0.25">
      <c r="A7" s="216" t="s">
        <v>163</v>
      </c>
      <c r="B7" s="210">
        <v>644.1</v>
      </c>
      <c r="C7" s="210">
        <v>643.70000000000005</v>
      </c>
      <c r="D7" s="210">
        <v>0.3</v>
      </c>
      <c r="E7" s="211">
        <v>1E-3</v>
      </c>
    </row>
    <row r="8" spans="1:13" x14ac:dyDescent="0.25">
      <c r="A8" s="216" t="s">
        <v>164</v>
      </c>
      <c r="B8" s="210">
        <v>9.1999999999999993</v>
      </c>
      <c r="C8" s="210">
        <v>7.2</v>
      </c>
      <c r="D8" s="210">
        <v>2</v>
      </c>
      <c r="E8" s="211">
        <v>0.216</v>
      </c>
    </row>
    <row r="9" spans="1:13" ht="24" x14ac:dyDescent="0.25">
      <c r="A9" s="217" t="s">
        <v>165</v>
      </c>
      <c r="B9" s="212">
        <v>1.3</v>
      </c>
      <c r="C9" s="212">
        <v>1.2</v>
      </c>
      <c r="D9" s="212">
        <v>0.1</v>
      </c>
      <c r="E9" s="213">
        <v>0.11</v>
      </c>
    </row>
    <row r="10" spans="1:13" x14ac:dyDescent="0.25">
      <c r="A10" s="218" t="s">
        <v>152</v>
      </c>
      <c r="B10" s="214">
        <v>691.8</v>
      </c>
      <c r="C10" s="214">
        <v>685.8</v>
      </c>
      <c r="D10" s="214">
        <v>5.9</v>
      </c>
      <c r="E10" s="215">
        <v>8.6999999999999994E-3</v>
      </c>
    </row>
  </sheetData>
  <mergeCells count="1">
    <mergeCell ref="A3:A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6"/>
  <sheetViews>
    <sheetView workbookViewId="0"/>
  </sheetViews>
  <sheetFormatPr defaultRowHeight="15" x14ac:dyDescent="0.25"/>
  <cols>
    <col min="1" max="1" width="15" style="25" customWidth="1"/>
    <col min="2" max="2" width="25" style="25" customWidth="1"/>
    <col min="3" max="3" width="16.28515625" style="25" customWidth="1"/>
    <col min="4" max="4" width="12.5703125" style="25" customWidth="1"/>
    <col min="5" max="5" width="15.42578125" style="25" customWidth="1"/>
    <col min="6" max="16384" width="9.140625" style="25"/>
  </cols>
  <sheetData>
    <row r="1" spans="1:5" x14ac:dyDescent="0.25">
      <c r="A1" s="372" t="s">
        <v>236</v>
      </c>
      <c r="B1" s="28"/>
      <c r="C1" s="28"/>
      <c r="D1" s="28"/>
      <c r="E1" s="28"/>
    </row>
    <row r="2" spans="1:5" x14ac:dyDescent="0.25">
      <c r="A2" s="264"/>
      <c r="B2" s="47"/>
      <c r="C2" s="47"/>
      <c r="D2" s="47"/>
      <c r="E2" s="47"/>
    </row>
    <row r="3" spans="1:5" x14ac:dyDescent="0.25">
      <c r="A3" s="201" t="s">
        <v>166</v>
      </c>
      <c r="B3" s="201" t="s">
        <v>167</v>
      </c>
      <c r="C3" s="201" t="s">
        <v>168</v>
      </c>
      <c r="D3" s="201" t="s">
        <v>169</v>
      </c>
      <c r="E3" s="192" t="s">
        <v>170</v>
      </c>
    </row>
    <row r="4" spans="1:5" ht="24" x14ac:dyDescent="0.25">
      <c r="A4" s="254" t="s">
        <v>171</v>
      </c>
      <c r="B4" s="253" t="s">
        <v>172</v>
      </c>
      <c r="C4" s="252" t="s">
        <v>173</v>
      </c>
      <c r="D4" s="252" t="s">
        <v>174</v>
      </c>
      <c r="E4" s="251" t="s">
        <v>95</v>
      </c>
    </row>
    <row r="5" spans="1:5" ht="24" x14ac:dyDescent="0.25">
      <c r="A5" s="254" t="s">
        <v>175</v>
      </c>
      <c r="B5" s="253" t="s">
        <v>176</v>
      </c>
      <c r="C5" s="252" t="s">
        <v>95</v>
      </c>
      <c r="D5" s="252" t="s">
        <v>177</v>
      </c>
      <c r="E5" s="251" t="s">
        <v>178</v>
      </c>
    </row>
    <row r="6" spans="1:5" ht="48" x14ac:dyDescent="0.25">
      <c r="A6" s="254" t="s">
        <v>179</v>
      </c>
      <c r="B6" s="253" t="s">
        <v>180</v>
      </c>
      <c r="C6" s="252" t="s">
        <v>181</v>
      </c>
      <c r="D6" s="255" t="s">
        <v>95</v>
      </c>
      <c r="E6" s="256" t="s">
        <v>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10"/>
  <sheetViews>
    <sheetView workbookViewId="0"/>
  </sheetViews>
  <sheetFormatPr defaultRowHeight="15" x14ac:dyDescent="0.25"/>
  <cols>
    <col min="1" max="1" width="13.28515625" style="25" customWidth="1"/>
    <col min="2" max="4" width="9.140625" style="25"/>
    <col min="5" max="5" width="10.42578125" style="25" customWidth="1"/>
    <col min="6" max="7" width="11.85546875" style="25" customWidth="1"/>
    <col min="8" max="16384" width="9.140625" style="25"/>
  </cols>
  <sheetData>
    <row r="1" spans="1:7" x14ac:dyDescent="0.25">
      <c r="A1" s="372" t="s">
        <v>237</v>
      </c>
    </row>
    <row r="2" spans="1:7" x14ac:dyDescent="0.25">
      <c r="A2" s="372"/>
    </row>
    <row r="3" spans="1:7" x14ac:dyDescent="0.25">
      <c r="A3" s="360" t="s">
        <v>0</v>
      </c>
      <c r="B3" s="314" t="s">
        <v>126</v>
      </c>
      <c r="C3" s="314"/>
      <c r="D3" s="314"/>
      <c r="E3" s="314"/>
      <c r="F3" s="316" t="s">
        <v>127</v>
      </c>
      <c r="G3" s="317"/>
    </row>
    <row r="4" spans="1:7" ht="20.25" customHeight="1" x14ac:dyDescent="0.25">
      <c r="A4" s="366"/>
      <c r="B4" s="316" t="s">
        <v>128</v>
      </c>
      <c r="C4" s="317"/>
      <c r="D4" s="318"/>
      <c r="E4" s="315" t="s">
        <v>10</v>
      </c>
      <c r="F4" s="367" t="s">
        <v>128</v>
      </c>
      <c r="G4" s="369" t="s">
        <v>10</v>
      </c>
    </row>
    <row r="5" spans="1:7" x14ac:dyDescent="0.25">
      <c r="A5" s="361"/>
      <c r="B5" s="228" t="s">
        <v>23</v>
      </c>
      <c r="C5" s="157" t="s">
        <v>129</v>
      </c>
      <c r="D5" s="159" t="s">
        <v>130</v>
      </c>
      <c r="E5" s="333"/>
      <c r="F5" s="368"/>
      <c r="G5" s="370"/>
    </row>
    <row r="6" spans="1:7" x14ac:dyDescent="0.25">
      <c r="A6" s="236" t="s">
        <v>1</v>
      </c>
      <c r="B6" s="208">
        <v>0.78</v>
      </c>
      <c r="C6" s="209">
        <v>0.92</v>
      </c>
      <c r="D6" s="209">
        <v>0.64400000000000002</v>
      </c>
      <c r="E6" s="225">
        <v>21</v>
      </c>
      <c r="F6" s="209">
        <v>0.92200000000000004</v>
      </c>
      <c r="G6" s="110">
        <v>560</v>
      </c>
    </row>
    <row r="7" spans="1:7" x14ac:dyDescent="0.25">
      <c r="A7" s="236" t="s">
        <v>2</v>
      </c>
      <c r="B7" s="208">
        <v>0.81100000000000005</v>
      </c>
      <c r="C7" s="209">
        <v>0.91700000000000004</v>
      </c>
      <c r="D7" s="209">
        <v>0.748</v>
      </c>
      <c r="E7" s="225">
        <v>373</v>
      </c>
      <c r="F7" s="209">
        <v>0.90500000000000003</v>
      </c>
      <c r="G7" s="110">
        <v>104</v>
      </c>
    </row>
    <row r="8" spans="1:7" x14ac:dyDescent="0.25">
      <c r="A8" s="236" t="s">
        <v>3</v>
      </c>
      <c r="B8" s="208">
        <v>0.84899999999999998</v>
      </c>
      <c r="C8" s="209">
        <v>0.92500000000000004</v>
      </c>
      <c r="D8" s="209">
        <v>0.80400000000000005</v>
      </c>
      <c r="E8" s="225">
        <v>400</v>
      </c>
      <c r="F8" s="209">
        <v>0.82499999999999996</v>
      </c>
      <c r="G8" s="110">
        <v>3</v>
      </c>
    </row>
    <row r="9" spans="1:7" x14ac:dyDescent="0.25">
      <c r="A9" s="237" t="s">
        <v>96</v>
      </c>
      <c r="B9" s="223">
        <v>0.89800000000000002</v>
      </c>
      <c r="C9" s="224">
        <v>0.94199999999999995</v>
      </c>
      <c r="D9" s="224">
        <v>0.879</v>
      </c>
      <c r="E9" s="226">
        <v>662</v>
      </c>
      <c r="F9" s="224">
        <v>1</v>
      </c>
      <c r="G9" s="138">
        <v>1</v>
      </c>
    </row>
    <row r="10" spans="1:7" x14ac:dyDescent="0.25">
      <c r="A10" s="237" t="s">
        <v>23</v>
      </c>
      <c r="B10" s="222">
        <v>0.86</v>
      </c>
      <c r="C10" s="200">
        <v>0.93600000000000005</v>
      </c>
      <c r="D10" s="200">
        <v>0.84599999999999997</v>
      </c>
      <c r="E10" s="227">
        <v>1456</v>
      </c>
      <c r="F10" s="200">
        <v>0.91600000000000004</v>
      </c>
      <c r="G10" s="115">
        <v>668</v>
      </c>
    </row>
  </sheetData>
  <mergeCells count="7">
    <mergeCell ref="A3:A5"/>
    <mergeCell ref="B3:E3"/>
    <mergeCell ref="F3:G3"/>
    <mergeCell ref="B4:D4"/>
    <mergeCell ref="E4:E5"/>
    <mergeCell ref="F4:F5"/>
    <mergeCell ref="G4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9"/>
  <sheetViews>
    <sheetView workbookViewId="0"/>
  </sheetViews>
  <sheetFormatPr defaultRowHeight="15" x14ac:dyDescent="0.25"/>
  <cols>
    <col min="1" max="3" width="9.140625" style="25"/>
    <col min="4" max="4" width="11.85546875" style="25" customWidth="1"/>
    <col min="5" max="7" width="9.140625" style="25"/>
    <col min="8" max="8" width="12" style="25" customWidth="1"/>
    <col min="9" max="16384" width="9.140625" style="25"/>
  </cols>
  <sheetData>
    <row r="1" spans="1:9" x14ac:dyDescent="0.25">
      <c r="A1" s="372" t="s">
        <v>215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64"/>
      <c r="B2" s="47"/>
      <c r="C2" s="47"/>
      <c r="D2" s="47"/>
      <c r="E2" s="47"/>
      <c r="F2" s="47"/>
      <c r="G2" s="47"/>
      <c r="H2" s="47"/>
      <c r="I2" s="47"/>
    </row>
    <row r="3" spans="1:9" x14ac:dyDescent="0.25">
      <c r="A3" s="201"/>
      <c r="B3" s="348" t="s">
        <v>126</v>
      </c>
      <c r="C3" s="371"/>
      <c r="D3" s="371"/>
      <c r="E3" s="349"/>
      <c r="F3" s="371" t="s">
        <v>127</v>
      </c>
      <c r="G3" s="371"/>
      <c r="H3" s="371"/>
      <c r="I3" s="371"/>
    </row>
    <row r="4" spans="1:9" ht="36" x14ac:dyDescent="0.25">
      <c r="A4" s="201" t="s">
        <v>15</v>
      </c>
      <c r="B4" s="192" t="s">
        <v>131</v>
      </c>
      <c r="C4" s="192" t="s">
        <v>132</v>
      </c>
      <c r="D4" s="201" t="s">
        <v>133</v>
      </c>
      <c r="E4" s="207" t="s">
        <v>10</v>
      </c>
      <c r="F4" s="192" t="s">
        <v>131</v>
      </c>
      <c r="G4" s="192" t="s">
        <v>132</v>
      </c>
      <c r="H4" s="201" t="s">
        <v>133</v>
      </c>
      <c r="I4" s="192" t="s">
        <v>10</v>
      </c>
    </row>
    <row r="5" spans="1:9" x14ac:dyDescent="0.25">
      <c r="A5" s="235" t="s">
        <v>1</v>
      </c>
      <c r="B5" s="108">
        <v>3.29</v>
      </c>
      <c r="C5" s="229">
        <v>0.56999999999999995</v>
      </c>
      <c r="D5" s="232">
        <v>0.38</v>
      </c>
      <c r="E5" s="203">
        <v>21</v>
      </c>
      <c r="F5" s="108">
        <v>3.3</v>
      </c>
      <c r="G5" s="229">
        <v>0.45</v>
      </c>
      <c r="H5" s="232">
        <v>0.1</v>
      </c>
      <c r="I5" s="109">
        <v>560</v>
      </c>
    </row>
    <row r="6" spans="1:9" x14ac:dyDescent="0.25">
      <c r="A6" s="235" t="s">
        <v>2</v>
      </c>
      <c r="B6" s="108">
        <v>3.95</v>
      </c>
      <c r="C6" s="229">
        <v>0.67</v>
      </c>
      <c r="D6" s="232">
        <v>0.57999999999999996</v>
      </c>
      <c r="E6" s="203">
        <v>373</v>
      </c>
      <c r="F6" s="108">
        <v>6.18</v>
      </c>
      <c r="G6" s="229">
        <v>0.41</v>
      </c>
      <c r="H6" s="232">
        <v>0.13</v>
      </c>
      <c r="I6" s="109">
        <v>104</v>
      </c>
    </row>
    <row r="7" spans="1:9" x14ac:dyDescent="0.25">
      <c r="A7" s="235" t="s">
        <v>3</v>
      </c>
      <c r="B7" s="108">
        <v>4.5599999999999996</v>
      </c>
      <c r="C7" s="229">
        <v>0.63</v>
      </c>
      <c r="D7" s="232">
        <v>0.7</v>
      </c>
      <c r="E7" s="203">
        <v>400</v>
      </c>
      <c r="F7" s="108">
        <v>6.02</v>
      </c>
      <c r="G7" s="229">
        <v>0</v>
      </c>
      <c r="H7" s="232">
        <v>0.33</v>
      </c>
      <c r="I7" s="109">
        <v>3</v>
      </c>
    </row>
    <row r="8" spans="1:9" x14ac:dyDescent="0.25">
      <c r="A8" s="159" t="s">
        <v>96</v>
      </c>
      <c r="B8" s="138">
        <v>6.22</v>
      </c>
      <c r="C8" s="230">
        <v>0.65</v>
      </c>
      <c r="D8" s="233">
        <v>0.81</v>
      </c>
      <c r="E8" s="120">
        <v>662</v>
      </c>
      <c r="F8" s="138">
        <v>5.96</v>
      </c>
      <c r="G8" s="230">
        <v>1</v>
      </c>
      <c r="H8" s="233">
        <v>0</v>
      </c>
      <c r="I8" s="115">
        <v>1</v>
      </c>
    </row>
    <row r="9" spans="1:9" x14ac:dyDescent="0.25">
      <c r="A9" s="153" t="s">
        <v>23</v>
      </c>
      <c r="B9" s="125">
        <v>5.14</v>
      </c>
      <c r="C9" s="231">
        <v>0.65</v>
      </c>
      <c r="D9" s="234">
        <v>0.72</v>
      </c>
      <c r="E9" s="113">
        <v>1456</v>
      </c>
      <c r="F9" s="125">
        <v>3.77</v>
      </c>
      <c r="G9" s="231">
        <v>0.45</v>
      </c>
      <c r="H9" s="234">
        <v>0.11</v>
      </c>
      <c r="I9" s="125">
        <v>668</v>
      </c>
    </row>
  </sheetData>
  <mergeCells count="2">
    <mergeCell ref="B3:E3"/>
    <mergeCell ref="F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9"/>
  <sheetViews>
    <sheetView workbookViewId="0"/>
  </sheetViews>
  <sheetFormatPr defaultRowHeight="15" x14ac:dyDescent="0.25"/>
  <cols>
    <col min="1" max="1" width="23" style="25" customWidth="1"/>
    <col min="2" max="2" width="11.7109375" style="25" customWidth="1"/>
    <col min="3" max="3" width="24.42578125" style="25" customWidth="1"/>
    <col min="4" max="4" width="31.42578125" style="25" customWidth="1"/>
    <col min="5" max="5" width="23.5703125" style="25" customWidth="1"/>
    <col min="6" max="16384" width="9.140625" style="25"/>
  </cols>
  <sheetData>
    <row r="1" spans="1:5" x14ac:dyDescent="0.25">
      <c r="A1" s="372" t="s">
        <v>216</v>
      </c>
      <c r="B1" s="28"/>
      <c r="C1" s="28"/>
      <c r="D1" s="28"/>
      <c r="E1" s="28"/>
    </row>
    <row r="2" spans="1:5" x14ac:dyDescent="0.25">
      <c r="A2" s="268"/>
      <c r="B2" s="47"/>
      <c r="C2" s="47"/>
      <c r="D2" s="47"/>
      <c r="E2" s="47"/>
    </row>
    <row r="3" spans="1:5" ht="24" x14ac:dyDescent="0.25">
      <c r="A3" s="265" t="s">
        <v>134</v>
      </c>
      <c r="B3" s="266" t="s">
        <v>135</v>
      </c>
      <c r="C3" s="266" t="s">
        <v>136</v>
      </c>
      <c r="D3" s="266" t="s">
        <v>137</v>
      </c>
      <c r="E3" s="267" t="s">
        <v>138</v>
      </c>
    </row>
    <row r="4" spans="1:5" x14ac:dyDescent="0.25">
      <c r="A4" s="236" t="s">
        <v>139</v>
      </c>
      <c r="B4" s="240">
        <v>0.47199999999999998</v>
      </c>
      <c r="C4" s="240">
        <v>0.58099999999999996</v>
      </c>
      <c r="D4" s="240">
        <v>0.61</v>
      </c>
      <c r="E4" s="244">
        <v>0.60099999999999998</v>
      </c>
    </row>
    <row r="5" spans="1:5" x14ac:dyDescent="0.25">
      <c r="A5" s="236" t="s">
        <v>140</v>
      </c>
      <c r="B5" s="241">
        <v>0.51400000000000001</v>
      </c>
      <c r="C5" s="241">
        <v>0.61299999999999999</v>
      </c>
      <c r="D5" s="241">
        <v>0.65700000000000003</v>
      </c>
      <c r="E5" s="244">
        <v>0.65600000000000003</v>
      </c>
    </row>
    <row r="6" spans="1:5" x14ac:dyDescent="0.25">
      <c r="A6" s="236" t="s">
        <v>141</v>
      </c>
      <c r="B6" s="241">
        <v>0.56000000000000005</v>
      </c>
      <c r="C6" s="241">
        <v>0.64900000000000002</v>
      </c>
      <c r="D6" s="241">
        <v>0.63800000000000001</v>
      </c>
      <c r="E6" s="244">
        <v>0.66300000000000003</v>
      </c>
    </row>
    <row r="7" spans="1:5" x14ac:dyDescent="0.25">
      <c r="A7" s="236" t="s">
        <v>142</v>
      </c>
      <c r="B7" s="241">
        <v>0.54100000000000004</v>
      </c>
      <c r="C7" s="241">
        <v>0.63700000000000001</v>
      </c>
      <c r="D7" s="240">
        <v>0.65</v>
      </c>
      <c r="E7" s="244">
        <v>0.63600000000000001</v>
      </c>
    </row>
    <row r="8" spans="1:5" x14ac:dyDescent="0.25">
      <c r="A8" s="237" t="s">
        <v>143</v>
      </c>
      <c r="B8" s="242">
        <v>0.54100000000000004</v>
      </c>
      <c r="C8" s="242">
        <v>0.63800000000000001</v>
      </c>
      <c r="D8" s="247">
        <v>0.745</v>
      </c>
      <c r="E8" s="245">
        <v>0.65300000000000002</v>
      </c>
    </row>
    <row r="9" spans="1:5" x14ac:dyDescent="0.25">
      <c r="A9" s="189" t="s">
        <v>144</v>
      </c>
      <c r="B9" s="243">
        <v>0.52800000000000002</v>
      </c>
      <c r="C9" s="243">
        <v>0.626</v>
      </c>
      <c r="D9" s="243">
        <v>0.64600000000000002</v>
      </c>
      <c r="E9" s="246">
        <v>0.64200000000000002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A21"/>
  <sheetViews>
    <sheetView workbookViewId="0">
      <selection activeCell="A2" sqref="A2"/>
    </sheetView>
  </sheetViews>
  <sheetFormatPr defaultRowHeight="12" x14ac:dyDescent="0.2"/>
  <cols>
    <col min="1" max="1" width="28.85546875" style="19" customWidth="1"/>
    <col min="2" max="27" width="6.5703125" style="19" bestFit="1" customWidth="1"/>
    <col min="28" max="16384" width="9.140625" style="19"/>
  </cols>
  <sheetData>
    <row r="1" spans="1:27" x14ac:dyDescent="0.2">
      <c r="A1" s="372" t="s">
        <v>270</v>
      </c>
    </row>
    <row r="2" spans="1:27" ht="15" x14ac:dyDescent="0.2">
      <c r="A2" s="16"/>
    </row>
    <row r="3" spans="1:27" x14ac:dyDescent="0.2">
      <c r="A3" s="61"/>
      <c r="B3" s="62">
        <v>2000</v>
      </c>
      <c r="C3" s="62">
        <v>2001</v>
      </c>
      <c r="D3" s="62">
        <v>2002</v>
      </c>
      <c r="E3" s="62">
        <v>2003</v>
      </c>
      <c r="F3" s="62">
        <v>2004</v>
      </c>
      <c r="G3" s="62">
        <v>2005</v>
      </c>
      <c r="H3" s="62">
        <v>2006</v>
      </c>
      <c r="I3" s="62">
        <v>2007</v>
      </c>
      <c r="J3" s="62">
        <v>2008</v>
      </c>
      <c r="K3" s="62">
        <v>2009</v>
      </c>
      <c r="L3" s="62">
        <v>2010</v>
      </c>
      <c r="M3" s="62">
        <v>2011</v>
      </c>
      <c r="N3" s="62">
        <v>2012</v>
      </c>
      <c r="O3" s="62">
        <v>2013</v>
      </c>
      <c r="P3" s="62">
        <v>2014</v>
      </c>
      <c r="Q3" s="62">
        <v>2015</v>
      </c>
      <c r="R3" s="62">
        <v>2016</v>
      </c>
      <c r="S3" s="62">
        <v>2017</v>
      </c>
      <c r="T3" s="62">
        <v>2018</v>
      </c>
      <c r="U3" s="62">
        <v>2019</v>
      </c>
      <c r="V3" s="62">
        <v>2020</v>
      </c>
      <c r="W3" s="62">
        <v>2021</v>
      </c>
      <c r="X3" s="62">
        <v>2022</v>
      </c>
      <c r="Y3" s="62">
        <v>2023</v>
      </c>
      <c r="Z3" s="62">
        <v>2024</v>
      </c>
      <c r="AA3" s="62">
        <v>2025</v>
      </c>
    </row>
    <row r="4" spans="1:27" x14ac:dyDescent="0.2">
      <c r="A4" s="53" t="s">
        <v>13</v>
      </c>
    </row>
    <row r="5" spans="1:27" x14ac:dyDescent="0.2">
      <c r="A5" s="54" t="s">
        <v>18</v>
      </c>
      <c r="B5" s="55">
        <v>29.410798978475007</v>
      </c>
      <c r="C5" s="55">
        <v>29.574417009602193</v>
      </c>
      <c r="D5" s="55">
        <v>29.935009797517964</v>
      </c>
      <c r="E5" s="55">
        <v>30.246977025392987</v>
      </c>
      <c r="F5" s="55">
        <v>29.763652641002686</v>
      </c>
      <c r="G5" s="55">
        <v>29.263127016720446</v>
      </c>
      <c r="H5" s="55">
        <v>28.84011544011544</v>
      </c>
      <c r="I5" s="55">
        <v>28.360772069259156</v>
      </c>
      <c r="J5" s="55">
        <v>27.87517453225356</v>
      </c>
      <c r="K5" s="55">
        <v>27.079205069124423</v>
      </c>
      <c r="L5" s="55">
        <v>25.992435263311027</v>
      </c>
      <c r="M5" s="55">
        <v>25.131757754800592</v>
      </c>
      <c r="N5" s="55">
        <v>24.325158946412351</v>
      </c>
      <c r="O5" s="55">
        <v>24.039799435913508</v>
      </c>
      <c r="P5" s="55">
        <v>24.018922386144965</v>
      </c>
      <c r="Q5" s="55">
        <v>24.072127937336816</v>
      </c>
      <c r="R5" s="55">
        <v>23.53009408683274</v>
      </c>
      <c r="S5" s="55">
        <v>23.591033060115599</v>
      </c>
      <c r="T5" s="55">
        <v>23.176306946217618</v>
      </c>
      <c r="U5" s="55">
        <v>22.87226530543218</v>
      </c>
      <c r="V5" s="55">
        <v>22.853191824977579</v>
      </c>
      <c r="W5" s="55">
        <v>22.932750232813465</v>
      </c>
      <c r="X5" s="55">
        <v>23.029712089859057</v>
      </c>
      <c r="Y5" s="55">
        <v>23.163560819797731</v>
      </c>
      <c r="Z5" s="55">
        <v>23.403231501561557</v>
      </c>
      <c r="AA5" s="55">
        <v>23.698232805878956</v>
      </c>
    </row>
    <row r="6" spans="1:27" x14ac:dyDescent="0.2">
      <c r="A6" s="54" t="s">
        <v>19</v>
      </c>
      <c r="B6" s="55">
        <v>12.384683335253678</v>
      </c>
      <c r="C6" s="55">
        <v>12.48980774104783</v>
      </c>
      <c r="D6" s="55">
        <v>12.820168537361447</v>
      </c>
      <c r="E6" s="55">
        <v>13.129116913790842</v>
      </c>
      <c r="F6" s="55">
        <v>12.906473423700302</v>
      </c>
      <c r="G6" s="55">
        <v>12.827311302558828</v>
      </c>
      <c r="H6" s="55">
        <v>12.769102990033222</v>
      </c>
      <c r="I6" s="55">
        <v>13.727887885137225</v>
      </c>
      <c r="J6" s="55">
        <v>13.830412192587461</v>
      </c>
      <c r="K6" s="55">
        <v>13.263128196085347</v>
      </c>
      <c r="L6" s="55">
        <v>12.890732657552036</v>
      </c>
      <c r="M6" s="55">
        <v>12.622278274416708</v>
      </c>
      <c r="N6" s="55">
        <v>12.364727608494922</v>
      </c>
      <c r="O6" s="55">
        <v>12.273759999999999</v>
      </c>
      <c r="P6" s="55">
        <v>12.5904257554743</v>
      </c>
      <c r="Q6" s="55">
        <v>12.500656751832549</v>
      </c>
      <c r="R6" s="55">
        <v>12.139012656413964</v>
      </c>
      <c r="S6" s="55">
        <v>12.152376478008449</v>
      </c>
      <c r="T6" s="55">
        <v>12.06063553966143</v>
      </c>
      <c r="U6" s="55">
        <v>11.992179848431459</v>
      </c>
      <c r="V6" s="55">
        <v>11.987850974363413</v>
      </c>
      <c r="W6" s="55">
        <v>12.00588032155903</v>
      </c>
      <c r="X6" s="55">
        <v>12.027757763375286</v>
      </c>
      <c r="Y6" s="55">
        <v>12.057786306294007</v>
      </c>
      <c r="Z6" s="55">
        <v>12.111063976024949</v>
      </c>
      <c r="AA6" s="55">
        <v>12.175789137452668</v>
      </c>
    </row>
    <row r="7" spans="1:27" x14ac:dyDescent="0.2">
      <c r="A7" s="62" t="s">
        <v>14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27" x14ac:dyDescent="0.2">
      <c r="A8" s="54" t="s">
        <v>18</v>
      </c>
      <c r="B8" s="55">
        <v>25.182823763360677</v>
      </c>
      <c r="C8" s="55">
        <v>25.413300492610837</v>
      </c>
      <c r="D8" s="55">
        <v>25.765696415684388</v>
      </c>
      <c r="E8" s="55">
        <v>26.171072551531385</v>
      </c>
      <c r="F8" s="55">
        <v>26.193801169590643</v>
      </c>
      <c r="G8" s="55">
        <v>26.003730445246692</v>
      </c>
      <c r="H8" s="55">
        <v>25.849864964399707</v>
      </c>
      <c r="I8" s="55">
        <v>25.606434384537131</v>
      </c>
      <c r="J8" s="55">
        <v>25.048184989019507</v>
      </c>
      <c r="K8" s="55">
        <v>24.39925228825577</v>
      </c>
      <c r="L8" s="55">
        <v>23.566653558788833</v>
      </c>
      <c r="M8" s="55">
        <v>22.809665226781856</v>
      </c>
      <c r="N8" s="55">
        <v>22.325936395759719</v>
      </c>
      <c r="O8" s="55">
        <v>22.062889350341145</v>
      </c>
      <c r="P8" s="55">
        <v>22.118804213135068</v>
      </c>
      <c r="Q8" s="55">
        <v>22.25868725868726</v>
      </c>
      <c r="R8" s="55">
        <v>21.835734756275869</v>
      </c>
      <c r="S8" s="55">
        <v>21.395766281760082</v>
      </c>
      <c r="T8" s="55">
        <v>21.083849628438962</v>
      </c>
      <c r="U8" s="55">
        <v>20.954497719009922</v>
      </c>
      <c r="V8" s="55">
        <v>21.022062650802866</v>
      </c>
      <c r="W8" s="55">
        <v>21.108753136923909</v>
      </c>
      <c r="X8" s="55">
        <v>21.21433923672555</v>
      </c>
      <c r="Y8" s="55">
        <v>21.349915403188092</v>
      </c>
      <c r="Z8" s="55">
        <v>21.572080521065597</v>
      </c>
      <c r="AA8" s="55">
        <v>21.794728604941621</v>
      </c>
    </row>
    <row r="9" spans="1:27" x14ac:dyDescent="0.2">
      <c r="A9" s="54" t="s">
        <v>19</v>
      </c>
      <c r="B9" s="55">
        <v>11.823598062671413</v>
      </c>
      <c r="C9" s="55">
        <v>11.971167930849443</v>
      </c>
      <c r="D9" s="55">
        <v>12.634198846964804</v>
      </c>
      <c r="E9" s="55">
        <v>12.975980137421329</v>
      </c>
      <c r="F9" s="55">
        <v>13.275262666528356</v>
      </c>
      <c r="G9" s="55">
        <v>13.21091887265391</v>
      </c>
      <c r="H9" s="55">
        <v>13.100020218672721</v>
      </c>
      <c r="I9" s="55">
        <v>13.827914163090128</v>
      </c>
      <c r="J9" s="55">
        <v>13.64734036001478</v>
      </c>
      <c r="K9" s="55">
        <v>13.288981726904106</v>
      </c>
      <c r="L9" s="55">
        <v>12.836641439383122</v>
      </c>
      <c r="M9" s="55">
        <v>12.475009228497601</v>
      </c>
      <c r="N9" s="55">
        <v>12.205857352600264</v>
      </c>
      <c r="O9" s="55">
        <v>12.073946305728606</v>
      </c>
      <c r="P9" s="55">
        <v>12.034299679757289</v>
      </c>
      <c r="Q9" s="55">
        <v>11.989081928859235</v>
      </c>
      <c r="R9" s="55">
        <v>11.943981995785846</v>
      </c>
      <c r="S9" s="55">
        <v>11.838241569167003</v>
      </c>
      <c r="T9" s="55">
        <v>11.761787579459936</v>
      </c>
      <c r="U9" s="55">
        <v>11.729711214421728</v>
      </c>
      <c r="V9" s="55">
        <v>11.74649319173564</v>
      </c>
      <c r="W9" s="55">
        <v>11.767937939829638</v>
      </c>
      <c r="X9" s="55">
        <v>11.793924703382631</v>
      </c>
      <c r="Y9" s="55">
        <v>11.827081490339291</v>
      </c>
      <c r="Z9" s="55">
        <v>11.880907688757459</v>
      </c>
      <c r="AA9" s="55">
        <v>11.93422868535546</v>
      </c>
    </row>
    <row r="10" spans="1:27" x14ac:dyDescent="0.2">
      <c r="A10" s="63" t="s">
        <v>11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x14ac:dyDescent="0.2">
      <c r="A11" s="19" t="s">
        <v>80</v>
      </c>
      <c r="B11" s="56">
        <v>16.132086810524815</v>
      </c>
      <c r="C11" s="56">
        <v>15.563986339646073</v>
      </c>
      <c r="D11" s="56">
        <v>15.287645853293318</v>
      </c>
      <c r="E11" s="56">
        <v>15.055964740068518</v>
      </c>
      <c r="F11" s="56">
        <v>15.141026514893326</v>
      </c>
      <c r="G11" s="56">
        <v>14.946372151152177</v>
      </c>
      <c r="H11" s="56">
        <v>14.734598599411347</v>
      </c>
      <c r="I11" s="56">
        <v>15.201323042998897</v>
      </c>
      <c r="J11" s="56">
        <v>14.658589921626842</v>
      </c>
      <c r="K11" s="56">
        <v>14.332736630118594</v>
      </c>
      <c r="L11" s="56">
        <v>13.975318452357302</v>
      </c>
      <c r="M11" s="56">
        <v>13.752318551577881</v>
      </c>
      <c r="N11" s="56">
        <v>13.658566790242043</v>
      </c>
      <c r="O11" s="56">
        <v>13.732752803573151</v>
      </c>
      <c r="P11" s="56">
        <v>13.761113221116938</v>
      </c>
      <c r="Q11" s="56">
        <v>13.720182970869111</v>
      </c>
      <c r="R11" s="56">
        <v>14.139482787122891</v>
      </c>
      <c r="S11" s="56">
        <v>14.240449104286508</v>
      </c>
      <c r="T11" s="56">
        <v>14.344061762514558</v>
      </c>
      <c r="U11" s="56">
        <v>14.400387346620771</v>
      </c>
      <c r="V11" s="56">
        <v>14.438697474980282</v>
      </c>
      <c r="W11" s="56">
        <v>14.466846796239864</v>
      </c>
      <c r="X11" s="56">
        <v>14.469603434250434</v>
      </c>
      <c r="Y11" s="56">
        <v>14.462277205726819</v>
      </c>
      <c r="Z11" s="56">
        <v>14.436021783459381</v>
      </c>
      <c r="AA11" s="56">
        <v>14.394405375840241</v>
      </c>
    </row>
    <row r="12" spans="1:27" x14ac:dyDescent="0.2">
      <c r="A12" s="58" t="s">
        <v>79</v>
      </c>
      <c r="B12" s="60">
        <v>22.37534802186093</v>
      </c>
      <c r="C12" s="60">
        <v>21.957496758821261</v>
      </c>
      <c r="D12" s="60">
        <v>21.577589912594927</v>
      </c>
      <c r="E12" s="60">
        <v>21.352325109709778</v>
      </c>
      <c r="F12" s="60">
        <v>21.421655608702359</v>
      </c>
      <c r="G12" s="60">
        <v>21.277306892691509</v>
      </c>
      <c r="H12" s="60">
        <v>21.027519139250984</v>
      </c>
      <c r="I12" s="60">
        <v>20.582018254712956</v>
      </c>
      <c r="J12" s="60">
        <v>19.663954434499594</v>
      </c>
      <c r="K12" s="60">
        <v>19.046387154326496</v>
      </c>
      <c r="L12" s="60">
        <v>18.676153258006966</v>
      </c>
      <c r="M12" s="60">
        <v>18.364132042774418</v>
      </c>
      <c r="N12" s="60">
        <v>18.374941261907814</v>
      </c>
      <c r="O12" s="60">
        <v>18.464399896310379</v>
      </c>
      <c r="P12" s="60">
        <v>18.403622530584013</v>
      </c>
      <c r="Q12" s="60">
        <v>18.396229663424293</v>
      </c>
      <c r="R12" s="60">
        <v>18.724377589222019</v>
      </c>
      <c r="S12" s="60">
        <v>18.864283975751601</v>
      </c>
      <c r="T12" s="60">
        <v>19.014995979769857</v>
      </c>
      <c r="U12" s="60">
        <v>19.132358597820645</v>
      </c>
      <c r="V12" s="60">
        <v>19.220411658357033</v>
      </c>
      <c r="W12" s="60">
        <v>19.306664776152672</v>
      </c>
      <c r="X12" s="60">
        <v>19.369524351897407</v>
      </c>
      <c r="Y12" s="60">
        <v>19.400893285145585</v>
      </c>
      <c r="Z12" s="60">
        <v>19.387075865625921</v>
      </c>
      <c r="AA12" s="60">
        <v>19.349184629115598</v>
      </c>
    </row>
    <row r="13" spans="1:27" x14ac:dyDescent="0.2">
      <c r="A13" s="53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x14ac:dyDescent="0.2">
      <c r="A14" s="53"/>
    </row>
    <row r="15" spans="1:27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1:27" x14ac:dyDescent="0.2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1:27" x14ac:dyDescent="0.2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</row>
    <row r="18" spans="1:27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</row>
    <row r="19" spans="1:27" x14ac:dyDescent="0.2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27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1:27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6"/>
  <sheetViews>
    <sheetView workbookViewId="0"/>
  </sheetViews>
  <sheetFormatPr defaultRowHeight="15" x14ac:dyDescent="0.25"/>
  <cols>
    <col min="1" max="1" width="18.85546875" style="25" customWidth="1"/>
    <col min="2" max="2" width="20.42578125" style="25" customWidth="1"/>
    <col min="3" max="3" width="28.5703125" style="25" customWidth="1"/>
    <col min="4" max="4" width="24.85546875" style="25" customWidth="1"/>
    <col min="5" max="16384" width="9.140625" style="25"/>
  </cols>
  <sheetData>
    <row r="1" spans="1:4" x14ac:dyDescent="0.25">
      <c r="A1" s="372" t="s">
        <v>217</v>
      </c>
      <c r="B1" s="28"/>
      <c r="C1" s="28"/>
      <c r="D1" s="28"/>
    </row>
    <row r="2" spans="1:4" x14ac:dyDescent="0.25">
      <c r="A2" s="264"/>
      <c r="B2" s="47"/>
      <c r="C2" s="47"/>
      <c r="D2" s="47"/>
    </row>
    <row r="3" spans="1:4" x14ac:dyDescent="0.25">
      <c r="A3" s="239" t="s">
        <v>145</v>
      </c>
      <c r="B3" s="153" t="s">
        <v>135</v>
      </c>
      <c r="C3" s="153" t="s">
        <v>146</v>
      </c>
      <c r="D3" s="152" t="s">
        <v>147</v>
      </c>
    </row>
    <row r="4" spans="1:4" x14ac:dyDescent="0.25">
      <c r="A4" s="236" t="s">
        <v>148</v>
      </c>
      <c r="B4" s="248">
        <v>0.627</v>
      </c>
      <c r="C4" s="248">
        <v>0.67200000000000004</v>
      </c>
      <c r="D4" s="209">
        <v>0.58799999999999997</v>
      </c>
    </row>
    <row r="5" spans="1:4" x14ac:dyDescent="0.25">
      <c r="A5" s="236" t="s">
        <v>149</v>
      </c>
      <c r="B5" s="249">
        <v>0.50900000000000001</v>
      </c>
      <c r="C5" s="249">
        <v>0.56399999999999995</v>
      </c>
      <c r="D5" s="238">
        <v>0.46200000000000002</v>
      </c>
    </row>
    <row r="6" spans="1:4" x14ac:dyDescent="0.25">
      <c r="A6" s="237" t="s">
        <v>144</v>
      </c>
      <c r="B6" s="250">
        <v>0.62</v>
      </c>
      <c r="C6" s="250">
        <v>0.66600000000000004</v>
      </c>
      <c r="D6" s="200">
        <v>0.57399999999999995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81"/>
  <sheetViews>
    <sheetView workbookViewId="0"/>
  </sheetViews>
  <sheetFormatPr defaultRowHeight="15" x14ac:dyDescent="0.25"/>
  <cols>
    <col min="1" max="1" width="10.7109375" style="25" customWidth="1"/>
    <col min="2" max="16384" width="9.140625" style="25"/>
  </cols>
  <sheetData>
    <row r="1" spans="1:16" x14ac:dyDescent="0.25">
      <c r="A1" s="372" t="s">
        <v>274</v>
      </c>
    </row>
    <row r="2" spans="1:16" x14ac:dyDescent="0.25">
      <c r="A2" s="372"/>
    </row>
    <row r="3" spans="1:16" x14ac:dyDescent="0.25">
      <c r="A3" s="270" t="s">
        <v>9</v>
      </c>
      <c r="B3" s="271">
        <v>2000</v>
      </c>
      <c r="C3" s="271">
        <v>2001</v>
      </c>
      <c r="D3" s="271">
        <v>2002</v>
      </c>
      <c r="E3" s="271">
        <v>2003</v>
      </c>
      <c r="F3" s="271">
        <v>2004</v>
      </c>
      <c r="G3" s="271">
        <v>2005</v>
      </c>
      <c r="H3" s="271">
        <v>2006</v>
      </c>
      <c r="I3" s="271">
        <v>2007</v>
      </c>
      <c r="J3" s="271">
        <v>2008</v>
      </c>
      <c r="K3" s="271">
        <v>2009</v>
      </c>
      <c r="L3" s="271">
        <v>2010</v>
      </c>
      <c r="M3" s="271">
        <v>2011</v>
      </c>
      <c r="N3" s="271">
        <v>2012</v>
      </c>
      <c r="O3" s="271">
        <v>2013</v>
      </c>
      <c r="P3" s="271">
        <v>2014</v>
      </c>
    </row>
    <row r="4" spans="1:16" x14ac:dyDescent="0.25">
      <c r="A4" s="272" t="s">
        <v>240</v>
      </c>
      <c r="B4" s="273">
        <v>2447</v>
      </c>
      <c r="C4" s="273">
        <v>2406</v>
      </c>
      <c r="D4" s="273">
        <v>2396</v>
      </c>
      <c r="E4" s="273">
        <v>2387</v>
      </c>
      <c r="F4" s="273">
        <v>2342</v>
      </c>
      <c r="G4" s="273">
        <v>2303</v>
      </c>
      <c r="H4" s="273">
        <v>2283</v>
      </c>
      <c r="I4" s="273">
        <v>2254</v>
      </c>
      <c r="J4" s="273">
        <v>2236</v>
      </c>
      <c r="K4" s="273">
        <v>2224</v>
      </c>
      <c r="L4" s="273">
        <v>2215</v>
      </c>
      <c r="M4" s="273">
        <v>2202</v>
      </c>
      <c r="N4" s="273">
        <v>2177</v>
      </c>
      <c r="O4" s="273">
        <v>2159</v>
      </c>
      <c r="P4" s="273">
        <v>2133</v>
      </c>
    </row>
    <row r="5" spans="1:16" x14ac:dyDescent="0.25">
      <c r="A5" s="274" t="s">
        <v>241</v>
      </c>
      <c r="B5" s="275">
        <v>650966</v>
      </c>
      <c r="C5" s="275">
        <v>626645</v>
      </c>
      <c r="D5" s="275">
        <v>602360</v>
      </c>
      <c r="E5" s="275">
        <v>579011</v>
      </c>
      <c r="F5" s="275">
        <v>555335</v>
      </c>
      <c r="G5" s="275">
        <v>532188</v>
      </c>
      <c r="H5" s="275">
        <v>508130</v>
      </c>
      <c r="I5" s="275">
        <v>482566</v>
      </c>
      <c r="J5" s="275">
        <v>459173</v>
      </c>
      <c r="K5" s="275">
        <v>448371</v>
      </c>
      <c r="L5" s="275">
        <v>439674</v>
      </c>
      <c r="M5" s="275">
        <v>434477</v>
      </c>
      <c r="N5" s="275">
        <v>430139</v>
      </c>
      <c r="O5" s="275">
        <v>427377</v>
      </c>
      <c r="P5" s="275">
        <v>425731</v>
      </c>
    </row>
    <row r="6" spans="1:16" x14ac:dyDescent="0.25">
      <c r="A6" s="274" t="s">
        <v>242</v>
      </c>
      <c r="B6" s="275">
        <v>290653</v>
      </c>
      <c r="C6" s="275">
        <v>274684</v>
      </c>
      <c r="D6" s="275">
        <v>260022</v>
      </c>
      <c r="E6" s="275">
        <v>245031</v>
      </c>
      <c r="F6" s="275">
        <v>232528</v>
      </c>
      <c r="G6" s="275">
        <v>225005</v>
      </c>
      <c r="H6" s="275">
        <v>219461</v>
      </c>
      <c r="I6" s="275">
        <v>211461</v>
      </c>
      <c r="J6" s="275">
        <v>204240</v>
      </c>
      <c r="K6" s="275">
        <v>202201</v>
      </c>
      <c r="L6" s="275">
        <v>199463</v>
      </c>
      <c r="M6" s="275">
        <v>200119</v>
      </c>
      <c r="N6" s="275">
        <v>202295</v>
      </c>
      <c r="O6" s="275">
        <v>204431</v>
      </c>
      <c r="P6" s="275">
        <v>206960</v>
      </c>
    </row>
    <row r="7" spans="1:16" x14ac:dyDescent="0.25">
      <c r="A7" s="276" t="s">
        <v>243</v>
      </c>
      <c r="B7" s="277">
        <v>360313</v>
      </c>
      <c r="C7" s="277">
        <v>351961</v>
      </c>
      <c r="D7" s="277">
        <v>342338</v>
      </c>
      <c r="E7" s="277">
        <v>333980</v>
      </c>
      <c r="F7" s="277">
        <v>322807</v>
      </c>
      <c r="G7" s="277">
        <v>307183</v>
      </c>
      <c r="H7" s="277">
        <v>288669</v>
      </c>
      <c r="I7" s="277">
        <v>271105</v>
      </c>
      <c r="J7" s="277">
        <v>254933</v>
      </c>
      <c r="K7" s="277">
        <v>246170</v>
      </c>
      <c r="L7" s="277">
        <v>240211</v>
      </c>
      <c r="M7" s="277">
        <v>234358</v>
      </c>
      <c r="N7" s="277">
        <v>227844</v>
      </c>
      <c r="O7" s="277">
        <v>222946</v>
      </c>
      <c r="P7" s="277">
        <v>218771</v>
      </c>
    </row>
    <row r="8" spans="1:16" x14ac:dyDescent="0.25">
      <c r="A8" s="274" t="s">
        <v>24</v>
      </c>
      <c r="B8" s="275">
        <v>29093</v>
      </c>
      <c r="C8" s="275">
        <v>28539</v>
      </c>
      <c r="D8" s="275">
        <v>27916</v>
      </c>
      <c r="E8" s="275">
        <v>27117</v>
      </c>
      <c r="F8" s="275">
        <v>25924</v>
      </c>
      <c r="G8" s="275">
        <v>25012</v>
      </c>
      <c r="H8" s="275">
        <v>24165</v>
      </c>
      <c r="I8" s="275">
        <v>23446</v>
      </c>
      <c r="J8" s="275">
        <v>23351</v>
      </c>
      <c r="K8" s="275">
        <v>23541</v>
      </c>
      <c r="L8" s="275">
        <v>23542</v>
      </c>
      <c r="M8" s="275">
        <v>23659</v>
      </c>
      <c r="N8" s="275">
        <v>23409</v>
      </c>
      <c r="O8" s="275">
        <v>23146</v>
      </c>
      <c r="P8" s="275">
        <v>23133</v>
      </c>
    </row>
    <row r="9" spans="1:16" x14ac:dyDescent="0.25">
      <c r="A9" s="274" t="s">
        <v>242</v>
      </c>
      <c r="B9" s="275">
        <v>13634</v>
      </c>
      <c r="C9" s="275">
        <v>13228</v>
      </c>
      <c r="D9" s="275">
        <v>12855</v>
      </c>
      <c r="E9" s="275">
        <v>12331</v>
      </c>
      <c r="F9" s="275">
        <v>11715</v>
      </c>
      <c r="G9" s="275">
        <v>11398</v>
      </c>
      <c r="H9" s="275">
        <v>11187</v>
      </c>
      <c r="I9" s="275">
        <v>10949</v>
      </c>
      <c r="J9" s="275">
        <v>11081</v>
      </c>
      <c r="K9" s="275">
        <v>11414</v>
      </c>
      <c r="L9" s="275">
        <v>11451</v>
      </c>
      <c r="M9" s="275">
        <v>11630</v>
      </c>
      <c r="N9" s="275">
        <v>11589</v>
      </c>
      <c r="O9" s="275">
        <v>11514</v>
      </c>
      <c r="P9" s="275">
        <v>11640</v>
      </c>
    </row>
    <row r="10" spans="1:16" x14ac:dyDescent="0.25">
      <c r="A10" s="276" t="s">
        <v>243</v>
      </c>
      <c r="B10" s="277">
        <v>15459</v>
      </c>
      <c r="C10" s="277">
        <v>15311</v>
      </c>
      <c r="D10" s="277">
        <v>15061</v>
      </c>
      <c r="E10" s="277">
        <v>14786</v>
      </c>
      <c r="F10" s="277">
        <v>14209</v>
      </c>
      <c r="G10" s="277">
        <v>13614</v>
      </c>
      <c r="H10" s="277">
        <v>12978</v>
      </c>
      <c r="I10" s="277">
        <v>12497</v>
      </c>
      <c r="J10" s="277">
        <v>12270</v>
      </c>
      <c r="K10" s="277">
        <v>12127</v>
      </c>
      <c r="L10" s="277">
        <v>12091</v>
      </c>
      <c r="M10" s="277">
        <v>12029</v>
      </c>
      <c r="N10" s="277">
        <v>11820</v>
      </c>
      <c r="O10" s="277">
        <v>11632</v>
      </c>
      <c r="P10" s="277">
        <v>11493</v>
      </c>
    </row>
    <row r="11" spans="1:16" x14ac:dyDescent="0.25">
      <c r="A11" s="274" t="s">
        <v>244</v>
      </c>
      <c r="B11" s="275">
        <v>40352</v>
      </c>
      <c r="C11" s="275">
        <v>40263</v>
      </c>
      <c r="D11" s="275">
        <v>39402</v>
      </c>
      <c r="E11" s="275">
        <v>38457</v>
      </c>
      <c r="F11" s="275">
        <v>36678</v>
      </c>
      <c r="G11" s="275">
        <v>35607</v>
      </c>
      <c r="H11" s="275">
        <v>34486</v>
      </c>
      <c r="I11" s="275">
        <v>31745</v>
      </c>
      <c r="J11" s="275">
        <v>31325</v>
      </c>
      <c r="K11" s="275">
        <v>31283</v>
      </c>
      <c r="L11" s="275">
        <v>31461</v>
      </c>
      <c r="M11" s="275">
        <v>31593</v>
      </c>
      <c r="N11" s="275">
        <v>31492</v>
      </c>
      <c r="O11" s="275">
        <v>31121</v>
      </c>
      <c r="P11" s="275">
        <v>30937</v>
      </c>
    </row>
    <row r="12" spans="1:16" x14ac:dyDescent="0.25">
      <c r="A12" s="274" t="s">
        <v>242</v>
      </c>
      <c r="B12" s="275">
        <v>15111</v>
      </c>
      <c r="C12" s="275">
        <v>14830</v>
      </c>
      <c r="D12" s="275">
        <v>14449</v>
      </c>
      <c r="E12" s="275">
        <v>14098</v>
      </c>
      <c r="F12" s="275">
        <v>13420</v>
      </c>
      <c r="G12" s="275">
        <v>13141</v>
      </c>
      <c r="H12" s="275">
        <v>12943</v>
      </c>
      <c r="I12" s="275">
        <v>12374</v>
      </c>
      <c r="J12" s="275">
        <v>12528</v>
      </c>
      <c r="K12" s="275">
        <v>12678</v>
      </c>
      <c r="L12" s="275">
        <v>12736</v>
      </c>
      <c r="M12" s="275">
        <v>12926</v>
      </c>
      <c r="N12" s="275">
        <v>12916</v>
      </c>
      <c r="O12" s="275">
        <v>12880</v>
      </c>
      <c r="P12" s="275">
        <v>12982</v>
      </c>
    </row>
    <row r="13" spans="1:16" x14ac:dyDescent="0.25">
      <c r="A13" s="276" t="s">
        <v>243</v>
      </c>
      <c r="B13" s="277">
        <v>25241</v>
      </c>
      <c r="C13" s="277">
        <v>25433</v>
      </c>
      <c r="D13" s="277">
        <v>24953</v>
      </c>
      <c r="E13" s="277">
        <v>24359</v>
      </c>
      <c r="F13" s="277">
        <v>23257</v>
      </c>
      <c r="G13" s="277">
        <v>22465</v>
      </c>
      <c r="H13" s="277">
        <v>21543</v>
      </c>
      <c r="I13" s="277">
        <v>19372</v>
      </c>
      <c r="J13" s="277">
        <v>18797</v>
      </c>
      <c r="K13" s="277">
        <v>18605</v>
      </c>
      <c r="L13" s="277">
        <v>18725</v>
      </c>
      <c r="M13" s="277">
        <v>18668</v>
      </c>
      <c r="N13" s="277">
        <v>18576</v>
      </c>
      <c r="O13" s="277">
        <v>18241</v>
      </c>
      <c r="P13" s="277">
        <v>17955</v>
      </c>
    </row>
    <row r="14" spans="1:16" x14ac:dyDescent="0.25">
      <c r="A14" s="278" t="s">
        <v>0</v>
      </c>
      <c r="B14" s="279">
        <v>267</v>
      </c>
      <c r="C14" s="279">
        <v>262</v>
      </c>
      <c r="D14" s="279">
        <v>253</v>
      </c>
      <c r="E14" s="279">
        <v>245</v>
      </c>
      <c r="F14" s="279">
        <v>239</v>
      </c>
      <c r="G14" s="279">
        <v>234</v>
      </c>
      <c r="H14" s="279">
        <v>226</v>
      </c>
      <c r="I14" s="279">
        <v>218</v>
      </c>
      <c r="J14" s="279">
        <v>210</v>
      </c>
      <c r="K14" s="279">
        <v>206</v>
      </c>
      <c r="L14" s="279">
        <v>203</v>
      </c>
      <c r="M14" s="279">
        <v>202</v>
      </c>
      <c r="N14" s="279">
        <v>202</v>
      </c>
      <c r="O14" s="279">
        <v>203</v>
      </c>
      <c r="P14" s="279">
        <v>204</v>
      </c>
    </row>
    <row r="15" spans="1:16" x14ac:dyDescent="0.25">
      <c r="A15" s="280" t="s">
        <v>27</v>
      </c>
      <c r="B15" s="281">
        <v>22.4</v>
      </c>
      <c r="C15" s="281">
        <v>22</v>
      </c>
      <c r="D15" s="281">
        <v>21.6</v>
      </c>
      <c r="E15" s="281">
        <v>21.4</v>
      </c>
      <c r="F15" s="281">
        <v>21.4</v>
      </c>
      <c r="G15" s="281">
        <v>21.3</v>
      </c>
      <c r="H15" s="281">
        <v>21</v>
      </c>
      <c r="I15" s="281">
        <v>20.6</v>
      </c>
      <c r="J15" s="281">
        <v>19.7</v>
      </c>
      <c r="K15" s="281">
        <v>19</v>
      </c>
      <c r="L15" s="281">
        <v>18.7</v>
      </c>
      <c r="M15" s="281">
        <v>18.399999999999999</v>
      </c>
      <c r="N15" s="281">
        <v>18.399999999999999</v>
      </c>
      <c r="O15" s="281">
        <v>18.5</v>
      </c>
      <c r="P15" s="281">
        <v>18.399999999999999</v>
      </c>
    </row>
    <row r="16" spans="1:16" x14ac:dyDescent="0.25">
      <c r="A16" s="280" t="s">
        <v>242</v>
      </c>
      <c r="B16" s="281">
        <v>21.3</v>
      </c>
      <c r="C16" s="281">
        <v>20.8</v>
      </c>
      <c r="D16" s="281">
        <v>20.2</v>
      </c>
      <c r="E16" s="281">
        <v>19.899999999999999</v>
      </c>
      <c r="F16" s="281">
        <v>19.8</v>
      </c>
      <c r="G16" s="281">
        <v>19.7</v>
      </c>
      <c r="H16" s="281">
        <v>19.600000000000001</v>
      </c>
      <c r="I16" s="281">
        <v>19.3</v>
      </c>
      <c r="J16" s="281">
        <v>18.399999999999999</v>
      </c>
      <c r="K16" s="281">
        <v>17.7</v>
      </c>
      <c r="L16" s="281">
        <v>17.399999999999999</v>
      </c>
      <c r="M16" s="281">
        <v>17.2</v>
      </c>
      <c r="N16" s="281">
        <v>17.5</v>
      </c>
      <c r="O16" s="281">
        <v>17.8</v>
      </c>
      <c r="P16" s="281">
        <v>17.8</v>
      </c>
    </row>
    <row r="17" spans="1:16" x14ac:dyDescent="0.25">
      <c r="A17" s="278" t="s">
        <v>243</v>
      </c>
      <c r="B17" s="279">
        <v>23.3</v>
      </c>
      <c r="C17" s="279">
        <v>23</v>
      </c>
      <c r="D17" s="279">
        <v>22.7</v>
      </c>
      <c r="E17" s="279">
        <v>22.6</v>
      </c>
      <c r="F17" s="279">
        <v>22.7</v>
      </c>
      <c r="G17" s="279">
        <v>22.6</v>
      </c>
      <c r="H17" s="279">
        <v>22.2</v>
      </c>
      <c r="I17" s="279">
        <v>21.7</v>
      </c>
      <c r="J17" s="279">
        <v>20.8</v>
      </c>
      <c r="K17" s="279">
        <v>20.3</v>
      </c>
      <c r="L17" s="279">
        <v>19.899999999999999</v>
      </c>
      <c r="M17" s="279">
        <v>19.5</v>
      </c>
      <c r="N17" s="279">
        <v>19.3</v>
      </c>
      <c r="O17" s="282">
        <v>19.2</v>
      </c>
      <c r="P17" s="279">
        <v>19</v>
      </c>
    </row>
    <row r="18" spans="1:16" x14ac:dyDescent="0.25">
      <c r="A18" s="280" t="s">
        <v>245</v>
      </c>
      <c r="B18" s="281">
        <v>16.100000000000001</v>
      </c>
      <c r="C18" s="281">
        <v>15.6</v>
      </c>
      <c r="D18" s="281">
        <v>15.3</v>
      </c>
      <c r="E18" s="281">
        <v>15.1</v>
      </c>
      <c r="F18" s="281">
        <v>15.1</v>
      </c>
      <c r="G18" s="281">
        <v>14.9</v>
      </c>
      <c r="H18" s="281">
        <v>14.7</v>
      </c>
      <c r="I18" s="281">
        <v>15.2</v>
      </c>
      <c r="J18" s="281">
        <v>14.7</v>
      </c>
      <c r="K18" s="281">
        <v>14.3</v>
      </c>
      <c r="L18" s="281">
        <v>14</v>
      </c>
      <c r="M18" s="281">
        <v>13.8</v>
      </c>
      <c r="N18" s="281">
        <v>13.7</v>
      </c>
      <c r="O18" s="283">
        <v>13.7</v>
      </c>
      <c r="P18" s="281">
        <v>13.8</v>
      </c>
    </row>
    <row r="19" spans="1:16" x14ac:dyDescent="0.25">
      <c r="A19" s="280" t="s">
        <v>242</v>
      </c>
      <c r="B19" s="281">
        <v>19.2</v>
      </c>
      <c r="C19" s="281">
        <v>18.5</v>
      </c>
      <c r="D19" s="281">
        <v>18</v>
      </c>
      <c r="E19" s="281">
        <v>17.399999999999999</v>
      </c>
      <c r="F19" s="281">
        <v>17.3</v>
      </c>
      <c r="G19" s="281">
        <v>17.100000000000001</v>
      </c>
      <c r="H19" s="281">
        <v>17</v>
      </c>
      <c r="I19" s="281">
        <v>17.100000000000001</v>
      </c>
      <c r="J19" s="281">
        <v>16.3</v>
      </c>
      <c r="K19" s="281">
        <v>15.9</v>
      </c>
      <c r="L19" s="281">
        <v>15.7</v>
      </c>
      <c r="M19" s="281">
        <v>15.5</v>
      </c>
      <c r="N19" s="281">
        <v>15.7</v>
      </c>
      <c r="O19" s="283">
        <v>15.9</v>
      </c>
      <c r="P19" s="281">
        <v>15.9</v>
      </c>
    </row>
    <row r="20" spans="1:16" x14ac:dyDescent="0.25">
      <c r="A20" s="278" t="s">
        <v>243</v>
      </c>
      <c r="B20" s="279">
        <v>14.3</v>
      </c>
      <c r="C20" s="279">
        <v>13.8</v>
      </c>
      <c r="D20" s="279">
        <v>13.7</v>
      </c>
      <c r="E20" s="279">
        <v>13.7</v>
      </c>
      <c r="F20" s="279">
        <v>13.9</v>
      </c>
      <c r="G20" s="279">
        <v>13.7</v>
      </c>
      <c r="H20" s="279">
        <v>13.4</v>
      </c>
      <c r="I20" s="279">
        <v>14</v>
      </c>
      <c r="J20" s="279">
        <v>13.6</v>
      </c>
      <c r="K20" s="279">
        <v>13.2</v>
      </c>
      <c r="L20" s="279">
        <v>12.8</v>
      </c>
      <c r="M20" s="279">
        <v>12.6</v>
      </c>
      <c r="N20" s="279">
        <v>12.3</v>
      </c>
      <c r="O20" s="282">
        <v>12.2</v>
      </c>
      <c r="P20" s="279">
        <v>12.2</v>
      </c>
    </row>
    <row r="21" spans="1:16" x14ac:dyDescent="0.25">
      <c r="A21" s="187"/>
    </row>
    <row r="22" spans="1:16" x14ac:dyDescent="0.25">
      <c r="A22" s="270" t="s">
        <v>246</v>
      </c>
      <c r="B22" s="270">
        <v>2000</v>
      </c>
      <c r="C22" s="270">
        <v>2001</v>
      </c>
      <c r="D22" s="270">
        <v>2002</v>
      </c>
      <c r="E22" s="270">
        <v>2003</v>
      </c>
      <c r="F22" s="270">
        <v>2004</v>
      </c>
      <c r="G22" s="270">
        <v>2005</v>
      </c>
      <c r="H22" s="270">
        <v>2006</v>
      </c>
      <c r="I22" s="270">
        <v>2007</v>
      </c>
      <c r="J22" s="270">
        <v>2008</v>
      </c>
      <c r="K22" s="270">
        <v>2009</v>
      </c>
      <c r="L22" s="270">
        <v>2010</v>
      </c>
      <c r="M22" s="270">
        <v>2011</v>
      </c>
      <c r="N22" s="270">
        <v>2012</v>
      </c>
      <c r="O22" s="270">
        <v>2013</v>
      </c>
      <c r="P22" s="270">
        <v>2014</v>
      </c>
    </row>
    <row r="23" spans="1:16" x14ac:dyDescent="0.25">
      <c r="A23" s="284" t="s">
        <v>240</v>
      </c>
      <c r="B23" s="285">
        <v>2350</v>
      </c>
      <c r="C23" s="285">
        <v>2302</v>
      </c>
      <c r="D23" s="285">
        <v>2286</v>
      </c>
      <c r="E23" s="285">
        <v>2272</v>
      </c>
      <c r="F23" s="285">
        <v>2217</v>
      </c>
      <c r="G23" s="285">
        <v>2173</v>
      </c>
      <c r="H23" s="285">
        <v>2146</v>
      </c>
      <c r="I23" s="285">
        <v>2112</v>
      </c>
      <c r="J23" s="285">
        <v>2090</v>
      </c>
      <c r="K23" s="285">
        <v>2076</v>
      </c>
      <c r="L23" s="285">
        <v>2063</v>
      </c>
      <c r="M23" s="285">
        <v>2048</v>
      </c>
      <c r="N23" s="285">
        <v>2023</v>
      </c>
      <c r="O23" s="285">
        <v>2003</v>
      </c>
      <c r="P23" s="285">
        <v>1971</v>
      </c>
    </row>
    <row r="24" spans="1:16" x14ac:dyDescent="0.25">
      <c r="A24" s="284" t="s">
        <v>241</v>
      </c>
      <c r="B24" s="285">
        <v>625265</v>
      </c>
      <c r="C24" s="285">
        <v>600885</v>
      </c>
      <c r="D24" s="285">
        <v>576505</v>
      </c>
      <c r="E24" s="285">
        <v>553249</v>
      </c>
      <c r="F24" s="285">
        <v>528850</v>
      </c>
      <c r="G24" s="285">
        <v>505378</v>
      </c>
      <c r="H24" s="285">
        <v>481652</v>
      </c>
      <c r="I24" s="285">
        <v>456393</v>
      </c>
      <c r="J24" s="285">
        <v>433647</v>
      </c>
      <c r="K24" s="285">
        <v>422447</v>
      </c>
      <c r="L24" s="285">
        <v>413718</v>
      </c>
      <c r="M24" s="285">
        <v>408288</v>
      </c>
      <c r="N24" s="285">
        <v>403440</v>
      </c>
      <c r="O24" s="285">
        <v>399760</v>
      </c>
      <c r="P24" s="285">
        <v>396861</v>
      </c>
    </row>
    <row r="25" spans="1:16" x14ac:dyDescent="0.25">
      <c r="A25" s="274" t="s">
        <v>242</v>
      </c>
      <c r="B25" s="275">
        <v>279205</v>
      </c>
      <c r="C25" s="275">
        <v>263325</v>
      </c>
      <c r="D25" s="275">
        <v>248771</v>
      </c>
      <c r="E25" s="275">
        <v>233903</v>
      </c>
      <c r="F25" s="275">
        <v>220996</v>
      </c>
      <c r="G25" s="275">
        <v>213225</v>
      </c>
      <c r="H25" s="275">
        <v>207570</v>
      </c>
      <c r="I25" s="275">
        <v>199424</v>
      </c>
      <c r="J25" s="275">
        <v>192170</v>
      </c>
      <c r="K25" s="275">
        <v>189943</v>
      </c>
      <c r="L25" s="275">
        <v>187045</v>
      </c>
      <c r="M25" s="275">
        <v>187420</v>
      </c>
      <c r="N25" s="275">
        <v>189109</v>
      </c>
      <c r="O25" s="275">
        <v>190627</v>
      </c>
      <c r="P25" s="275">
        <v>192289</v>
      </c>
    </row>
    <row r="26" spans="1:16" x14ac:dyDescent="0.25">
      <c r="A26" s="274" t="s">
        <v>243</v>
      </c>
      <c r="B26" s="275">
        <v>346060</v>
      </c>
      <c r="C26" s="275">
        <v>337560</v>
      </c>
      <c r="D26" s="275">
        <v>327734</v>
      </c>
      <c r="E26" s="275">
        <v>319346</v>
      </c>
      <c r="F26" s="275">
        <v>307854</v>
      </c>
      <c r="G26" s="275">
        <v>292153</v>
      </c>
      <c r="H26" s="275">
        <v>274082</v>
      </c>
      <c r="I26" s="275">
        <v>256969</v>
      </c>
      <c r="J26" s="275">
        <v>241477</v>
      </c>
      <c r="K26" s="275">
        <v>232504</v>
      </c>
      <c r="L26" s="275">
        <v>226673</v>
      </c>
      <c r="M26" s="275">
        <v>220868</v>
      </c>
      <c r="N26" s="275">
        <v>214331</v>
      </c>
      <c r="O26" s="275">
        <v>209133</v>
      </c>
      <c r="P26" s="275">
        <v>204572</v>
      </c>
    </row>
    <row r="27" spans="1:16" x14ac:dyDescent="0.25">
      <c r="A27" s="284" t="s">
        <v>24</v>
      </c>
      <c r="B27" s="285">
        <v>27925</v>
      </c>
      <c r="C27" s="285">
        <v>27340</v>
      </c>
      <c r="D27" s="285">
        <v>26687</v>
      </c>
      <c r="E27" s="285">
        <v>25881</v>
      </c>
      <c r="F27" s="285">
        <v>24639</v>
      </c>
      <c r="G27" s="285">
        <v>23688</v>
      </c>
      <c r="H27" s="285">
        <v>22838</v>
      </c>
      <c r="I27" s="285">
        <v>22098</v>
      </c>
      <c r="J27" s="285">
        <v>21982</v>
      </c>
      <c r="K27" s="285">
        <v>22094</v>
      </c>
      <c r="L27" s="285">
        <v>22062</v>
      </c>
      <c r="M27" s="285">
        <v>22133</v>
      </c>
      <c r="N27" s="285">
        <v>21853</v>
      </c>
      <c r="O27" s="285">
        <v>21552</v>
      </c>
      <c r="P27" s="285">
        <v>21469</v>
      </c>
    </row>
    <row r="28" spans="1:16" x14ac:dyDescent="0.25">
      <c r="A28" s="274" t="s">
        <v>242</v>
      </c>
      <c r="B28" s="275">
        <v>13090</v>
      </c>
      <c r="C28" s="275">
        <v>12669</v>
      </c>
      <c r="D28" s="275">
        <v>12290</v>
      </c>
      <c r="E28" s="275">
        <v>11764</v>
      </c>
      <c r="F28" s="275">
        <v>11113</v>
      </c>
      <c r="G28" s="275">
        <v>10777</v>
      </c>
      <c r="H28" s="275">
        <v>10556</v>
      </c>
      <c r="I28" s="275">
        <v>10293</v>
      </c>
      <c r="J28" s="275">
        <v>10401</v>
      </c>
      <c r="K28" s="275">
        <v>10682</v>
      </c>
      <c r="L28" s="275">
        <v>10704</v>
      </c>
      <c r="M28" s="275">
        <v>10849</v>
      </c>
      <c r="N28" s="275">
        <v>10789</v>
      </c>
      <c r="O28" s="275">
        <v>10695</v>
      </c>
      <c r="P28" s="275">
        <v>10782</v>
      </c>
    </row>
    <row r="29" spans="1:16" x14ac:dyDescent="0.25">
      <c r="A29" s="274" t="s">
        <v>243</v>
      </c>
      <c r="B29" s="275">
        <v>14835</v>
      </c>
      <c r="C29" s="275">
        <v>14671</v>
      </c>
      <c r="D29" s="275">
        <v>14397</v>
      </c>
      <c r="E29" s="275">
        <v>14117</v>
      </c>
      <c r="F29" s="275">
        <v>13526</v>
      </c>
      <c r="G29" s="275">
        <v>12911</v>
      </c>
      <c r="H29" s="275">
        <v>12282</v>
      </c>
      <c r="I29" s="275">
        <v>11805</v>
      </c>
      <c r="J29" s="275">
        <v>11581</v>
      </c>
      <c r="K29" s="275">
        <v>11412</v>
      </c>
      <c r="L29" s="275">
        <v>11358</v>
      </c>
      <c r="M29" s="275">
        <v>11284</v>
      </c>
      <c r="N29" s="275">
        <v>11064</v>
      </c>
      <c r="O29" s="275">
        <v>10857</v>
      </c>
      <c r="P29" s="275">
        <v>10687</v>
      </c>
    </row>
    <row r="30" spans="1:16" x14ac:dyDescent="0.25">
      <c r="A30" s="284" t="s">
        <v>244</v>
      </c>
      <c r="B30" s="285">
        <v>38587</v>
      </c>
      <c r="C30" s="285">
        <v>38429</v>
      </c>
      <c r="D30" s="285">
        <v>37539</v>
      </c>
      <c r="E30" s="285">
        <v>36594</v>
      </c>
      <c r="F30" s="285">
        <v>34756</v>
      </c>
      <c r="G30" s="285">
        <v>33657</v>
      </c>
      <c r="H30" s="285">
        <v>32468</v>
      </c>
      <c r="I30" s="285">
        <v>29909</v>
      </c>
      <c r="J30" s="285">
        <v>29459</v>
      </c>
      <c r="K30" s="285">
        <v>29357</v>
      </c>
      <c r="L30" s="285">
        <v>29443</v>
      </c>
      <c r="M30" s="285">
        <v>29522</v>
      </c>
      <c r="N30" s="285">
        <v>29395</v>
      </c>
      <c r="O30" s="285">
        <v>28938</v>
      </c>
      <c r="P30" s="285">
        <v>28662</v>
      </c>
    </row>
    <row r="31" spans="1:16" x14ac:dyDescent="0.25">
      <c r="A31" s="274" t="s">
        <v>242</v>
      </c>
      <c r="B31" s="275">
        <v>14494</v>
      </c>
      <c r="C31" s="275">
        <v>14196</v>
      </c>
      <c r="D31" s="275">
        <v>13801</v>
      </c>
      <c r="E31" s="275">
        <v>13443</v>
      </c>
      <c r="F31" s="275">
        <v>12720</v>
      </c>
      <c r="G31" s="275">
        <v>12424</v>
      </c>
      <c r="H31" s="275">
        <v>12187</v>
      </c>
      <c r="I31" s="275">
        <v>11638</v>
      </c>
      <c r="J31" s="275">
        <v>11765</v>
      </c>
      <c r="K31" s="275">
        <v>11877</v>
      </c>
      <c r="L31" s="275">
        <v>11885</v>
      </c>
      <c r="M31" s="275">
        <v>12044</v>
      </c>
      <c r="N31" s="275">
        <v>12008</v>
      </c>
      <c r="O31" s="275">
        <v>11959</v>
      </c>
      <c r="P31" s="275">
        <v>12009</v>
      </c>
    </row>
    <row r="32" spans="1:16" x14ac:dyDescent="0.25">
      <c r="A32" s="274" t="s">
        <v>243</v>
      </c>
      <c r="B32" s="275">
        <v>24093</v>
      </c>
      <c r="C32" s="275">
        <v>24232</v>
      </c>
      <c r="D32" s="275">
        <v>23738</v>
      </c>
      <c r="E32" s="275">
        <v>23152</v>
      </c>
      <c r="F32" s="275">
        <v>22036</v>
      </c>
      <c r="G32" s="275">
        <v>21233</v>
      </c>
      <c r="H32" s="275">
        <v>20281</v>
      </c>
      <c r="I32" s="275">
        <v>18271</v>
      </c>
      <c r="J32" s="275">
        <v>17694</v>
      </c>
      <c r="K32" s="275">
        <v>17480</v>
      </c>
      <c r="L32" s="275">
        <v>17558</v>
      </c>
      <c r="M32" s="275">
        <v>17478</v>
      </c>
      <c r="N32" s="275">
        <v>17387</v>
      </c>
      <c r="O32" s="275">
        <v>16980</v>
      </c>
      <c r="P32" s="275">
        <v>16654</v>
      </c>
    </row>
    <row r="33" spans="1:16" x14ac:dyDescent="0.25">
      <c r="A33" s="286" t="s">
        <v>0</v>
      </c>
      <c r="B33" s="287">
        <v>267</v>
      </c>
      <c r="C33" s="287">
        <v>263</v>
      </c>
      <c r="D33" s="287">
        <v>254</v>
      </c>
      <c r="E33" s="287">
        <v>246</v>
      </c>
      <c r="F33" s="287">
        <v>241</v>
      </c>
      <c r="G33" s="287">
        <v>235</v>
      </c>
      <c r="H33" s="287">
        <v>228</v>
      </c>
      <c r="I33" s="287">
        <v>220</v>
      </c>
      <c r="J33" s="287">
        <v>212</v>
      </c>
      <c r="K33" s="287">
        <v>208</v>
      </c>
      <c r="L33" s="287">
        <v>206</v>
      </c>
      <c r="M33" s="287">
        <v>204</v>
      </c>
      <c r="N33" s="287">
        <v>204</v>
      </c>
      <c r="O33" s="287">
        <v>205</v>
      </c>
      <c r="P33" s="287">
        <v>206</v>
      </c>
    </row>
    <row r="34" spans="1:16" x14ac:dyDescent="0.25">
      <c r="A34" s="286" t="s">
        <v>27</v>
      </c>
      <c r="B34" s="287">
        <v>22.4</v>
      </c>
      <c r="C34" s="287">
        <v>22</v>
      </c>
      <c r="D34" s="287">
        <v>21.6</v>
      </c>
      <c r="E34" s="287">
        <v>21.4</v>
      </c>
      <c r="F34" s="287">
        <v>21.5</v>
      </c>
      <c r="G34" s="287">
        <v>21.3</v>
      </c>
      <c r="H34" s="287">
        <v>21.1</v>
      </c>
      <c r="I34" s="287">
        <v>20.7</v>
      </c>
      <c r="J34" s="287">
        <v>19.7</v>
      </c>
      <c r="K34" s="287">
        <v>19.100000000000001</v>
      </c>
      <c r="L34" s="287">
        <v>18.8</v>
      </c>
      <c r="M34" s="287">
        <v>18.399999999999999</v>
      </c>
      <c r="N34" s="287">
        <v>18.5</v>
      </c>
      <c r="O34" s="287">
        <v>18.5</v>
      </c>
      <c r="P34" s="287">
        <v>18.5</v>
      </c>
    </row>
    <row r="35" spans="1:16" x14ac:dyDescent="0.25">
      <c r="A35" s="280" t="s">
        <v>242</v>
      </c>
      <c r="B35" s="281">
        <v>21.3</v>
      </c>
      <c r="C35" s="281">
        <v>20.8</v>
      </c>
      <c r="D35" s="281">
        <v>20.2</v>
      </c>
      <c r="E35" s="281">
        <v>19.899999999999999</v>
      </c>
      <c r="F35" s="281">
        <v>19.899999999999999</v>
      </c>
      <c r="G35" s="281">
        <v>19.8</v>
      </c>
      <c r="H35" s="281">
        <v>19.7</v>
      </c>
      <c r="I35" s="281">
        <v>19.399999999999999</v>
      </c>
      <c r="J35" s="281">
        <v>18.5</v>
      </c>
      <c r="K35" s="281">
        <v>17.8</v>
      </c>
      <c r="L35" s="281">
        <v>17.5</v>
      </c>
      <c r="M35" s="281">
        <v>17.3</v>
      </c>
      <c r="N35" s="281">
        <v>17.5</v>
      </c>
      <c r="O35" s="281">
        <v>17.8</v>
      </c>
      <c r="P35" s="281">
        <v>17.8</v>
      </c>
    </row>
    <row r="36" spans="1:16" x14ac:dyDescent="0.25">
      <c r="A36" s="280" t="s">
        <v>243</v>
      </c>
      <c r="B36" s="281">
        <v>23.3</v>
      </c>
      <c r="C36" s="281">
        <v>23</v>
      </c>
      <c r="D36" s="281">
        <v>22.8</v>
      </c>
      <c r="E36" s="281">
        <v>22.6</v>
      </c>
      <c r="F36" s="281">
        <v>22.8</v>
      </c>
      <c r="G36" s="281">
        <v>22.6</v>
      </c>
      <c r="H36" s="281">
        <v>22.3</v>
      </c>
      <c r="I36" s="281">
        <v>21.8</v>
      </c>
      <c r="J36" s="281">
        <v>20.9</v>
      </c>
      <c r="K36" s="281">
        <v>20.399999999999999</v>
      </c>
      <c r="L36" s="281">
        <v>20</v>
      </c>
      <c r="M36" s="281">
        <v>19.600000000000001</v>
      </c>
      <c r="N36" s="281">
        <v>19.399999999999999</v>
      </c>
      <c r="O36" s="281">
        <v>19.3</v>
      </c>
      <c r="P36" s="281">
        <v>19.100000000000001</v>
      </c>
    </row>
    <row r="37" spans="1:16" x14ac:dyDescent="0.25">
      <c r="A37" s="286" t="s">
        <v>245</v>
      </c>
      <c r="B37" s="287">
        <v>16.2</v>
      </c>
      <c r="C37" s="287">
        <v>15.6</v>
      </c>
      <c r="D37" s="287">
        <v>15.4</v>
      </c>
      <c r="E37" s="287">
        <v>15.1</v>
      </c>
      <c r="F37" s="287">
        <v>15.2</v>
      </c>
      <c r="G37" s="287">
        <v>15</v>
      </c>
      <c r="H37" s="287">
        <v>14.8</v>
      </c>
      <c r="I37" s="287">
        <v>15.3</v>
      </c>
      <c r="J37" s="287">
        <v>14.7</v>
      </c>
      <c r="K37" s="287">
        <v>14.4</v>
      </c>
      <c r="L37" s="287">
        <v>14.1</v>
      </c>
      <c r="M37" s="287">
        <v>13.8</v>
      </c>
      <c r="N37" s="287">
        <v>13.7</v>
      </c>
      <c r="O37" s="287">
        <v>13.8</v>
      </c>
      <c r="P37" s="287">
        <v>13.8</v>
      </c>
    </row>
    <row r="38" spans="1:16" x14ac:dyDescent="0.25">
      <c r="A38" s="280" t="s">
        <v>242</v>
      </c>
      <c r="B38" s="281">
        <v>19.3</v>
      </c>
      <c r="C38" s="281">
        <v>18.5</v>
      </c>
      <c r="D38" s="281">
        <v>18</v>
      </c>
      <c r="E38" s="281">
        <v>17.399999999999999</v>
      </c>
      <c r="F38" s="281">
        <v>17.399999999999999</v>
      </c>
      <c r="G38" s="281">
        <v>17.2</v>
      </c>
      <c r="H38" s="281">
        <v>17</v>
      </c>
      <c r="I38" s="281">
        <v>17.100000000000001</v>
      </c>
      <c r="J38" s="281">
        <v>16.3</v>
      </c>
      <c r="K38" s="281">
        <v>16</v>
      </c>
      <c r="L38" s="281">
        <v>15.7</v>
      </c>
      <c r="M38" s="281">
        <v>15.6</v>
      </c>
      <c r="N38" s="281">
        <v>15.7</v>
      </c>
      <c r="O38" s="281">
        <v>15.9</v>
      </c>
      <c r="P38" s="281">
        <v>16</v>
      </c>
    </row>
    <row r="39" spans="1:16" x14ac:dyDescent="0.25">
      <c r="A39" s="278" t="s">
        <v>243</v>
      </c>
      <c r="B39" s="279">
        <v>14.4</v>
      </c>
      <c r="C39" s="279">
        <v>13.9</v>
      </c>
      <c r="D39" s="279">
        <v>13.8</v>
      </c>
      <c r="E39" s="279">
        <v>13.8</v>
      </c>
      <c r="F39" s="279">
        <v>14</v>
      </c>
      <c r="G39" s="279">
        <v>13.8</v>
      </c>
      <c r="H39" s="279">
        <v>13.5</v>
      </c>
      <c r="I39" s="279">
        <v>14.1</v>
      </c>
      <c r="J39" s="279">
        <v>13.6</v>
      </c>
      <c r="K39" s="279">
        <v>13.3</v>
      </c>
      <c r="L39" s="279">
        <v>12.9</v>
      </c>
      <c r="M39" s="279">
        <v>12.6</v>
      </c>
      <c r="N39" s="279">
        <v>12.3</v>
      </c>
      <c r="O39" s="279">
        <v>12.3</v>
      </c>
      <c r="P39" s="279">
        <v>12.3</v>
      </c>
    </row>
    <row r="40" spans="1:16" x14ac:dyDescent="0.25">
      <c r="A40" s="288"/>
    </row>
    <row r="41" spans="1:16" x14ac:dyDescent="0.25">
      <c r="A41" s="270" t="s">
        <v>247</v>
      </c>
      <c r="B41" s="270">
        <v>2000</v>
      </c>
      <c r="C41" s="270">
        <v>2001</v>
      </c>
      <c r="D41" s="270">
        <v>2002</v>
      </c>
      <c r="E41" s="270">
        <v>2003</v>
      </c>
      <c r="F41" s="270">
        <v>2004</v>
      </c>
      <c r="G41" s="270">
        <v>2005</v>
      </c>
      <c r="H41" s="270">
        <v>2006</v>
      </c>
      <c r="I41" s="270">
        <v>2007</v>
      </c>
      <c r="J41" s="270">
        <v>2008</v>
      </c>
      <c r="K41" s="270">
        <v>2009</v>
      </c>
      <c r="L41" s="270">
        <v>2010</v>
      </c>
      <c r="M41" s="270">
        <v>2011</v>
      </c>
      <c r="N41" s="270">
        <v>2012</v>
      </c>
      <c r="O41" s="270">
        <v>2013</v>
      </c>
      <c r="P41" s="270">
        <v>2014</v>
      </c>
    </row>
    <row r="42" spans="1:16" x14ac:dyDescent="0.25">
      <c r="A42" s="272" t="s">
        <v>240</v>
      </c>
      <c r="B42" s="289">
        <v>94</v>
      </c>
      <c r="C42" s="289">
        <v>97</v>
      </c>
      <c r="D42" s="289">
        <v>100</v>
      </c>
      <c r="E42" s="289">
        <v>104</v>
      </c>
      <c r="F42" s="289">
        <v>109</v>
      </c>
      <c r="G42" s="289">
        <v>113</v>
      </c>
      <c r="H42" s="289">
        <v>111</v>
      </c>
      <c r="I42" s="289">
        <v>112</v>
      </c>
      <c r="J42" s="289">
        <v>113</v>
      </c>
      <c r="K42" s="289">
        <v>112</v>
      </c>
      <c r="L42" s="289">
        <v>114</v>
      </c>
      <c r="M42" s="289">
        <v>115</v>
      </c>
      <c r="N42" s="289">
        <v>113</v>
      </c>
      <c r="O42" s="289">
        <v>114</v>
      </c>
      <c r="P42" s="289">
        <v>115</v>
      </c>
    </row>
    <row r="43" spans="1:16" x14ac:dyDescent="0.25">
      <c r="A43" s="274" t="s">
        <v>241</v>
      </c>
      <c r="B43" s="275">
        <v>25521</v>
      </c>
      <c r="C43" s="275">
        <v>25481</v>
      </c>
      <c r="D43" s="275">
        <v>25470</v>
      </c>
      <c r="E43" s="275">
        <v>25259</v>
      </c>
      <c r="F43" s="275">
        <v>25347</v>
      </c>
      <c r="G43" s="275">
        <v>25172</v>
      </c>
      <c r="H43" s="275">
        <v>24207</v>
      </c>
      <c r="I43" s="275">
        <v>23405</v>
      </c>
      <c r="J43" s="275">
        <v>22526</v>
      </c>
      <c r="K43" s="275">
        <v>22447</v>
      </c>
      <c r="L43" s="275">
        <v>22175</v>
      </c>
      <c r="M43" s="275">
        <v>22163</v>
      </c>
      <c r="N43" s="275">
        <v>22351</v>
      </c>
      <c r="O43" s="275">
        <v>22743</v>
      </c>
      <c r="P43" s="275">
        <v>23370</v>
      </c>
    </row>
    <row r="44" spans="1:16" x14ac:dyDescent="0.25">
      <c r="A44" s="274" t="s">
        <v>242</v>
      </c>
      <c r="B44" s="275">
        <v>11339</v>
      </c>
      <c r="C44" s="275">
        <v>11152</v>
      </c>
      <c r="D44" s="275">
        <v>10951</v>
      </c>
      <c r="E44" s="275">
        <v>10703</v>
      </c>
      <c r="F44" s="275">
        <v>10783</v>
      </c>
      <c r="G44" s="275">
        <v>10779</v>
      </c>
      <c r="H44" s="275">
        <v>10558</v>
      </c>
      <c r="I44" s="275">
        <v>10413</v>
      </c>
      <c r="J44" s="275">
        <v>10237</v>
      </c>
      <c r="K44" s="275">
        <v>10088</v>
      </c>
      <c r="L44" s="275">
        <v>10115</v>
      </c>
      <c r="M44" s="275">
        <v>10304</v>
      </c>
      <c r="N44" s="275">
        <v>10620</v>
      </c>
      <c r="O44" s="275">
        <v>10947</v>
      </c>
      <c r="P44" s="275">
        <v>11431</v>
      </c>
    </row>
    <row r="45" spans="1:16" x14ac:dyDescent="0.25">
      <c r="A45" s="276" t="s">
        <v>243</v>
      </c>
      <c r="B45" s="277">
        <v>14182</v>
      </c>
      <c r="C45" s="277">
        <v>14329</v>
      </c>
      <c r="D45" s="277">
        <v>14519</v>
      </c>
      <c r="E45" s="277">
        <v>14556</v>
      </c>
      <c r="F45" s="277">
        <v>14564</v>
      </c>
      <c r="G45" s="277">
        <v>14393</v>
      </c>
      <c r="H45" s="277">
        <v>13649</v>
      </c>
      <c r="I45" s="277">
        <v>12992</v>
      </c>
      <c r="J45" s="277">
        <v>12289</v>
      </c>
      <c r="K45" s="277">
        <v>12359</v>
      </c>
      <c r="L45" s="277">
        <v>12060</v>
      </c>
      <c r="M45" s="277">
        <v>11859</v>
      </c>
      <c r="N45" s="277">
        <v>11731</v>
      </c>
      <c r="O45" s="277">
        <v>11796</v>
      </c>
      <c r="P45" s="277">
        <v>11939</v>
      </c>
    </row>
    <row r="46" spans="1:16" x14ac:dyDescent="0.25">
      <c r="A46" s="274" t="s">
        <v>24</v>
      </c>
      <c r="B46" s="275">
        <v>1152</v>
      </c>
      <c r="C46" s="275">
        <v>1174</v>
      </c>
      <c r="D46" s="275">
        <v>1194</v>
      </c>
      <c r="E46" s="275">
        <v>1194</v>
      </c>
      <c r="F46" s="275">
        <v>1208</v>
      </c>
      <c r="G46" s="275">
        <v>1215</v>
      </c>
      <c r="H46" s="275">
        <v>1182</v>
      </c>
      <c r="I46" s="275">
        <v>1166</v>
      </c>
      <c r="J46" s="275">
        <v>1164</v>
      </c>
      <c r="K46" s="275">
        <v>1204</v>
      </c>
      <c r="L46" s="275">
        <v>1207</v>
      </c>
      <c r="M46" s="275">
        <v>1228</v>
      </c>
      <c r="N46" s="275">
        <v>1238</v>
      </c>
      <c r="O46" s="275">
        <v>1250</v>
      </c>
      <c r="P46" s="275">
        <v>1279</v>
      </c>
    </row>
    <row r="47" spans="1:16" x14ac:dyDescent="0.25">
      <c r="A47" s="274" t="s">
        <v>242</v>
      </c>
      <c r="B47" s="290">
        <v>533</v>
      </c>
      <c r="C47" s="290">
        <v>540</v>
      </c>
      <c r="D47" s="290">
        <v>538</v>
      </c>
      <c r="E47" s="290">
        <v>533</v>
      </c>
      <c r="F47" s="290">
        <v>550</v>
      </c>
      <c r="G47" s="290">
        <v>552</v>
      </c>
      <c r="H47" s="290">
        <v>540</v>
      </c>
      <c r="I47" s="290">
        <v>541</v>
      </c>
      <c r="J47" s="290">
        <v>552</v>
      </c>
      <c r="K47" s="290">
        <v>577</v>
      </c>
      <c r="L47" s="290">
        <v>580</v>
      </c>
      <c r="M47" s="290">
        <v>605</v>
      </c>
      <c r="N47" s="290">
        <v>613</v>
      </c>
      <c r="O47" s="290">
        <v>620</v>
      </c>
      <c r="P47" s="290">
        <v>640</v>
      </c>
    </row>
    <row r="48" spans="1:16" x14ac:dyDescent="0.25">
      <c r="A48" s="276" t="s">
        <v>243</v>
      </c>
      <c r="B48" s="291">
        <v>619</v>
      </c>
      <c r="C48" s="291">
        <v>634</v>
      </c>
      <c r="D48" s="291">
        <v>656</v>
      </c>
      <c r="E48" s="291">
        <v>661</v>
      </c>
      <c r="F48" s="291">
        <v>658</v>
      </c>
      <c r="G48" s="291">
        <v>663</v>
      </c>
      <c r="H48" s="291">
        <v>642</v>
      </c>
      <c r="I48" s="291">
        <v>625</v>
      </c>
      <c r="J48" s="291">
        <v>612</v>
      </c>
      <c r="K48" s="291">
        <v>627</v>
      </c>
      <c r="L48" s="291">
        <v>627</v>
      </c>
      <c r="M48" s="291">
        <v>623</v>
      </c>
      <c r="N48" s="291">
        <v>625</v>
      </c>
      <c r="O48" s="291">
        <v>630</v>
      </c>
      <c r="P48" s="291">
        <v>639</v>
      </c>
    </row>
    <row r="49" spans="1:16" x14ac:dyDescent="0.25">
      <c r="A49" s="274" t="s">
        <v>244</v>
      </c>
      <c r="B49" s="275">
        <v>1733</v>
      </c>
      <c r="C49" s="275">
        <v>1791</v>
      </c>
      <c r="D49" s="275">
        <v>1802</v>
      </c>
      <c r="E49" s="275">
        <v>1799</v>
      </c>
      <c r="F49" s="275">
        <v>1795</v>
      </c>
      <c r="G49" s="275">
        <v>1795</v>
      </c>
      <c r="H49" s="275">
        <v>1762</v>
      </c>
      <c r="I49" s="275">
        <v>1589</v>
      </c>
      <c r="J49" s="275">
        <v>1588</v>
      </c>
      <c r="K49" s="275">
        <v>1590</v>
      </c>
      <c r="L49" s="275">
        <v>1629</v>
      </c>
      <c r="M49" s="275">
        <v>1638</v>
      </c>
      <c r="N49" s="275">
        <v>1639</v>
      </c>
      <c r="O49" s="275">
        <v>1673</v>
      </c>
      <c r="P49" s="275">
        <v>1736</v>
      </c>
    </row>
    <row r="50" spans="1:16" x14ac:dyDescent="0.25">
      <c r="A50" s="274" t="s">
        <v>242</v>
      </c>
      <c r="B50" s="290">
        <v>604</v>
      </c>
      <c r="C50" s="290">
        <v>611</v>
      </c>
      <c r="D50" s="290">
        <v>612</v>
      </c>
      <c r="E50" s="290">
        <v>610</v>
      </c>
      <c r="F50" s="290">
        <v>628</v>
      </c>
      <c r="G50" s="290">
        <v>631</v>
      </c>
      <c r="H50" s="290">
        <v>620</v>
      </c>
      <c r="I50" s="290">
        <v>599</v>
      </c>
      <c r="J50" s="290">
        <v>611</v>
      </c>
      <c r="K50" s="290">
        <v>619</v>
      </c>
      <c r="L50" s="290">
        <v>648</v>
      </c>
      <c r="M50" s="290">
        <v>669</v>
      </c>
      <c r="N50" s="290">
        <v>680</v>
      </c>
      <c r="O50" s="290">
        <v>673</v>
      </c>
      <c r="P50" s="290">
        <v>704</v>
      </c>
    </row>
    <row r="51" spans="1:16" x14ac:dyDescent="0.25">
      <c r="A51" s="276" t="s">
        <v>243</v>
      </c>
      <c r="B51" s="277">
        <v>1129</v>
      </c>
      <c r="C51" s="277">
        <v>1181</v>
      </c>
      <c r="D51" s="277">
        <v>1189</v>
      </c>
      <c r="E51" s="277">
        <v>1189</v>
      </c>
      <c r="F51" s="277">
        <v>1168</v>
      </c>
      <c r="G51" s="277">
        <v>1163</v>
      </c>
      <c r="H51" s="277">
        <v>1142</v>
      </c>
      <c r="I51" s="291">
        <v>990</v>
      </c>
      <c r="J51" s="291">
        <v>978</v>
      </c>
      <c r="K51" s="291">
        <v>971</v>
      </c>
      <c r="L51" s="291">
        <v>981</v>
      </c>
      <c r="M51" s="291">
        <v>969</v>
      </c>
      <c r="N51" s="291">
        <v>960</v>
      </c>
      <c r="O51" s="277">
        <v>1000</v>
      </c>
      <c r="P51" s="277">
        <v>1032</v>
      </c>
    </row>
    <row r="52" spans="1:16" x14ac:dyDescent="0.25">
      <c r="A52" s="278" t="s">
        <v>0</v>
      </c>
      <c r="B52" s="279">
        <v>272</v>
      </c>
      <c r="C52" s="279">
        <v>263</v>
      </c>
      <c r="D52" s="279">
        <v>256</v>
      </c>
      <c r="E52" s="279">
        <v>244</v>
      </c>
      <c r="F52" s="279">
        <v>234</v>
      </c>
      <c r="G52" s="279">
        <v>224</v>
      </c>
      <c r="H52" s="279">
        <v>220</v>
      </c>
      <c r="I52" s="279">
        <v>210</v>
      </c>
      <c r="J52" s="279">
        <v>201</v>
      </c>
      <c r="K52" s="279">
        <v>202</v>
      </c>
      <c r="L52" s="279">
        <v>196</v>
      </c>
      <c r="M52" s="279">
        <v>194</v>
      </c>
      <c r="N52" s="279">
        <v>199</v>
      </c>
      <c r="O52" s="279">
        <v>201</v>
      </c>
      <c r="P52" s="279">
        <v>204</v>
      </c>
    </row>
    <row r="53" spans="1:16" x14ac:dyDescent="0.25">
      <c r="A53" s="280" t="s">
        <v>27</v>
      </c>
      <c r="B53" s="281">
        <v>22.2</v>
      </c>
      <c r="C53" s="281">
        <v>21.7</v>
      </c>
      <c r="D53" s="281">
        <v>21.3</v>
      </c>
      <c r="E53" s="281">
        <v>21.2</v>
      </c>
      <c r="F53" s="281">
        <v>21</v>
      </c>
      <c r="G53" s="281">
        <v>20.7</v>
      </c>
      <c r="H53" s="281">
        <v>20.5</v>
      </c>
      <c r="I53" s="281">
        <v>20.100000000000001</v>
      </c>
      <c r="J53" s="281">
        <v>19.399999999999999</v>
      </c>
      <c r="K53" s="281">
        <v>18.600000000000001</v>
      </c>
      <c r="L53" s="281">
        <v>18.399999999999999</v>
      </c>
      <c r="M53" s="281">
        <v>18</v>
      </c>
      <c r="N53" s="281">
        <v>18.100000000000001</v>
      </c>
      <c r="O53" s="281">
        <v>18.2</v>
      </c>
      <c r="P53" s="281">
        <v>18.3</v>
      </c>
    </row>
    <row r="54" spans="1:16" x14ac:dyDescent="0.25">
      <c r="A54" s="280" t="s">
        <v>242</v>
      </c>
      <c r="B54" s="281">
        <v>21.3</v>
      </c>
      <c r="C54" s="281">
        <v>20.7</v>
      </c>
      <c r="D54" s="281">
        <v>20.399999999999999</v>
      </c>
      <c r="E54" s="281">
        <v>20.100000000000001</v>
      </c>
      <c r="F54" s="281">
        <v>19.600000000000001</v>
      </c>
      <c r="G54" s="281">
        <v>19.5</v>
      </c>
      <c r="H54" s="281">
        <v>19.600000000000001</v>
      </c>
      <c r="I54" s="281">
        <v>19.2</v>
      </c>
      <c r="J54" s="281">
        <v>18.5</v>
      </c>
      <c r="K54" s="281">
        <v>17.5</v>
      </c>
      <c r="L54" s="281">
        <v>17.399999999999999</v>
      </c>
      <c r="M54" s="281">
        <v>17</v>
      </c>
      <c r="N54" s="281">
        <v>17.3</v>
      </c>
      <c r="O54" s="281">
        <v>17.7</v>
      </c>
      <c r="P54" s="281">
        <v>17.899999999999999</v>
      </c>
    </row>
    <row r="55" spans="1:16" x14ac:dyDescent="0.25">
      <c r="A55" s="278" t="s">
        <v>243</v>
      </c>
      <c r="B55" s="279">
        <v>22.9</v>
      </c>
      <c r="C55" s="279">
        <v>22.6</v>
      </c>
      <c r="D55" s="279">
        <v>22.1</v>
      </c>
      <c r="E55" s="279">
        <v>22</v>
      </c>
      <c r="F55" s="279">
        <v>22.1</v>
      </c>
      <c r="G55" s="279">
        <v>21.7</v>
      </c>
      <c r="H55" s="279">
        <v>21.3</v>
      </c>
      <c r="I55" s="279">
        <v>20.8</v>
      </c>
      <c r="J55" s="279">
        <v>20.100000000000001</v>
      </c>
      <c r="K55" s="279">
        <v>19.7</v>
      </c>
      <c r="L55" s="279">
        <v>19.2</v>
      </c>
      <c r="M55" s="279">
        <v>19</v>
      </c>
      <c r="N55" s="279">
        <v>18.8</v>
      </c>
      <c r="O55" s="279">
        <v>18.7</v>
      </c>
      <c r="P55" s="279">
        <v>18.7</v>
      </c>
    </row>
    <row r="56" spans="1:16" x14ac:dyDescent="0.25">
      <c r="A56" s="280" t="s">
        <v>245</v>
      </c>
      <c r="B56" s="281">
        <v>14.7</v>
      </c>
      <c r="C56" s="281">
        <v>14.2</v>
      </c>
      <c r="D56" s="281">
        <v>14.1</v>
      </c>
      <c r="E56" s="281">
        <v>14</v>
      </c>
      <c r="F56" s="281">
        <v>14.1</v>
      </c>
      <c r="G56" s="281">
        <v>14</v>
      </c>
      <c r="H56" s="281">
        <v>13.7</v>
      </c>
      <c r="I56" s="281">
        <v>14.7</v>
      </c>
      <c r="J56" s="281">
        <v>14.2</v>
      </c>
      <c r="K56" s="281">
        <v>14.1</v>
      </c>
      <c r="L56" s="281">
        <v>13.6</v>
      </c>
      <c r="M56" s="281">
        <v>13.5</v>
      </c>
      <c r="N56" s="281">
        <v>13.6</v>
      </c>
      <c r="O56" s="281">
        <v>13.6</v>
      </c>
      <c r="P56" s="281">
        <v>13.5</v>
      </c>
    </row>
    <row r="57" spans="1:16" x14ac:dyDescent="0.25">
      <c r="A57" s="280" t="s">
        <v>242</v>
      </c>
      <c r="B57" s="281">
        <v>18.8</v>
      </c>
      <c r="C57" s="281">
        <v>18.3</v>
      </c>
      <c r="D57" s="281">
        <v>17.899999999999999</v>
      </c>
      <c r="E57" s="281">
        <v>17.5</v>
      </c>
      <c r="F57" s="281">
        <v>17.2</v>
      </c>
      <c r="G57" s="281">
        <v>17.100000000000001</v>
      </c>
      <c r="H57" s="281">
        <v>17</v>
      </c>
      <c r="I57" s="281">
        <v>17.399999999999999</v>
      </c>
      <c r="J57" s="281">
        <v>16.8</v>
      </c>
      <c r="K57" s="281">
        <v>16.3</v>
      </c>
      <c r="L57" s="281">
        <v>15.6</v>
      </c>
      <c r="M57" s="281">
        <v>15.4</v>
      </c>
      <c r="N57" s="281">
        <v>15.6</v>
      </c>
      <c r="O57" s="281">
        <v>16.3</v>
      </c>
      <c r="P57" s="281">
        <v>16.2</v>
      </c>
    </row>
    <row r="58" spans="1:16" x14ac:dyDescent="0.25">
      <c r="A58" s="278" t="s">
        <v>243</v>
      </c>
      <c r="B58" s="279">
        <v>12.6</v>
      </c>
      <c r="C58" s="279">
        <v>12.1</v>
      </c>
      <c r="D58" s="279">
        <v>12.2</v>
      </c>
      <c r="E58" s="279">
        <v>12.2</v>
      </c>
      <c r="F58" s="279">
        <v>12.5</v>
      </c>
      <c r="G58" s="279">
        <v>12.4</v>
      </c>
      <c r="H58" s="279">
        <v>11.9</v>
      </c>
      <c r="I58" s="279">
        <v>13.1</v>
      </c>
      <c r="J58" s="279">
        <v>12.6</v>
      </c>
      <c r="K58" s="279">
        <v>12.7</v>
      </c>
      <c r="L58" s="279">
        <v>12.3</v>
      </c>
      <c r="M58" s="279">
        <v>12.2</v>
      </c>
      <c r="N58" s="279">
        <v>12.2</v>
      </c>
      <c r="O58" s="279">
        <v>11.8</v>
      </c>
      <c r="P58" s="279">
        <v>11.6</v>
      </c>
    </row>
    <row r="59" spans="1:16" x14ac:dyDescent="0.25">
      <c r="A59" s="187"/>
    </row>
    <row r="60" spans="1:16" x14ac:dyDescent="0.25">
      <c r="A60" s="270" t="s">
        <v>248</v>
      </c>
      <c r="B60" s="270">
        <v>2000</v>
      </c>
      <c r="C60" s="270">
        <v>2001</v>
      </c>
      <c r="D60" s="270">
        <v>2002</v>
      </c>
      <c r="E60" s="270">
        <v>2003</v>
      </c>
      <c r="F60" s="270">
        <v>2004</v>
      </c>
      <c r="G60" s="270">
        <v>2005</v>
      </c>
      <c r="H60" s="270">
        <v>2006</v>
      </c>
      <c r="I60" s="270">
        <v>2007</v>
      </c>
      <c r="J60" s="270">
        <v>2008</v>
      </c>
      <c r="K60" s="270">
        <v>2009</v>
      </c>
      <c r="L60" s="270">
        <v>2010</v>
      </c>
      <c r="M60" s="270">
        <v>2011</v>
      </c>
      <c r="N60" s="270">
        <v>2012</v>
      </c>
      <c r="O60" s="270">
        <v>2013</v>
      </c>
      <c r="P60" s="270">
        <v>2014</v>
      </c>
    </row>
    <row r="61" spans="1:16" x14ac:dyDescent="0.25">
      <c r="A61" s="284" t="s">
        <v>240</v>
      </c>
      <c r="B61" s="292">
        <v>3</v>
      </c>
      <c r="C61" s="292">
        <v>7</v>
      </c>
      <c r="D61" s="292">
        <v>10</v>
      </c>
      <c r="E61" s="292">
        <v>11</v>
      </c>
      <c r="F61" s="292">
        <v>16</v>
      </c>
      <c r="G61" s="292">
        <v>17</v>
      </c>
      <c r="H61" s="292">
        <v>26</v>
      </c>
      <c r="I61" s="292">
        <v>30</v>
      </c>
      <c r="J61" s="292">
        <v>33</v>
      </c>
      <c r="K61" s="292">
        <v>36</v>
      </c>
      <c r="L61" s="292">
        <v>38</v>
      </c>
      <c r="M61" s="292">
        <v>39</v>
      </c>
      <c r="N61" s="292">
        <v>41</v>
      </c>
      <c r="O61" s="292">
        <v>42</v>
      </c>
      <c r="P61" s="292">
        <v>47</v>
      </c>
    </row>
    <row r="62" spans="1:16" x14ac:dyDescent="0.25">
      <c r="A62" s="284" t="s">
        <v>241</v>
      </c>
      <c r="B62" s="292">
        <v>180</v>
      </c>
      <c r="C62" s="292">
        <v>279</v>
      </c>
      <c r="D62" s="292">
        <v>385</v>
      </c>
      <c r="E62" s="292">
        <v>503</v>
      </c>
      <c r="F62" s="285">
        <v>1138</v>
      </c>
      <c r="G62" s="285">
        <v>1638</v>
      </c>
      <c r="H62" s="285">
        <v>2271</v>
      </c>
      <c r="I62" s="285">
        <v>2768</v>
      </c>
      <c r="J62" s="285">
        <v>3000</v>
      </c>
      <c r="K62" s="285">
        <v>3477</v>
      </c>
      <c r="L62" s="285">
        <v>3781</v>
      </c>
      <c r="M62" s="285">
        <v>4026</v>
      </c>
      <c r="N62" s="285">
        <v>4348</v>
      </c>
      <c r="O62" s="285">
        <v>4874</v>
      </c>
      <c r="P62" s="285">
        <v>5500</v>
      </c>
    </row>
    <row r="63" spans="1:16" x14ac:dyDescent="0.25">
      <c r="A63" s="274" t="s">
        <v>242</v>
      </c>
      <c r="B63" s="290">
        <v>109</v>
      </c>
      <c r="C63" s="290">
        <v>207</v>
      </c>
      <c r="D63" s="290">
        <v>300</v>
      </c>
      <c r="E63" s="290">
        <v>425</v>
      </c>
      <c r="F63" s="290">
        <v>749</v>
      </c>
      <c r="G63" s="275">
        <v>1001</v>
      </c>
      <c r="H63" s="275">
        <v>1333</v>
      </c>
      <c r="I63" s="275">
        <v>1624</v>
      </c>
      <c r="J63" s="275">
        <v>1833</v>
      </c>
      <c r="K63" s="275">
        <v>2170</v>
      </c>
      <c r="L63" s="275">
        <v>2303</v>
      </c>
      <c r="M63" s="275">
        <v>2395</v>
      </c>
      <c r="N63" s="275">
        <v>2566</v>
      </c>
      <c r="O63" s="275">
        <v>2857</v>
      </c>
      <c r="P63" s="275">
        <v>3240</v>
      </c>
    </row>
    <row r="64" spans="1:16" x14ac:dyDescent="0.25">
      <c r="A64" s="274" t="s">
        <v>243</v>
      </c>
      <c r="B64" s="290">
        <v>71</v>
      </c>
      <c r="C64" s="290">
        <v>72</v>
      </c>
      <c r="D64" s="290">
        <v>85</v>
      </c>
      <c r="E64" s="290">
        <v>78</v>
      </c>
      <c r="F64" s="290">
        <v>389</v>
      </c>
      <c r="G64" s="290">
        <v>637</v>
      </c>
      <c r="H64" s="290">
        <v>938</v>
      </c>
      <c r="I64" s="275">
        <v>1144</v>
      </c>
      <c r="J64" s="275">
        <v>1167</v>
      </c>
      <c r="K64" s="275">
        <v>1307</v>
      </c>
      <c r="L64" s="275">
        <v>1478</v>
      </c>
      <c r="M64" s="275">
        <v>1631</v>
      </c>
      <c r="N64" s="275">
        <v>1782</v>
      </c>
      <c r="O64" s="275">
        <v>2017</v>
      </c>
      <c r="P64" s="275">
        <v>2260</v>
      </c>
    </row>
    <row r="65" spans="1:16" x14ac:dyDescent="0.25">
      <c r="A65" s="284" t="s">
        <v>24</v>
      </c>
      <c r="B65" s="292">
        <v>16</v>
      </c>
      <c r="C65" s="292">
        <v>25</v>
      </c>
      <c r="D65" s="292">
        <v>35</v>
      </c>
      <c r="E65" s="292">
        <v>42</v>
      </c>
      <c r="F65" s="292">
        <v>77</v>
      </c>
      <c r="G65" s="292">
        <v>109</v>
      </c>
      <c r="H65" s="292">
        <v>145</v>
      </c>
      <c r="I65" s="292">
        <v>182</v>
      </c>
      <c r="J65" s="292">
        <v>205</v>
      </c>
      <c r="K65" s="292">
        <v>243</v>
      </c>
      <c r="L65" s="292">
        <v>273</v>
      </c>
      <c r="M65" s="292">
        <v>298</v>
      </c>
      <c r="N65" s="292">
        <v>318</v>
      </c>
      <c r="O65" s="292">
        <v>344</v>
      </c>
      <c r="P65" s="292">
        <v>385</v>
      </c>
    </row>
    <row r="66" spans="1:16" x14ac:dyDescent="0.25">
      <c r="A66" s="274" t="s">
        <v>242</v>
      </c>
      <c r="B66" s="290">
        <v>11</v>
      </c>
      <c r="C66" s="290">
        <v>19</v>
      </c>
      <c r="D66" s="290">
        <v>27</v>
      </c>
      <c r="E66" s="290">
        <v>34</v>
      </c>
      <c r="F66" s="290">
        <v>52</v>
      </c>
      <c r="G66" s="290">
        <v>69</v>
      </c>
      <c r="H66" s="290">
        <v>91</v>
      </c>
      <c r="I66" s="290">
        <v>115</v>
      </c>
      <c r="J66" s="290">
        <v>128</v>
      </c>
      <c r="K66" s="290">
        <v>155</v>
      </c>
      <c r="L66" s="290">
        <v>167</v>
      </c>
      <c r="M66" s="290">
        <v>176</v>
      </c>
      <c r="N66" s="290">
        <v>187</v>
      </c>
      <c r="O66" s="290">
        <v>199</v>
      </c>
      <c r="P66" s="290">
        <v>218</v>
      </c>
    </row>
    <row r="67" spans="1:16" x14ac:dyDescent="0.25">
      <c r="A67" s="274" t="s">
        <v>243</v>
      </c>
      <c r="B67" s="290">
        <v>5</v>
      </c>
      <c r="C67" s="290">
        <v>6</v>
      </c>
      <c r="D67" s="290">
        <v>8</v>
      </c>
      <c r="E67" s="290">
        <v>8</v>
      </c>
      <c r="F67" s="290">
        <v>25</v>
      </c>
      <c r="G67" s="290">
        <v>40</v>
      </c>
      <c r="H67" s="290">
        <v>54</v>
      </c>
      <c r="I67" s="290">
        <v>67</v>
      </c>
      <c r="J67" s="290">
        <v>77</v>
      </c>
      <c r="K67" s="290">
        <v>88</v>
      </c>
      <c r="L67" s="290">
        <v>106</v>
      </c>
      <c r="M67" s="290">
        <v>122</v>
      </c>
      <c r="N67" s="290">
        <v>131</v>
      </c>
      <c r="O67" s="290">
        <v>145</v>
      </c>
      <c r="P67" s="290">
        <v>167</v>
      </c>
    </row>
    <row r="68" spans="1:16" x14ac:dyDescent="0.25">
      <c r="A68" s="284" t="s">
        <v>244</v>
      </c>
      <c r="B68" s="292">
        <v>32</v>
      </c>
      <c r="C68" s="292">
        <v>43</v>
      </c>
      <c r="D68" s="292">
        <v>62</v>
      </c>
      <c r="E68" s="292">
        <v>64</v>
      </c>
      <c r="F68" s="292">
        <v>127</v>
      </c>
      <c r="G68" s="292">
        <v>156</v>
      </c>
      <c r="H68" s="292">
        <v>255</v>
      </c>
      <c r="I68" s="292">
        <v>248</v>
      </c>
      <c r="J68" s="292">
        <v>278</v>
      </c>
      <c r="K68" s="292">
        <v>336</v>
      </c>
      <c r="L68" s="292">
        <v>390</v>
      </c>
      <c r="M68" s="292">
        <v>434</v>
      </c>
      <c r="N68" s="292">
        <v>458</v>
      </c>
      <c r="O68" s="292">
        <v>510</v>
      </c>
      <c r="P68" s="292">
        <v>540</v>
      </c>
    </row>
    <row r="69" spans="1:16" x14ac:dyDescent="0.25">
      <c r="A69" s="274" t="s">
        <v>242</v>
      </c>
      <c r="B69" s="290">
        <v>13</v>
      </c>
      <c r="C69" s="290">
        <v>23</v>
      </c>
      <c r="D69" s="290">
        <v>36</v>
      </c>
      <c r="E69" s="290">
        <v>45</v>
      </c>
      <c r="F69" s="290">
        <v>73</v>
      </c>
      <c r="G69" s="290">
        <v>86</v>
      </c>
      <c r="H69" s="290">
        <v>136</v>
      </c>
      <c r="I69" s="290">
        <v>137</v>
      </c>
      <c r="J69" s="290">
        <v>153</v>
      </c>
      <c r="K69" s="290">
        <v>183</v>
      </c>
      <c r="L69" s="290">
        <v>203</v>
      </c>
      <c r="M69" s="290">
        <v>212</v>
      </c>
      <c r="N69" s="290">
        <v>229</v>
      </c>
      <c r="O69" s="290">
        <v>249</v>
      </c>
      <c r="P69" s="290">
        <v>270</v>
      </c>
    </row>
    <row r="70" spans="1:16" x14ac:dyDescent="0.25">
      <c r="A70" s="274" t="s">
        <v>243</v>
      </c>
      <c r="B70" s="290">
        <v>19</v>
      </c>
      <c r="C70" s="290">
        <v>20</v>
      </c>
      <c r="D70" s="290">
        <v>26</v>
      </c>
      <c r="E70" s="290">
        <v>19</v>
      </c>
      <c r="F70" s="290">
        <v>54</v>
      </c>
      <c r="G70" s="290">
        <v>70</v>
      </c>
      <c r="H70" s="290">
        <v>119</v>
      </c>
      <c r="I70" s="290">
        <v>111</v>
      </c>
      <c r="J70" s="290">
        <v>125</v>
      </c>
      <c r="K70" s="290">
        <v>154</v>
      </c>
      <c r="L70" s="290">
        <v>187</v>
      </c>
      <c r="M70" s="290">
        <v>222</v>
      </c>
      <c r="N70" s="290">
        <v>230</v>
      </c>
      <c r="O70" s="290">
        <v>261</v>
      </c>
      <c r="P70" s="290">
        <v>270</v>
      </c>
    </row>
    <row r="71" spans="1:16" x14ac:dyDescent="0.25">
      <c r="A71" s="286" t="s">
        <v>0</v>
      </c>
      <c r="B71" s="287">
        <v>60</v>
      </c>
      <c r="C71" s="287">
        <v>40</v>
      </c>
      <c r="D71" s="287">
        <v>39</v>
      </c>
      <c r="E71" s="287">
        <v>46</v>
      </c>
      <c r="F71" s="287">
        <v>71</v>
      </c>
      <c r="G71" s="287">
        <v>96</v>
      </c>
      <c r="H71" s="287">
        <v>87</v>
      </c>
      <c r="I71" s="287">
        <v>93</v>
      </c>
      <c r="J71" s="287">
        <v>91</v>
      </c>
      <c r="K71" s="287">
        <v>97</v>
      </c>
      <c r="L71" s="287">
        <v>100</v>
      </c>
      <c r="M71" s="287">
        <v>104</v>
      </c>
      <c r="N71" s="287">
        <v>107</v>
      </c>
      <c r="O71" s="287">
        <v>116</v>
      </c>
      <c r="P71" s="287">
        <v>118</v>
      </c>
    </row>
    <row r="72" spans="1:16" x14ac:dyDescent="0.25">
      <c r="A72" s="286" t="s">
        <v>27</v>
      </c>
      <c r="B72" s="287">
        <v>11.3</v>
      </c>
      <c r="C72" s="287">
        <v>11.2</v>
      </c>
      <c r="D72" s="287">
        <v>11</v>
      </c>
      <c r="E72" s="287">
        <v>12</v>
      </c>
      <c r="F72" s="287">
        <v>14.8</v>
      </c>
      <c r="G72" s="287">
        <v>15</v>
      </c>
      <c r="H72" s="287">
        <v>15.7</v>
      </c>
      <c r="I72" s="287">
        <v>15.2</v>
      </c>
      <c r="J72" s="287">
        <v>14.6</v>
      </c>
      <c r="K72" s="287">
        <v>14.3</v>
      </c>
      <c r="L72" s="287">
        <v>13.8</v>
      </c>
      <c r="M72" s="287">
        <v>13.5</v>
      </c>
      <c r="N72" s="287">
        <v>13.7</v>
      </c>
      <c r="O72" s="287">
        <v>14.2</v>
      </c>
      <c r="P72" s="287">
        <v>14.3</v>
      </c>
    </row>
    <row r="73" spans="1:16" x14ac:dyDescent="0.25">
      <c r="A73" s="280" t="s">
        <v>242</v>
      </c>
      <c r="B73" s="281">
        <v>9.9</v>
      </c>
      <c r="C73" s="281">
        <v>10.9</v>
      </c>
      <c r="D73" s="281">
        <v>11.1</v>
      </c>
      <c r="E73" s="281">
        <v>12.5</v>
      </c>
      <c r="F73" s="281">
        <v>14.4</v>
      </c>
      <c r="G73" s="281">
        <v>14.5</v>
      </c>
      <c r="H73" s="281">
        <v>14.6</v>
      </c>
      <c r="I73" s="281">
        <v>14.1</v>
      </c>
      <c r="J73" s="281">
        <v>14.3</v>
      </c>
      <c r="K73" s="281">
        <v>14</v>
      </c>
      <c r="L73" s="281">
        <v>13.8</v>
      </c>
      <c r="M73" s="281">
        <v>13.6</v>
      </c>
      <c r="N73" s="281">
        <v>13.7</v>
      </c>
      <c r="O73" s="281">
        <v>14.4</v>
      </c>
      <c r="P73" s="281">
        <v>14.9</v>
      </c>
    </row>
    <row r="74" spans="1:16" x14ac:dyDescent="0.25">
      <c r="A74" s="280" t="s">
        <v>243</v>
      </c>
      <c r="B74" s="281">
        <v>14.2</v>
      </c>
      <c r="C74" s="281">
        <v>12</v>
      </c>
      <c r="D74" s="281">
        <v>10.6</v>
      </c>
      <c r="E74" s="281">
        <v>9.8000000000000007</v>
      </c>
      <c r="F74" s="281">
        <v>15.6</v>
      </c>
      <c r="G74" s="281">
        <v>15.9</v>
      </c>
      <c r="H74" s="281">
        <v>17.399999999999999</v>
      </c>
      <c r="I74" s="281">
        <v>17.100000000000001</v>
      </c>
      <c r="J74" s="281">
        <v>15.2</v>
      </c>
      <c r="K74" s="281">
        <v>14.9</v>
      </c>
      <c r="L74" s="281">
        <v>13.9</v>
      </c>
      <c r="M74" s="281">
        <v>13.4</v>
      </c>
      <c r="N74" s="281">
        <v>13.6</v>
      </c>
      <c r="O74" s="281">
        <v>13.9</v>
      </c>
      <c r="P74" s="281">
        <v>13.5</v>
      </c>
    </row>
    <row r="75" spans="1:16" x14ac:dyDescent="0.25">
      <c r="A75" s="286" t="s">
        <v>245</v>
      </c>
      <c r="B75" s="287">
        <v>5.6</v>
      </c>
      <c r="C75" s="287">
        <v>6.5</v>
      </c>
      <c r="D75" s="287">
        <v>6.3</v>
      </c>
      <c r="E75" s="287">
        <v>7.9</v>
      </c>
      <c r="F75" s="287">
        <v>9</v>
      </c>
      <c r="G75" s="287">
        <v>10.5</v>
      </c>
      <c r="H75" s="287">
        <v>8.9</v>
      </c>
      <c r="I75" s="287">
        <v>11.2</v>
      </c>
      <c r="J75" s="287">
        <v>10.8</v>
      </c>
      <c r="K75" s="287">
        <v>10.3</v>
      </c>
      <c r="L75" s="287">
        <v>9.6999999999999993</v>
      </c>
      <c r="M75" s="287">
        <v>9.3000000000000007</v>
      </c>
      <c r="N75" s="287">
        <v>9.5</v>
      </c>
      <c r="O75" s="287">
        <v>9.6</v>
      </c>
      <c r="P75" s="287">
        <v>10.199999999999999</v>
      </c>
    </row>
    <row r="76" spans="1:16" x14ac:dyDescent="0.25">
      <c r="A76" s="280" t="s">
        <v>242</v>
      </c>
      <c r="B76" s="281">
        <v>8.4</v>
      </c>
      <c r="C76" s="281">
        <v>9.1999999999999993</v>
      </c>
      <c r="D76" s="281">
        <v>8.4</v>
      </c>
      <c r="E76" s="281">
        <v>9.4</v>
      </c>
      <c r="F76" s="281">
        <v>10.3</v>
      </c>
      <c r="G76" s="281">
        <v>11.6</v>
      </c>
      <c r="H76" s="281">
        <v>9.8000000000000007</v>
      </c>
      <c r="I76" s="281">
        <v>11.9</v>
      </c>
      <c r="J76" s="281">
        <v>12</v>
      </c>
      <c r="K76" s="281">
        <v>11.9</v>
      </c>
      <c r="L76" s="281">
        <v>11.4</v>
      </c>
      <c r="M76" s="281">
        <v>11.3</v>
      </c>
      <c r="N76" s="281">
        <v>11.2</v>
      </c>
      <c r="O76" s="281">
        <v>11.5</v>
      </c>
      <c r="P76" s="281">
        <v>12</v>
      </c>
    </row>
    <row r="77" spans="1:16" x14ac:dyDescent="0.25">
      <c r="A77" s="278" t="s">
        <v>243</v>
      </c>
      <c r="B77" s="279">
        <v>3.7</v>
      </c>
      <c r="C77" s="279">
        <v>3.6</v>
      </c>
      <c r="D77" s="279">
        <v>3.3</v>
      </c>
      <c r="E77" s="279">
        <v>4.0999999999999996</v>
      </c>
      <c r="F77" s="279">
        <v>7.2</v>
      </c>
      <c r="G77" s="279">
        <v>9.1999999999999993</v>
      </c>
      <c r="H77" s="279">
        <v>7.9</v>
      </c>
      <c r="I77" s="279">
        <v>10.3</v>
      </c>
      <c r="J77" s="279">
        <v>9.3000000000000007</v>
      </c>
      <c r="K77" s="279">
        <v>8.5</v>
      </c>
      <c r="L77" s="279">
        <v>7.9</v>
      </c>
      <c r="M77" s="279">
        <v>7.4</v>
      </c>
      <c r="N77" s="279">
        <v>7.8</v>
      </c>
      <c r="O77" s="279">
        <v>7.7</v>
      </c>
      <c r="P77" s="279">
        <v>8.4</v>
      </c>
    </row>
    <row r="78" spans="1:16" x14ac:dyDescent="0.25">
      <c r="A78" s="293"/>
    </row>
    <row r="79" spans="1:16" ht="16.5" x14ac:dyDescent="0.25">
      <c r="A79" s="269"/>
    </row>
    <row r="80" spans="1:16" x14ac:dyDescent="0.25">
      <c r="A80" s="293"/>
    </row>
    <row r="81" spans="1:1" x14ac:dyDescent="0.25">
      <c r="A81" s="29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38"/>
  <sheetViews>
    <sheetView workbookViewId="0">
      <selection activeCell="A2" sqref="A2"/>
    </sheetView>
  </sheetViews>
  <sheetFormatPr defaultRowHeight="15" x14ac:dyDescent="0.25"/>
  <cols>
    <col min="1" max="16384" width="9.140625" style="25"/>
  </cols>
  <sheetData>
    <row r="1" spans="1:16" x14ac:dyDescent="0.25">
      <c r="A1" s="372" t="s">
        <v>278</v>
      </c>
    </row>
    <row r="2" spans="1:16" x14ac:dyDescent="0.25">
      <c r="A2" s="372"/>
    </row>
    <row r="3" spans="1:16" x14ac:dyDescent="0.25">
      <c r="A3" s="294" t="s">
        <v>23</v>
      </c>
      <c r="B3" s="295">
        <v>2000</v>
      </c>
      <c r="C3" s="295">
        <v>2001</v>
      </c>
      <c r="D3" s="295">
        <v>2002</v>
      </c>
      <c r="E3" s="295">
        <v>2003</v>
      </c>
      <c r="F3" s="295">
        <v>2004</v>
      </c>
      <c r="G3" s="295">
        <v>2005</v>
      </c>
      <c r="H3" s="295">
        <v>2006</v>
      </c>
      <c r="I3" s="295">
        <v>2007</v>
      </c>
      <c r="J3" s="295">
        <v>2008</v>
      </c>
      <c r="K3" s="295">
        <v>2009</v>
      </c>
      <c r="L3" s="295">
        <v>2010</v>
      </c>
      <c r="M3" s="295">
        <v>2011</v>
      </c>
      <c r="N3" s="295">
        <v>2012</v>
      </c>
      <c r="O3" s="295">
        <v>2013</v>
      </c>
      <c r="P3" s="295">
        <v>2014</v>
      </c>
    </row>
    <row r="4" spans="1:16" x14ac:dyDescent="0.25">
      <c r="A4" s="296" t="s">
        <v>240</v>
      </c>
      <c r="B4" s="297">
        <v>212</v>
      </c>
      <c r="C4" s="297">
        <v>217</v>
      </c>
      <c r="D4" s="297">
        <v>220</v>
      </c>
      <c r="E4" s="297">
        <v>223</v>
      </c>
      <c r="F4" s="297">
        <v>234</v>
      </c>
      <c r="G4" s="297">
        <v>238</v>
      </c>
      <c r="H4" s="297">
        <v>246</v>
      </c>
      <c r="I4" s="297">
        <v>252</v>
      </c>
      <c r="J4" s="297">
        <v>251</v>
      </c>
      <c r="K4" s="297">
        <v>249</v>
      </c>
      <c r="L4" s="297">
        <v>250</v>
      </c>
      <c r="M4" s="297">
        <v>247</v>
      </c>
      <c r="N4" s="297">
        <v>243</v>
      </c>
      <c r="O4" s="297">
        <v>246</v>
      </c>
      <c r="P4" s="297">
        <v>242</v>
      </c>
    </row>
    <row r="5" spans="1:16" x14ac:dyDescent="0.25">
      <c r="A5" s="296" t="s">
        <v>241</v>
      </c>
      <c r="B5" s="298">
        <v>80615</v>
      </c>
      <c r="C5" s="298">
        <v>86239</v>
      </c>
      <c r="D5" s="298">
        <v>91661</v>
      </c>
      <c r="E5" s="298">
        <v>100057</v>
      </c>
      <c r="F5" s="298">
        <v>99738</v>
      </c>
      <c r="G5" s="298">
        <v>99758</v>
      </c>
      <c r="H5" s="298">
        <v>99931</v>
      </c>
      <c r="I5" s="298">
        <v>99915</v>
      </c>
      <c r="J5" s="298">
        <v>99821</v>
      </c>
      <c r="K5" s="298">
        <v>94019</v>
      </c>
      <c r="L5" s="298">
        <v>89336</v>
      </c>
      <c r="M5" s="298">
        <v>85071</v>
      </c>
      <c r="N5" s="298">
        <v>80346</v>
      </c>
      <c r="O5" s="298">
        <v>76711</v>
      </c>
      <c r="P5" s="298">
        <v>74891</v>
      </c>
    </row>
    <row r="6" spans="1:16" x14ac:dyDescent="0.25">
      <c r="A6" s="296" t="s">
        <v>24</v>
      </c>
      <c r="B6" s="298">
        <v>2741</v>
      </c>
      <c r="C6" s="298">
        <v>2916</v>
      </c>
      <c r="D6" s="298">
        <v>3062</v>
      </c>
      <c r="E6" s="298">
        <v>3308</v>
      </c>
      <c r="F6" s="298">
        <v>3351</v>
      </c>
      <c r="G6" s="298">
        <v>3409</v>
      </c>
      <c r="H6" s="298">
        <v>3465</v>
      </c>
      <c r="I6" s="298">
        <v>3523</v>
      </c>
      <c r="J6" s="298">
        <v>3581</v>
      </c>
      <c r="K6" s="298">
        <v>3472</v>
      </c>
      <c r="L6" s="298">
        <v>3437</v>
      </c>
      <c r="M6" s="298">
        <v>3385</v>
      </c>
      <c r="N6" s="298">
        <v>3303</v>
      </c>
      <c r="O6" s="298">
        <v>3191</v>
      </c>
      <c r="P6" s="298">
        <v>3118</v>
      </c>
    </row>
    <row r="7" spans="1:16" x14ac:dyDescent="0.25">
      <c r="A7" s="299" t="s">
        <v>244</v>
      </c>
      <c r="B7" s="275">
        <v>6509</v>
      </c>
      <c r="C7" s="275">
        <v>6905</v>
      </c>
      <c r="D7" s="275">
        <v>7150</v>
      </c>
      <c r="E7" s="275">
        <v>7621</v>
      </c>
      <c r="F7" s="275">
        <v>7728</v>
      </c>
      <c r="G7" s="275">
        <v>7777</v>
      </c>
      <c r="H7" s="275">
        <v>7826</v>
      </c>
      <c r="I7" s="275">
        <v>7278</v>
      </c>
      <c r="J7" s="275">
        <v>7218</v>
      </c>
      <c r="K7" s="275">
        <v>7089</v>
      </c>
      <c r="L7" s="275">
        <v>6930</v>
      </c>
      <c r="M7" s="275">
        <v>6740</v>
      </c>
      <c r="N7" s="275">
        <v>6498</v>
      </c>
      <c r="O7" s="275">
        <v>6250</v>
      </c>
      <c r="P7" s="275">
        <v>5948</v>
      </c>
    </row>
    <row r="8" spans="1:16" x14ac:dyDescent="0.25">
      <c r="A8" s="300" t="s">
        <v>0</v>
      </c>
      <c r="B8" s="287">
        <v>380</v>
      </c>
      <c r="C8" s="287">
        <v>397</v>
      </c>
      <c r="D8" s="287">
        <v>417</v>
      </c>
      <c r="E8" s="287">
        <v>449</v>
      </c>
      <c r="F8" s="287">
        <v>426</v>
      </c>
      <c r="G8" s="287">
        <v>419</v>
      </c>
      <c r="H8" s="287">
        <v>406</v>
      </c>
      <c r="I8" s="287">
        <v>396</v>
      </c>
      <c r="J8" s="287">
        <v>398</v>
      </c>
      <c r="K8" s="287">
        <v>378</v>
      </c>
      <c r="L8" s="287">
        <v>358</v>
      </c>
      <c r="M8" s="287">
        <v>345</v>
      </c>
      <c r="N8" s="287">
        <v>331</v>
      </c>
      <c r="O8" s="287">
        <v>312</v>
      </c>
      <c r="P8" s="287">
        <v>310</v>
      </c>
    </row>
    <row r="9" spans="1:16" x14ac:dyDescent="0.25">
      <c r="A9" s="301" t="s">
        <v>27</v>
      </c>
      <c r="B9" s="281">
        <v>29.4</v>
      </c>
      <c r="C9" s="281">
        <v>29.6</v>
      </c>
      <c r="D9" s="281">
        <v>29.9</v>
      </c>
      <c r="E9" s="281">
        <v>30.2</v>
      </c>
      <c r="F9" s="281">
        <v>29.8</v>
      </c>
      <c r="G9" s="281">
        <v>29.3</v>
      </c>
      <c r="H9" s="281">
        <v>28.8</v>
      </c>
      <c r="I9" s="281">
        <v>28.4</v>
      </c>
      <c r="J9" s="281">
        <v>27.9</v>
      </c>
      <c r="K9" s="281">
        <v>27.1</v>
      </c>
      <c r="L9" s="281">
        <v>26</v>
      </c>
      <c r="M9" s="281">
        <v>25.1</v>
      </c>
      <c r="N9" s="281">
        <v>24.3</v>
      </c>
      <c r="O9" s="281">
        <v>24</v>
      </c>
      <c r="P9" s="281">
        <v>24</v>
      </c>
    </row>
    <row r="10" spans="1:16" x14ac:dyDescent="0.25">
      <c r="A10" s="302" t="s">
        <v>245</v>
      </c>
      <c r="B10" s="279">
        <v>12.4</v>
      </c>
      <c r="C10" s="279">
        <v>12.5</v>
      </c>
      <c r="D10" s="279">
        <v>12.8</v>
      </c>
      <c r="E10" s="279">
        <v>13.1</v>
      </c>
      <c r="F10" s="279">
        <v>12.9</v>
      </c>
      <c r="G10" s="279">
        <v>12.8</v>
      </c>
      <c r="H10" s="279">
        <v>12.8</v>
      </c>
      <c r="I10" s="279">
        <v>13.7</v>
      </c>
      <c r="J10" s="279">
        <v>13.8</v>
      </c>
      <c r="K10" s="279">
        <v>13.3</v>
      </c>
      <c r="L10" s="279">
        <v>12.9</v>
      </c>
      <c r="M10" s="279">
        <v>12.6</v>
      </c>
      <c r="N10" s="279">
        <v>12.4</v>
      </c>
      <c r="O10" s="279">
        <v>12.3</v>
      </c>
      <c r="P10" s="279">
        <v>12.6</v>
      </c>
    </row>
    <row r="11" spans="1:16" x14ac:dyDescent="0.25">
      <c r="A11" s="187"/>
    </row>
    <row r="12" spans="1:16" ht="15.75" thickBot="1" x14ac:dyDescent="0.3">
      <c r="A12" s="294" t="s">
        <v>20</v>
      </c>
      <c r="B12" s="295">
        <v>2000</v>
      </c>
      <c r="C12" s="295">
        <v>2001</v>
      </c>
      <c r="D12" s="295">
        <v>2002</v>
      </c>
      <c r="E12" s="295">
        <v>2003</v>
      </c>
      <c r="F12" s="295">
        <v>2004</v>
      </c>
      <c r="G12" s="295">
        <v>2005</v>
      </c>
      <c r="H12" s="295">
        <v>2006</v>
      </c>
      <c r="I12" s="295">
        <v>2007</v>
      </c>
      <c r="J12" s="295">
        <v>2008</v>
      </c>
      <c r="K12" s="295">
        <v>2009</v>
      </c>
      <c r="L12" s="295">
        <v>2010</v>
      </c>
      <c r="M12" s="295">
        <v>2011</v>
      </c>
      <c r="N12" s="295">
        <v>2012</v>
      </c>
      <c r="O12" s="295">
        <v>2013</v>
      </c>
      <c r="P12" s="295">
        <v>2014</v>
      </c>
    </row>
    <row r="13" spans="1:16" x14ac:dyDescent="0.25">
      <c r="A13" s="303" t="s">
        <v>240</v>
      </c>
      <c r="B13" s="304">
        <v>157</v>
      </c>
      <c r="C13" s="304">
        <v>159</v>
      </c>
      <c r="D13" s="304">
        <v>158</v>
      </c>
      <c r="E13" s="304">
        <v>158</v>
      </c>
      <c r="F13" s="304">
        <v>161</v>
      </c>
      <c r="G13" s="304">
        <v>160</v>
      </c>
      <c r="H13" s="304">
        <v>162</v>
      </c>
      <c r="I13" s="304">
        <v>162</v>
      </c>
      <c r="J13" s="304">
        <v>156</v>
      </c>
      <c r="K13" s="304">
        <v>156</v>
      </c>
      <c r="L13" s="304">
        <v>156</v>
      </c>
      <c r="M13" s="304">
        <v>151</v>
      </c>
      <c r="N13" s="304">
        <v>151</v>
      </c>
      <c r="O13" s="304">
        <v>151</v>
      </c>
      <c r="P13" s="304">
        <v>150</v>
      </c>
    </row>
    <row r="14" spans="1:16" x14ac:dyDescent="0.25">
      <c r="A14" s="305" t="s">
        <v>241</v>
      </c>
      <c r="B14" s="298">
        <v>67487</v>
      </c>
      <c r="C14" s="298">
        <v>72108</v>
      </c>
      <c r="D14" s="298">
        <v>76239</v>
      </c>
      <c r="E14" s="298">
        <v>83072</v>
      </c>
      <c r="F14" s="298">
        <v>81984</v>
      </c>
      <c r="G14" s="298">
        <v>81357</v>
      </c>
      <c r="H14" s="298">
        <v>80969</v>
      </c>
      <c r="I14" s="298">
        <v>80486</v>
      </c>
      <c r="J14" s="298">
        <v>79902</v>
      </c>
      <c r="K14" s="298">
        <v>75200</v>
      </c>
      <c r="L14" s="298">
        <v>71182</v>
      </c>
      <c r="M14" s="298">
        <v>67431</v>
      </c>
      <c r="N14" s="298">
        <v>63603</v>
      </c>
      <c r="O14" s="298">
        <v>60439</v>
      </c>
      <c r="P14" s="298">
        <v>59081</v>
      </c>
    </row>
    <row r="15" spans="1:16" x14ac:dyDescent="0.25">
      <c r="A15" s="305" t="s">
        <v>24</v>
      </c>
      <c r="B15" s="298">
        <v>2275</v>
      </c>
      <c r="C15" s="298">
        <v>2414</v>
      </c>
      <c r="D15" s="298">
        <v>2524</v>
      </c>
      <c r="E15" s="298">
        <v>2715</v>
      </c>
      <c r="F15" s="298">
        <v>2715</v>
      </c>
      <c r="G15" s="298">
        <v>2733</v>
      </c>
      <c r="H15" s="298">
        <v>2745</v>
      </c>
      <c r="I15" s="298">
        <v>2752</v>
      </c>
      <c r="J15" s="298">
        <v>2757</v>
      </c>
      <c r="K15" s="298">
        <v>2664</v>
      </c>
      <c r="L15" s="298">
        <v>2618</v>
      </c>
      <c r="M15" s="298">
        <v>2565</v>
      </c>
      <c r="N15" s="298">
        <v>2496</v>
      </c>
      <c r="O15" s="298">
        <v>2398</v>
      </c>
      <c r="P15" s="298">
        <v>2349</v>
      </c>
    </row>
    <row r="16" spans="1:16" x14ac:dyDescent="0.25">
      <c r="A16" s="274" t="s">
        <v>244</v>
      </c>
      <c r="B16" s="275">
        <v>5356</v>
      </c>
      <c r="C16" s="275">
        <v>5668</v>
      </c>
      <c r="D16" s="275">
        <v>5844</v>
      </c>
      <c r="E16" s="275">
        <v>6170</v>
      </c>
      <c r="F16" s="275">
        <v>6228</v>
      </c>
      <c r="G16" s="275">
        <v>6124</v>
      </c>
      <c r="H16" s="275">
        <v>6124</v>
      </c>
      <c r="I16" s="275">
        <v>5671</v>
      </c>
      <c r="J16" s="275">
        <v>5568</v>
      </c>
      <c r="K16" s="275">
        <v>5445</v>
      </c>
      <c r="L16" s="275">
        <v>5291</v>
      </c>
      <c r="M16" s="275">
        <v>5108</v>
      </c>
      <c r="N16" s="275">
        <v>4915</v>
      </c>
      <c r="O16" s="275">
        <v>4705</v>
      </c>
      <c r="P16" s="275">
        <v>4521</v>
      </c>
    </row>
    <row r="17" spans="1:16" x14ac:dyDescent="0.25">
      <c r="A17" s="286" t="s">
        <v>0</v>
      </c>
      <c r="B17" s="287">
        <v>430</v>
      </c>
      <c r="C17" s="287">
        <v>454</v>
      </c>
      <c r="D17" s="287">
        <v>483</v>
      </c>
      <c r="E17" s="287">
        <v>526</v>
      </c>
      <c r="F17" s="287">
        <v>509</v>
      </c>
      <c r="G17" s="287">
        <v>508</v>
      </c>
      <c r="H17" s="287">
        <v>500</v>
      </c>
      <c r="I17" s="287">
        <v>497</v>
      </c>
      <c r="J17" s="287">
        <v>512</v>
      </c>
      <c r="K17" s="287">
        <v>482</v>
      </c>
      <c r="L17" s="287">
        <v>457</v>
      </c>
      <c r="M17" s="287">
        <v>447</v>
      </c>
      <c r="N17" s="287">
        <v>422</v>
      </c>
      <c r="O17" s="287">
        <v>401</v>
      </c>
      <c r="P17" s="287">
        <v>394</v>
      </c>
    </row>
    <row r="18" spans="1:16" x14ac:dyDescent="0.25">
      <c r="A18" s="280" t="s">
        <v>27</v>
      </c>
      <c r="B18" s="281">
        <v>29.7</v>
      </c>
      <c r="C18" s="281">
        <v>29.9</v>
      </c>
      <c r="D18" s="281">
        <v>30.2</v>
      </c>
      <c r="E18" s="281">
        <v>30.6</v>
      </c>
      <c r="F18" s="281">
        <v>30.2</v>
      </c>
      <c r="G18" s="281">
        <v>29.8</v>
      </c>
      <c r="H18" s="281">
        <v>29.5</v>
      </c>
      <c r="I18" s="281">
        <v>29.2</v>
      </c>
      <c r="J18" s="281">
        <v>29</v>
      </c>
      <c r="K18" s="281">
        <v>28.2</v>
      </c>
      <c r="L18" s="281">
        <v>27.2</v>
      </c>
      <c r="M18" s="281">
        <v>26.3</v>
      </c>
      <c r="N18" s="281">
        <v>25.5</v>
      </c>
      <c r="O18" s="281">
        <v>25.2</v>
      </c>
      <c r="P18" s="281">
        <v>25.2</v>
      </c>
    </row>
    <row r="19" spans="1:16" x14ac:dyDescent="0.25">
      <c r="A19" s="278" t="s">
        <v>245</v>
      </c>
      <c r="B19" s="279">
        <v>12.6</v>
      </c>
      <c r="C19" s="279">
        <v>12.7</v>
      </c>
      <c r="D19" s="279">
        <v>13</v>
      </c>
      <c r="E19" s="279">
        <v>13.5</v>
      </c>
      <c r="F19" s="279">
        <v>13.2</v>
      </c>
      <c r="G19" s="279">
        <v>13.3</v>
      </c>
      <c r="H19" s="279">
        <v>13.2</v>
      </c>
      <c r="I19" s="279">
        <v>14.2</v>
      </c>
      <c r="J19" s="279">
        <v>14.4</v>
      </c>
      <c r="K19" s="279">
        <v>13.8</v>
      </c>
      <c r="L19" s="279">
        <v>13.5</v>
      </c>
      <c r="M19" s="279">
        <v>13.2</v>
      </c>
      <c r="N19" s="279">
        <v>12.9</v>
      </c>
      <c r="O19" s="279">
        <v>12.8</v>
      </c>
      <c r="P19" s="279">
        <v>13.1</v>
      </c>
    </row>
    <row r="20" spans="1:16" x14ac:dyDescent="0.25">
      <c r="A20" s="187"/>
    </row>
    <row r="21" spans="1:16" ht="15.75" thickBot="1" x14ac:dyDescent="0.3">
      <c r="A21" s="294" t="s">
        <v>21</v>
      </c>
      <c r="B21" s="295">
        <v>2000</v>
      </c>
      <c r="C21" s="295">
        <v>2001</v>
      </c>
      <c r="D21" s="295">
        <v>2002</v>
      </c>
      <c r="E21" s="295">
        <v>2003</v>
      </c>
      <c r="F21" s="295">
        <v>2004</v>
      </c>
      <c r="G21" s="295">
        <v>2005</v>
      </c>
      <c r="H21" s="295">
        <v>2006</v>
      </c>
      <c r="I21" s="295">
        <v>2007</v>
      </c>
      <c r="J21" s="295">
        <v>2008</v>
      </c>
      <c r="K21" s="295">
        <v>2009</v>
      </c>
      <c r="L21" s="295">
        <v>2010</v>
      </c>
      <c r="M21" s="295">
        <v>2011</v>
      </c>
      <c r="N21" s="295">
        <v>2012</v>
      </c>
      <c r="O21" s="295">
        <v>2013</v>
      </c>
      <c r="P21" s="295">
        <v>2014</v>
      </c>
    </row>
    <row r="22" spans="1:16" x14ac:dyDescent="0.25">
      <c r="A22" s="303" t="s">
        <v>240</v>
      </c>
      <c r="B22" s="304">
        <v>38</v>
      </c>
      <c r="C22" s="304">
        <v>41</v>
      </c>
      <c r="D22" s="304">
        <v>45</v>
      </c>
      <c r="E22" s="304">
        <v>46</v>
      </c>
      <c r="F22" s="304">
        <v>51</v>
      </c>
      <c r="G22" s="304">
        <v>54</v>
      </c>
      <c r="H22" s="304">
        <v>54</v>
      </c>
      <c r="I22" s="304">
        <v>55</v>
      </c>
      <c r="J22" s="304">
        <v>55</v>
      </c>
      <c r="K22" s="304">
        <v>55</v>
      </c>
      <c r="L22" s="304">
        <v>55</v>
      </c>
      <c r="M22" s="304">
        <v>55</v>
      </c>
      <c r="N22" s="304">
        <v>55</v>
      </c>
      <c r="O22" s="304">
        <v>57</v>
      </c>
      <c r="P22" s="304">
        <v>57</v>
      </c>
    </row>
    <row r="23" spans="1:16" x14ac:dyDescent="0.25">
      <c r="A23" s="305" t="s">
        <v>241</v>
      </c>
      <c r="B23" s="298">
        <v>10513</v>
      </c>
      <c r="C23" s="298">
        <v>11452</v>
      </c>
      <c r="D23" s="298">
        <v>12472</v>
      </c>
      <c r="E23" s="298">
        <v>13745</v>
      </c>
      <c r="F23" s="298">
        <v>14392</v>
      </c>
      <c r="G23" s="298">
        <v>14954</v>
      </c>
      <c r="H23" s="298">
        <v>15272</v>
      </c>
      <c r="I23" s="298">
        <v>15658</v>
      </c>
      <c r="J23" s="298">
        <v>15723</v>
      </c>
      <c r="K23" s="298">
        <v>14740</v>
      </c>
      <c r="L23" s="298">
        <v>14193</v>
      </c>
      <c r="M23" s="298">
        <v>13623</v>
      </c>
      <c r="N23" s="298">
        <v>12904</v>
      </c>
      <c r="O23" s="298">
        <v>12435</v>
      </c>
      <c r="P23" s="298">
        <v>12074</v>
      </c>
    </row>
    <row r="24" spans="1:16" x14ac:dyDescent="0.25">
      <c r="A24" s="305" t="s">
        <v>24</v>
      </c>
      <c r="B24" s="297">
        <v>351</v>
      </c>
      <c r="C24" s="297">
        <v>385</v>
      </c>
      <c r="D24" s="297">
        <v>413</v>
      </c>
      <c r="E24" s="297">
        <v>453</v>
      </c>
      <c r="F24" s="297">
        <v>483</v>
      </c>
      <c r="G24" s="297">
        <v>509</v>
      </c>
      <c r="H24" s="297">
        <v>535</v>
      </c>
      <c r="I24" s="297">
        <v>563</v>
      </c>
      <c r="J24" s="297">
        <v>579</v>
      </c>
      <c r="K24" s="297">
        <v>561</v>
      </c>
      <c r="L24" s="297">
        <v>567</v>
      </c>
      <c r="M24" s="297">
        <v>560</v>
      </c>
      <c r="N24" s="297">
        <v>551</v>
      </c>
      <c r="O24" s="297">
        <v>537</v>
      </c>
      <c r="P24" s="297">
        <v>519</v>
      </c>
    </row>
    <row r="25" spans="1:16" x14ac:dyDescent="0.25">
      <c r="A25" s="274" t="s">
        <v>244</v>
      </c>
      <c r="B25" s="290">
        <v>882</v>
      </c>
      <c r="C25" s="290">
        <v>986</v>
      </c>
      <c r="D25" s="275">
        <v>1042</v>
      </c>
      <c r="E25" s="275">
        <v>1127</v>
      </c>
      <c r="F25" s="275">
        <v>1141</v>
      </c>
      <c r="G25" s="275">
        <v>1248</v>
      </c>
      <c r="H25" s="275">
        <v>1253</v>
      </c>
      <c r="I25" s="275">
        <v>1174</v>
      </c>
      <c r="J25" s="275">
        <v>1171</v>
      </c>
      <c r="K25" s="275">
        <v>1162</v>
      </c>
      <c r="L25" s="275">
        <v>1152</v>
      </c>
      <c r="M25" s="275">
        <v>1125</v>
      </c>
      <c r="N25" s="275">
        <v>1105</v>
      </c>
      <c r="O25" s="275">
        <v>1039</v>
      </c>
      <c r="P25" s="290">
        <v>995</v>
      </c>
    </row>
    <row r="26" spans="1:16" x14ac:dyDescent="0.25">
      <c r="A26" s="286" t="s">
        <v>0</v>
      </c>
      <c r="B26" s="287">
        <v>277</v>
      </c>
      <c r="C26" s="287">
        <v>279</v>
      </c>
      <c r="D26" s="287">
        <v>277</v>
      </c>
      <c r="E26" s="287">
        <v>299</v>
      </c>
      <c r="F26" s="287">
        <v>282</v>
      </c>
      <c r="G26" s="287">
        <v>277</v>
      </c>
      <c r="H26" s="287">
        <v>283</v>
      </c>
      <c r="I26" s="287">
        <v>285</v>
      </c>
      <c r="J26" s="287">
        <v>286</v>
      </c>
      <c r="K26" s="287">
        <v>268</v>
      </c>
      <c r="L26" s="287">
        <v>258</v>
      </c>
      <c r="M26" s="287">
        <v>248</v>
      </c>
      <c r="N26" s="287">
        <v>235</v>
      </c>
      <c r="O26" s="287">
        <v>218</v>
      </c>
      <c r="P26" s="287">
        <v>212</v>
      </c>
    </row>
    <row r="27" spans="1:16" x14ac:dyDescent="0.25">
      <c r="A27" s="280" t="s">
        <v>27</v>
      </c>
      <c r="B27" s="281">
        <v>30</v>
      </c>
      <c r="C27" s="281">
        <v>29.7</v>
      </c>
      <c r="D27" s="281">
        <v>30.2</v>
      </c>
      <c r="E27" s="281">
        <v>30.3</v>
      </c>
      <c r="F27" s="281">
        <v>29.8</v>
      </c>
      <c r="G27" s="281">
        <v>29.4</v>
      </c>
      <c r="H27" s="281">
        <v>28.5</v>
      </c>
      <c r="I27" s="281">
        <v>27.8</v>
      </c>
      <c r="J27" s="281">
        <v>27.2</v>
      </c>
      <c r="K27" s="281">
        <v>26.3</v>
      </c>
      <c r="L27" s="281">
        <v>25</v>
      </c>
      <c r="M27" s="281">
        <v>24.3</v>
      </c>
      <c r="N27" s="281">
        <v>23.4</v>
      </c>
      <c r="O27" s="281">
        <v>23.2</v>
      </c>
      <c r="P27" s="281">
        <v>23.3</v>
      </c>
    </row>
    <row r="28" spans="1:16" x14ac:dyDescent="0.25">
      <c r="A28" s="278" t="s">
        <v>245</v>
      </c>
      <c r="B28" s="279">
        <v>11.9</v>
      </c>
      <c r="C28" s="279">
        <v>11.6</v>
      </c>
      <c r="D28" s="279">
        <v>12</v>
      </c>
      <c r="E28" s="279">
        <v>12.2</v>
      </c>
      <c r="F28" s="279">
        <v>12.6</v>
      </c>
      <c r="G28" s="279">
        <v>12</v>
      </c>
      <c r="H28" s="279">
        <v>12.2</v>
      </c>
      <c r="I28" s="279">
        <v>13.3</v>
      </c>
      <c r="J28" s="279">
        <v>13.4</v>
      </c>
      <c r="K28" s="279">
        <v>12.7</v>
      </c>
      <c r="L28" s="279">
        <v>12.3</v>
      </c>
      <c r="M28" s="279">
        <v>12.1</v>
      </c>
      <c r="N28" s="279">
        <v>11.7</v>
      </c>
      <c r="O28" s="279">
        <v>12</v>
      </c>
      <c r="P28" s="279">
        <v>12.1</v>
      </c>
    </row>
    <row r="29" spans="1:16" x14ac:dyDescent="0.25">
      <c r="A29" s="187"/>
    </row>
    <row r="30" spans="1:16" x14ac:dyDescent="0.25">
      <c r="A30" s="294" t="s">
        <v>22</v>
      </c>
      <c r="B30" s="295">
        <v>2000</v>
      </c>
      <c r="C30" s="295">
        <v>2001</v>
      </c>
      <c r="D30" s="295">
        <v>2002</v>
      </c>
      <c r="E30" s="295">
        <v>2003</v>
      </c>
      <c r="F30" s="295">
        <v>2004</v>
      </c>
      <c r="G30" s="295">
        <v>2005</v>
      </c>
      <c r="H30" s="295">
        <v>2006</v>
      </c>
      <c r="I30" s="295">
        <v>2007</v>
      </c>
      <c r="J30" s="295">
        <v>2008</v>
      </c>
      <c r="K30" s="295">
        <v>2009</v>
      </c>
      <c r="L30" s="295">
        <v>2010</v>
      </c>
      <c r="M30" s="295">
        <v>2011</v>
      </c>
      <c r="N30" s="295">
        <v>2012</v>
      </c>
      <c r="O30" s="295">
        <v>2013</v>
      </c>
      <c r="P30" s="295">
        <v>2014</v>
      </c>
    </row>
    <row r="31" spans="1:16" x14ac:dyDescent="0.25">
      <c r="A31" s="305" t="s">
        <v>240</v>
      </c>
      <c r="B31" s="297">
        <v>17</v>
      </c>
      <c r="C31" s="297">
        <v>17</v>
      </c>
      <c r="D31" s="297">
        <v>17</v>
      </c>
      <c r="E31" s="297">
        <v>19</v>
      </c>
      <c r="F31" s="297">
        <v>22</v>
      </c>
      <c r="G31" s="297">
        <v>24</v>
      </c>
      <c r="H31" s="297">
        <v>30</v>
      </c>
      <c r="I31" s="297">
        <v>35</v>
      </c>
      <c r="J31" s="297">
        <v>40</v>
      </c>
      <c r="K31" s="297">
        <v>38</v>
      </c>
      <c r="L31" s="297">
        <v>39</v>
      </c>
      <c r="M31" s="297">
        <v>41</v>
      </c>
      <c r="N31" s="297">
        <v>37</v>
      </c>
      <c r="O31" s="297">
        <v>38</v>
      </c>
      <c r="P31" s="297">
        <v>35</v>
      </c>
    </row>
    <row r="32" spans="1:16" x14ac:dyDescent="0.25">
      <c r="A32" s="305" t="s">
        <v>241</v>
      </c>
      <c r="B32" s="298">
        <v>2615</v>
      </c>
      <c r="C32" s="298">
        <v>2679</v>
      </c>
      <c r="D32" s="298">
        <v>2950</v>
      </c>
      <c r="E32" s="298">
        <v>3240</v>
      </c>
      <c r="F32" s="298">
        <v>3362</v>
      </c>
      <c r="G32" s="298">
        <v>3447</v>
      </c>
      <c r="H32" s="298">
        <v>3690</v>
      </c>
      <c r="I32" s="298">
        <v>3771</v>
      </c>
      <c r="J32" s="298">
        <v>4196</v>
      </c>
      <c r="K32" s="298">
        <v>4079</v>
      </c>
      <c r="L32" s="298">
        <v>3961</v>
      </c>
      <c r="M32" s="298">
        <v>4017</v>
      </c>
      <c r="N32" s="298">
        <v>3839</v>
      </c>
      <c r="O32" s="298">
        <v>3837</v>
      </c>
      <c r="P32" s="298">
        <v>3736</v>
      </c>
    </row>
    <row r="33" spans="1:16" x14ac:dyDescent="0.25">
      <c r="A33" s="305" t="s">
        <v>24</v>
      </c>
      <c r="B33" s="297">
        <v>115</v>
      </c>
      <c r="C33" s="297">
        <v>117</v>
      </c>
      <c r="D33" s="297">
        <v>125</v>
      </c>
      <c r="E33" s="297">
        <v>140</v>
      </c>
      <c r="F33" s="297">
        <v>153</v>
      </c>
      <c r="G33" s="297">
        <v>167</v>
      </c>
      <c r="H33" s="297">
        <v>185</v>
      </c>
      <c r="I33" s="297">
        <v>208</v>
      </c>
      <c r="J33" s="297">
        <v>245</v>
      </c>
      <c r="K33" s="297">
        <v>247</v>
      </c>
      <c r="L33" s="297">
        <v>252</v>
      </c>
      <c r="M33" s="297">
        <v>260</v>
      </c>
      <c r="N33" s="297">
        <v>256</v>
      </c>
      <c r="O33" s="297">
        <v>256</v>
      </c>
      <c r="P33" s="297">
        <v>250</v>
      </c>
    </row>
    <row r="34" spans="1:16" x14ac:dyDescent="0.25">
      <c r="A34" s="274" t="s">
        <v>244</v>
      </c>
      <c r="B34" s="290">
        <v>271</v>
      </c>
      <c r="C34" s="290">
        <v>251</v>
      </c>
      <c r="D34" s="290">
        <v>264</v>
      </c>
      <c r="E34" s="290">
        <v>324</v>
      </c>
      <c r="F34" s="290">
        <v>360</v>
      </c>
      <c r="G34" s="290">
        <v>405</v>
      </c>
      <c r="H34" s="290">
        <v>450</v>
      </c>
      <c r="I34" s="290">
        <v>433</v>
      </c>
      <c r="J34" s="290">
        <v>479</v>
      </c>
      <c r="K34" s="290">
        <v>482</v>
      </c>
      <c r="L34" s="290">
        <v>488</v>
      </c>
      <c r="M34" s="290">
        <v>507</v>
      </c>
      <c r="N34" s="290">
        <v>478</v>
      </c>
      <c r="O34" s="290">
        <v>506</v>
      </c>
      <c r="P34" s="290">
        <v>432</v>
      </c>
    </row>
    <row r="35" spans="1:16" x14ac:dyDescent="0.25">
      <c r="A35" s="286" t="s">
        <v>0</v>
      </c>
      <c r="B35" s="287">
        <v>154</v>
      </c>
      <c r="C35" s="287">
        <v>158</v>
      </c>
      <c r="D35" s="287">
        <v>174</v>
      </c>
      <c r="E35" s="287">
        <v>171</v>
      </c>
      <c r="F35" s="287">
        <v>153</v>
      </c>
      <c r="G35" s="287">
        <v>144</v>
      </c>
      <c r="H35" s="287">
        <v>123</v>
      </c>
      <c r="I35" s="287">
        <v>108</v>
      </c>
      <c r="J35" s="287">
        <v>105</v>
      </c>
      <c r="K35" s="287">
        <v>107</v>
      </c>
      <c r="L35" s="287">
        <v>102</v>
      </c>
      <c r="M35" s="287">
        <v>98</v>
      </c>
      <c r="N35" s="287">
        <v>104</v>
      </c>
      <c r="O35" s="287">
        <v>101</v>
      </c>
      <c r="P35" s="287">
        <v>107</v>
      </c>
    </row>
    <row r="36" spans="1:16" x14ac:dyDescent="0.25">
      <c r="A36" s="280" t="s">
        <v>27</v>
      </c>
      <c r="B36" s="281">
        <v>22.7</v>
      </c>
      <c r="C36" s="281">
        <v>22.9</v>
      </c>
      <c r="D36" s="281">
        <v>23.6</v>
      </c>
      <c r="E36" s="281">
        <v>23.1</v>
      </c>
      <c r="F36" s="281">
        <v>22</v>
      </c>
      <c r="G36" s="281">
        <v>20.6</v>
      </c>
      <c r="H36" s="281">
        <v>19.899999999999999</v>
      </c>
      <c r="I36" s="281">
        <v>18.100000000000001</v>
      </c>
      <c r="J36" s="281">
        <v>17.100000000000001</v>
      </c>
      <c r="K36" s="281">
        <v>16.5</v>
      </c>
      <c r="L36" s="281">
        <v>15.7</v>
      </c>
      <c r="M36" s="281">
        <v>15.5</v>
      </c>
      <c r="N36" s="281">
        <v>15</v>
      </c>
      <c r="O36" s="281">
        <v>15</v>
      </c>
      <c r="P36" s="281">
        <v>14.9</v>
      </c>
    </row>
    <row r="37" spans="1:16" x14ac:dyDescent="0.25">
      <c r="A37" s="278" t="s">
        <v>245</v>
      </c>
      <c r="B37" s="279">
        <v>9.6</v>
      </c>
      <c r="C37" s="279">
        <v>10.7</v>
      </c>
      <c r="D37" s="279">
        <v>11.2</v>
      </c>
      <c r="E37" s="279">
        <v>10</v>
      </c>
      <c r="F37" s="279">
        <v>9.3000000000000007</v>
      </c>
      <c r="G37" s="279">
        <v>8.5</v>
      </c>
      <c r="H37" s="279">
        <v>8.1999999999999993</v>
      </c>
      <c r="I37" s="279">
        <v>8.6999999999999993</v>
      </c>
      <c r="J37" s="279">
        <v>8.8000000000000007</v>
      </c>
      <c r="K37" s="279">
        <v>8.5</v>
      </c>
      <c r="L37" s="279">
        <v>8.1</v>
      </c>
      <c r="M37" s="279">
        <v>7.9</v>
      </c>
      <c r="N37" s="279">
        <v>8</v>
      </c>
      <c r="O37" s="279">
        <v>7.6</v>
      </c>
      <c r="P37" s="279">
        <v>8.6</v>
      </c>
    </row>
    <row r="38" spans="1:16" x14ac:dyDescent="0.25">
      <c r="A38" s="29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38"/>
  <sheetViews>
    <sheetView workbookViewId="0">
      <selection activeCell="A2" sqref="A2"/>
    </sheetView>
  </sheetViews>
  <sheetFormatPr defaultRowHeight="15" x14ac:dyDescent="0.25"/>
  <cols>
    <col min="1" max="16384" width="9.140625" style="25"/>
  </cols>
  <sheetData>
    <row r="1" spans="1:16" x14ac:dyDescent="0.25">
      <c r="A1" s="372" t="s">
        <v>277</v>
      </c>
    </row>
    <row r="2" spans="1:16" ht="16.5" x14ac:dyDescent="0.25">
      <c r="A2" s="306"/>
    </row>
    <row r="3" spans="1:16" x14ac:dyDescent="0.25">
      <c r="A3" s="270" t="s">
        <v>9</v>
      </c>
      <c r="B3" s="271">
        <v>2000</v>
      </c>
      <c r="C3" s="271">
        <v>2001</v>
      </c>
      <c r="D3" s="271">
        <v>2002</v>
      </c>
      <c r="E3" s="271">
        <v>2003</v>
      </c>
      <c r="F3" s="271">
        <v>2004</v>
      </c>
      <c r="G3" s="271">
        <v>2005</v>
      </c>
      <c r="H3" s="271">
        <v>2006</v>
      </c>
      <c r="I3" s="271">
        <v>2007</v>
      </c>
      <c r="J3" s="271">
        <v>2008</v>
      </c>
      <c r="K3" s="271">
        <v>2009</v>
      </c>
      <c r="L3" s="271">
        <v>2010</v>
      </c>
      <c r="M3" s="271">
        <v>2011</v>
      </c>
      <c r="N3" s="271">
        <v>2012</v>
      </c>
      <c r="O3" s="271">
        <v>2013</v>
      </c>
      <c r="P3" s="271">
        <v>2014</v>
      </c>
    </row>
    <row r="4" spans="1:16" x14ac:dyDescent="0.25">
      <c r="A4" s="305" t="s">
        <v>240</v>
      </c>
      <c r="B4" s="297">
        <v>731</v>
      </c>
      <c r="C4" s="297">
        <v>736</v>
      </c>
      <c r="D4" s="297">
        <v>661</v>
      </c>
      <c r="E4" s="297">
        <v>627</v>
      </c>
      <c r="F4" s="297">
        <v>594</v>
      </c>
      <c r="G4" s="297">
        <v>570</v>
      </c>
      <c r="H4" s="297">
        <v>576</v>
      </c>
      <c r="I4" s="297">
        <v>547</v>
      </c>
      <c r="J4" s="297">
        <v>499</v>
      </c>
      <c r="K4" s="297">
        <v>487</v>
      </c>
      <c r="L4" s="297">
        <v>486</v>
      </c>
      <c r="M4" s="297">
        <v>470</v>
      </c>
      <c r="N4" s="297">
        <v>464</v>
      </c>
      <c r="O4" s="297">
        <v>457</v>
      </c>
      <c r="P4" s="297">
        <v>448</v>
      </c>
    </row>
    <row r="5" spans="1:16" x14ac:dyDescent="0.25">
      <c r="A5" s="305" t="s">
        <v>241</v>
      </c>
      <c r="B5" s="297">
        <v>202612</v>
      </c>
      <c r="C5" s="297">
        <v>206356</v>
      </c>
      <c r="D5" s="297">
        <v>214216</v>
      </c>
      <c r="E5" s="297">
        <v>224731</v>
      </c>
      <c r="F5" s="297">
        <v>223957</v>
      </c>
      <c r="G5" s="297">
        <v>216091</v>
      </c>
      <c r="H5" s="297">
        <v>210573</v>
      </c>
      <c r="I5" s="297">
        <v>201369</v>
      </c>
      <c r="J5" s="297">
        <v>193898</v>
      </c>
      <c r="K5" s="297">
        <v>189265</v>
      </c>
      <c r="L5" s="297">
        <v>179790</v>
      </c>
      <c r="M5" s="297">
        <v>168974</v>
      </c>
      <c r="N5" s="297">
        <v>157956</v>
      </c>
      <c r="O5" s="297">
        <v>148748</v>
      </c>
      <c r="P5" s="297">
        <v>142799</v>
      </c>
    </row>
    <row r="6" spans="1:16" x14ac:dyDescent="0.25">
      <c r="A6" s="305" t="s">
        <v>24</v>
      </c>
      <c r="B6" s="297">
        <v>8046</v>
      </c>
      <c r="C6" s="297">
        <v>8120</v>
      </c>
      <c r="D6" s="297">
        <v>8314</v>
      </c>
      <c r="E6" s="297">
        <v>8587</v>
      </c>
      <c r="F6" s="297">
        <v>8550</v>
      </c>
      <c r="G6" s="297">
        <v>8310</v>
      </c>
      <c r="H6" s="297">
        <v>8146</v>
      </c>
      <c r="I6" s="297">
        <v>7864</v>
      </c>
      <c r="J6" s="297">
        <v>7741</v>
      </c>
      <c r="K6" s="297">
        <v>7757</v>
      </c>
      <c r="L6" s="297">
        <v>7629</v>
      </c>
      <c r="M6" s="297">
        <v>7408</v>
      </c>
      <c r="N6" s="297">
        <v>7075</v>
      </c>
      <c r="O6" s="297">
        <v>6742</v>
      </c>
      <c r="P6" s="297">
        <v>6456</v>
      </c>
    </row>
    <row r="7" spans="1:16" x14ac:dyDescent="0.25">
      <c r="A7" s="274" t="s">
        <v>244</v>
      </c>
      <c r="B7" s="290">
        <v>17137</v>
      </c>
      <c r="C7" s="290">
        <v>17237.8</v>
      </c>
      <c r="D7" s="290">
        <v>16955.3</v>
      </c>
      <c r="E7" s="290">
        <v>17319</v>
      </c>
      <c r="F7" s="290">
        <v>16870.3</v>
      </c>
      <c r="G7" s="290">
        <v>16357</v>
      </c>
      <c r="H7" s="290">
        <v>16074.3</v>
      </c>
      <c r="I7" s="290">
        <v>14562.5</v>
      </c>
      <c r="J7" s="290">
        <v>14207.8</v>
      </c>
      <c r="K7" s="290">
        <v>14242.3</v>
      </c>
      <c r="L7" s="290">
        <v>14006</v>
      </c>
      <c r="M7" s="290">
        <v>13545</v>
      </c>
      <c r="N7" s="290">
        <v>12941</v>
      </c>
      <c r="O7" s="290">
        <v>12320</v>
      </c>
      <c r="P7" s="290">
        <v>11866</v>
      </c>
    </row>
    <row r="8" spans="1:16" x14ac:dyDescent="0.25">
      <c r="A8" s="286" t="s">
        <v>0</v>
      </c>
      <c r="B8" s="287">
        <v>277</v>
      </c>
      <c r="C8" s="287">
        <v>280</v>
      </c>
      <c r="D8" s="287">
        <v>324</v>
      </c>
      <c r="E8" s="287">
        <v>358</v>
      </c>
      <c r="F8" s="287">
        <v>377</v>
      </c>
      <c r="G8" s="287">
        <v>379</v>
      </c>
      <c r="H8" s="287">
        <v>366</v>
      </c>
      <c r="I8" s="287">
        <v>368</v>
      </c>
      <c r="J8" s="287">
        <v>389</v>
      </c>
      <c r="K8" s="287">
        <v>389</v>
      </c>
      <c r="L8" s="287">
        <v>370</v>
      </c>
      <c r="M8" s="287">
        <v>360</v>
      </c>
      <c r="N8" s="287">
        <v>341</v>
      </c>
      <c r="O8" s="287">
        <v>326</v>
      </c>
      <c r="P8" s="287">
        <v>319</v>
      </c>
    </row>
    <row r="9" spans="1:16" x14ac:dyDescent="0.25">
      <c r="A9" s="280" t="s">
        <v>27</v>
      </c>
      <c r="B9" s="281">
        <v>25.2</v>
      </c>
      <c r="C9" s="281">
        <v>25.4</v>
      </c>
      <c r="D9" s="281">
        <v>25.8</v>
      </c>
      <c r="E9" s="281">
        <v>26.2</v>
      </c>
      <c r="F9" s="281">
        <v>26.2</v>
      </c>
      <c r="G9" s="281">
        <v>26</v>
      </c>
      <c r="H9" s="281">
        <v>25.8</v>
      </c>
      <c r="I9" s="281">
        <v>25.6</v>
      </c>
      <c r="J9" s="281">
        <v>25</v>
      </c>
      <c r="K9" s="281">
        <v>24.4</v>
      </c>
      <c r="L9" s="281">
        <v>23.6</v>
      </c>
      <c r="M9" s="281">
        <v>22.8</v>
      </c>
      <c r="N9" s="281">
        <v>22.3</v>
      </c>
      <c r="O9" s="281">
        <v>22.1</v>
      </c>
      <c r="P9" s="281">
        <v>22.1</v>
      </c>
    </row>
    <row r="10" spans="1:16" x14ac:dyDescent="0.25">
      <c r="A10" s="278" t="s">
        <v>245</v>
      </c>
      <c r="B10" s="279">
        <v>11.8</v>
      </c>
      <c r="C10" s="279">
        <v>12</v>
      </c>
      <c r="D10" s="279">
        <v>12.6</v>
      </c>
      <c r="E10" s="279">
        <v>13</v>
      </c>
      <c r="F10" s="279">
        <v>13.3</v>
      </c>
      <c r="G10" s="279">
        <v>13.2</v>
      </c>
      <c r="H10" s="279">
        <v>13.1</v>
      </c>
      <c r="I10" s="279">
        <v>13.8</v>
      </c>
      <c r="J10" s="279">
        <v>13.6</v>
      </c>
      <c r="K10" s="279">
        <v>13.3</v>
      </c>
      <c r="L10" s="279">
        <v>12.8</v>
      </c>
      <c r="M10" s="279">
        <v>12.5</v>
      </c>
      <c r="N10" s="279">
        <v>12.2</v>
      </c>
      <c r="O10" s="279">
        <v>12.1</v>
      </c>
      <c r="P10" s="279">
        <v>12</v>
      </c>
    </row>
    <row r="11" spans="1:16" ht="15.75" thickBot="1" x14ac:dyDescent="0.3">
      <c r="A11" s="307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</row>
    <row r="12" spans="1:16" x14ac:dyDescent="0.25">
      <c r="A12" s="270" t="s">
        <v>246</v>
      </c>
      <c r="B12" s="271">
        <v>2000</v>
      </c>
      <c r="C12" s="271">
        <v>2001</v>
      </c>
      <c r="D12" s="271">
        <v>2002</v>
      </c>
      <c r="E12" s="271">
        <v>2003</v>
      </c>
      <c r="F12" s="271">
        <v>2004</v>
      </c>
      <c r="G12" s="271">
        <v>2005</v>
      </c>
      <c r="H12" s="271">
        <v>2006</v>
      </c>
      <c r="I12" s="271">
        <v>2007</v>
      </c>
      <c r="J12" s="271">
        <v>2008</v>
      </c>
      <c r="K12" s="271">
        <v>2009</v>
      </c>
      <c r="L12" s="271">
        <v>2010</v>
      </c>
      <c r="M12" s="271">
        <v>2011</v>
      </c>
      <c r="N12" s="271">
        <v>2012</v>
      </c>
      <c r="O12" s="271">
        <v>2013</v>
      </c>
      <c r="P12" s="271">
        <v>2014</v>
      </c>
    </row>
    <row r="13" spans="1:16" x14ac:dyDescent="0.25">
      <c r="A13" s="305" t="s">
        <v>240</v>
      </c>
      <c r="B13" s="297">
        <v>666</v>
      </c>
      <c r="C13" s="297">
        <v>669</v>
      </c>
      <c r="D13" s="297">
        <v>590</v>
      </c>
      <c r="E13" s="297">
        <v>555</v>
      </c>
      <c r="F13" s="297">
        <v>514</v>
      </c>
      <c r="G13" s="297">
        <v>487</v>
      </c>
      <c r="H13" s="297">
        <v>488</v>
      </c>
      <c r="I13" s="297">
        <v>448</v>
      </c>
      <c r="J13" s="297">
        <v>393</v>
      </c>
      <c r="K13" s="297">
        <v>383</v>
      </c>
      <c r="L13" s="297">
        <v>379</v>
      </c>
      <c r="M13" s="297">
        <v>362</v>
      </c>
      <c r="N13" s="297">
        <v>359</v>
      </c>
      <c r="O13" s="297">
        <v>354</v>
      </c>
      <c r="P13" s="297">
        <v>348</v>
      </c>
    </row>
    <row r="14" spans="1:16" x14ac:dyDescent="0.25">
      <c r="A14" s="305" t="s">
        <v>241</v>
      </c>
      <c r="B14" s="298">
        <v>190672</v>
      </c>
      <c r="C14" s="298">
        <v>193662</v>
      </c>
      <c r="D14" s="298">
        <v>199721</v>
      </c>
      <c r="E14" s="298">
        <v>208625</v>
      </c>
      <c r="F14" s="298">
        <v>206030</v>
      </c>
      <c r="G14" s="298">
        <v>197214</v>
      </c>
      <c r="H14" s="298">
        <v>192052</v>
      </c>
      <c r="I14" s="298">
        <v>182861</v>
      </c>
      <c r="J14" s="298">
        <v>175156</v>
      </c>
      <c r="K14" s="298">
        <v>169687</v>
      </c>
      <c r="L14" s="298">
        <v>160413</v>
      </c>
      <c r="M14" s="298">
        <v>149379</v>
      </c>
      <c r="N14" s="298">
        <v>139151</v>
      </c>
      <c r="O14" s="298">
        <v>130654</v>
      </c>
      <c r="P14" s="298">
        <v>125537</v>
      </c>
    </row>
    <row r="15" spans="1:16" x14ac:dyDescent="0.25">
      <c r="A15" s="305" t="s">
        <v>24</v>
      </c>
      <c r="B15" s="298">
        <v>7535</v>
      </c>
      <c r="C15" s="298">
        <v>7567</v>
      </c>
      <c r="D15" s="298">
        <v>7700</v>
      </c>
      <c r="E15" s="298">
        <v>7914</v>
      </c>
      <c r="F15" s="298">
        <v>7782</v>
      </c>
      <c r="G15" s="298">
        <v>7494</v>
      </c>
      <c r="H15" s="298">
        <v>7321</v>
      </c>
      <c r="I15" s="298">
        <v>7009</v>
      </c>
      <c r="J15" s="298">
        <v>6846</v>
      </c>
      <c r="K15" s="298">
        <v>6807</v>
      </c>
      <c r="L15" s="298">
        <v>6657</v>
      </c>
      <c r="M15" s="298">
        <v>6384</v>
      </c>
      <c r="N15" s="298">
        <v>6068</v>
      </c>
      <c r="O15" s="298">
        <v>5764</v>
      </c>
      <c r="P15" s="298">
        <v>5530</v>
      </c>
    </row>
    <row r="16" spans="1:16" x14ac:dyDescent="0.25">
      <c r="A16" s="274" t="s">
        <v>244</v>
      </c>
      <c r="B16" s="275">
        <v>16036</v>
      </c>
      <c r="C16" s="275">
        <v>16107</v>
      </c>
      <c r="D16" s="275">
        <v>15728</v>
      </c>
      <c r="E16" s="275">
        <v>15924</v>
      </c>
      <c r="F16" s="275">
        <v>15326</v>
      </c>
      <c r="G16" s="275">
        <v>14738</v>
      </c>
      <c r="H16" s="275">
        <v>14391</v>
      </c>
      <c r="I16" s="275">
        <v>12987</v>
      </c>
      <c r="J16" s="275">
        <v>12516</v>
      </c>
      <c r="K16" s="275">
        <v>12494</v>
      </c>
      <c r="L16" s="275">
        <v>12200</v>
      </c>
      <c r="M16" s="275">
        <v>11753</v>
      </c>
      <c r="N16" s="275">
        <v>11242</v>
      </c>
      <c r="O16" s="275">
        <v>10623</v>
      </c>
      <c r="P16" s="275">
        <v>10232</v>
      </c>
    </row>
    <row r="17" spans="1:16" x14ac:dyDescent="0.25">
      <c r="A17" s="286" t="s">
        <v>0</v>
      </c>
      <c r="B17" s="287">
        <v>286</v>
      </c>
      <c r="C17" s="287">
        <v>290</v>
      </c>
      <c r="D17" s="287">
        <v>339</v>
      </c>
      <c r="E17" s="287">
        <v>376</v>
      </c>
      <c r="F17" s="287">
        <v>401</v>
      </c>
      <c r="G17" s="287">
        <v>405</v>
      </c>
      <c r="H17" s="287">
        <v>394</v>
      </c>
      <c r="I17" s="287">
        <v>408</v>
      </c>
      <c r="J17" s="287">
        <v>446</v>
      </c>
      <c r="K17" s="287">
        <v>443</v>
      </c>
      <c r="L17" s="287">
        <v>423</v>
      </c>
      <c r="M17" s="287">
        <v>413</v>
      </c>
      <c r="N17" s="287">
        <v>388</v>
      </c>
      <c r="O17" s="287">
        <v>369</v>
      </c>
      <c r="P17" s="287">
        <v>361</v>
      </c>
    </row>
    <row r="18" spans="1:16" x14ac:dyDescent="0.25">
      <c r="A18" s="280" t="s">
        <v>27</v>
      </c>
      <c r="B18" s="281">
        <v>25.3</v>
      </c>
      <c r="C18" s="281">
        <v>25.6</v>
      </c>
      <c r="D18" s="281">
        <v>25.9</v>
      </c>
      <c r="E18" s="281">
        <v>26.4</v>
      </c>
      <c r="F18" s="281">
        <v>26.5</v>
      </c>
      <c r="G18" s="281">
        <v>26.3</v>
      </c>
      <c r="H18" s="281">
        <v>26.2</v>
      </c>
      <c r="I18" s="281">
        <v>26.1</v>
      </c>
      <c r="J18" s="281">
        <v>25.6</v>
      </c>
      <c r="K18" s="281">
        <v>24.9</v>
      </c>
      <c r="L18" s="281">
        <v>24.1</v>
      </c>
      <c r="M18" s="281">
        <v>23.4</v>
      </c>
      <c r="N18" s="281">
        <v>22.9</v>
      </c>
      <c r="O18" s="281">
        <v>22.7</v>
      </c>
      <c r="P18" s="281">
        <v>22.7</v>
      </c>
    </row>
    <row r="19" spans="1:16" x14ac:dyDescent="0.25">
      <c r="A19" s="278" t="s">
        <v>245</v>
      </c>
      <c r="B19" s="279">
        <v>11.9</v>
      </c>
      <c r="C19" s="279">
        <v>12</v>
      </c>
      <c r="D19" s="279">
        <v>12.7</v>
      </c>
      <c r="E19" s="279">
        <v>13.1</v>
      </c>
      <c r="F19" s="279">
        <v>13.4</v>
      </c>
      <c r="G19" s="279">
        <v>13.4</v>
      </c>
      <c r="H19" s="279">
        <v>13.3</v>
      </c>
      <c r="I19" s="279">
        <v>14.1</v>
      </c>
      <c r="J19" s="279">
        <v>14</v>
      </c>
      <c r="K19" s="279">
        <v>13.6</v>
      </c>
      <c r="L19" s="279">
        <v>13.1</v>
      </c>
      <c r="M19" s="279">
        <v>12.7</v>
      </c>
      <c r="N19" s="279">
        <v>12.4</v>
      </c>
      <c r="O19" s="279">
        <v>12.3</v>
      </c>
      <c r="P19" s="279">
        <v>12.3</v>
      </c>
    </row>
    <row r="20" spans="1:16" ht="15.75" thickBot="1" x14ac:dyDescent="0.3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</row>
    <row r="21" spans="1:16" x14ac:dyDescent="0.25">
      <c r="A21" s="270" t="s">
        <v>247</v>
      </c>
      <c r="B21" s="271">
        <v>2000</v>
      </c>
      <c r="C21" s="271">
        <v>2001</v>
      </c>
      <c r="D21" s="271">
        <v>2002</v>
      </c>
      <c r="E21" s="271">
        <v>2003</v>
      </c>
      <c r="F21" s="271">
        <v>2004</v>
      </c>
      <c r="G21" s="271">
        <v>2005</v>
      </c>
      <c r="H21" s="271">
        <v>2006</v>
      </c>
      <c r="I21" s="271">
        <v>2007</v>
      </c>
      <c r="J21" s="271">
        <v>2008</v>
      </c>
      <c r="K21" s="271">
        <v>2009</v>
      </c>
      <c r="L21" s="271">
        <v>2010</v>
      </c>
      <c r="M21" s="271">
        <v>2011</v>
      </c>
      <c r="N21" s="271">
        <v>2012</v>
      </c>
      <c r="O21" s="271">
        <v>2013</v>
      </c>
      <c r="P21" s="271">
        <v>2014</v>
      </c>
    </row>
    <row r="22" spans="1:16" x14ac:dyDescent="0.25">
      <c r="A22" s="305" t="s">
        <v>240</v>
      </c>
      <c r="B22" s="297">
        <v>15</v>
      </c>
      <c r="C22" s="297">
        <v>15</v>
      </c>
      <c r="D22" s="297">
        <v>15</v>
      </c>
      <c r="E22" s="297">
        <v>15</v>
      </c>
      <c r="F22" s="297">
        <v>19</v>
      </c>
      <c r="G22" s="297">
        <v>20</v>
      </c>
      <c r="H22" s="297">
        <v>20</v>
      </c>
      <c r="I22" s="297">
        <v>20</v>
      </c>
      <c r="J22" s="297">
        <v>20</v>
      </c>
      <c r="K22" s="297">
        <v>19</v>
      </c>
      <c r="L22" s="297">
        <v>19</v>
      </c>
      <c r="M22" s="297">
        <v>19</v>
      </c>
      <c r="N22" s="297">
        <v>19</v>
      </c>
      <c r="O22" s="297">
        <v>20</v>
      </c>
      <c r="P22" s="297">
        <v>20</v>
      </c>
    </row>
    <row r="23" spans="1:16" x14ac:dyDescent="0.25">
      <c r="A23" s="305" t="s">
        <v>241</v>
      </c>
      <c r="B23" s="298">
        <v>3010</v>
      </c>
      <c r="C23" s="298">
        <v>3133</v>
      </c>
      <c r="D23" s="298">
        <v>3198</v>
      </c>
      <c r="E23" s="298">
        <v>3307</v>
      </c>
      <c r="F23" s="298">
        <v>4378</v>
      </c>
      <c r="G23" s="298">
        <v>4436</v>
      </c>
      <c r="H23" s="298">
        <v>4480</v>
      </c>
      <c r="I23" s="298">
        <v>4405</v>
      </c>
      <c r="J23" s="298">
        <v>4166</v>
      </c>
      <c r="K23" s="298">
        <v>4024</v>
      </c>
      <c r="L23" s="298">
        <v>3895</v>
      </c>
      <c r="M23" s="298">
        <v>3925</v>
      </c>
      <c r="N23" s="298">
        <v>3775</v>
      </c>
      <c r="O23" s="298">
        <v>3735</v>
      </c>
      <c r="P23" s="298">
        <v>3694</v>
      </c>
    </row>
    <row r="24" spans="1:16" x14ac:dyDescent="0.25">
      <c r="A24" s="305" t="s">
        <v>24</v>
      </c>
      <c r="B24" s="297">
        <v>115</v>
      </c>
      <c r="C24" s="297">
        <v>119</v>
      </c>
      <c r="D24" s="297">
        <v>121</v>
      </c>
      <c r="E24" s="297">
        <v>123</v>
      </c>
      <c r="F24" s="297">
        <v>170</v>
      </c>
      <c r="G24" s="297">
        <v>174</v>
      </c>
      <c r="H24" s="297">
        <v>181</v>
      </c>
      <c r="I24" s="297">
        <v>182</v>
      </c>
      <c r="J24" s="297">
        <v>179</v>
      </c>
      <c r="K24" s="297">
        <v>177</v>
      </c>
      <c r="L24" s="297">
        <v>180</v>
      </c>
      <c r="M24" s="297">
        <v>187</v>
      </c>
      <c r="N24" s="297">
        <v>179</v>
      </c>
      <c r="O24" s="297">
        <v>180</v>
      </c>
      <c r="P24" s="297">
        <v>181</v>
      </c>
    </row>
    <row r="25" spans="1:16" x14ac:dyDescent="0.25">
      <c r="A25" s="274" t="s">
        <v>244</v>
      </c>
      <c r="B25" s="290">
        <v>301</v>
      </c>
      <c r="C25" s="290">
        <v>318</v>
      </c>
      <c r="D25" s="290">
        <v>325</v>
      </c>
      <c r="E25" s="290">
        <v>335</v>
      </c>
      <c r="F25" s="290">
        <v>446</v>
      </c>
      <c r="G25" s="290">
        <v>437</v>
      </c>
      <c r="H25" s="290">
        <v>429</v>
      </c>
      <c r="I25" s="290">
        <v>398</v>
      </c>
      <c r="J25" s="290">
        <v>369</v>
      </c>
      <c r="K25" s="290">
        <v>399</v>
      </c>
      <c r="L25" s="290">
        <v>405</v>
      </c>
      <c r="M25" s="290">
        <v>404</v>
      </c>
      <c r="N25" s="290">
        <v>383</v>
      </c>
      <c r="O25" s="290">
        <v>406</v>
      </c>
      <c r="P25" s="290">
        <v>372</v>
      </c>
    </row>
    <row r="26" spans="1:16" x14ac:dyDescent="0.25">
      <c r="A26" s="286" t="s">
        <v>0</v>
      </c>
      <c r="B26" s="287">
        <v>201</v>
      </c>
      <c r="C26" s="287">
        <v>209</v>
      </c>
      <c r="D26" s="287">
        <v>213</v>
      </c>
      <c r="E26" s="287">
        <v>220</v>
      </c>
      <c r="F26" s="287">
        <v>230</v>
      </c>
      <c r="G26" s="287">
        <v>222</v>
      </c>
      <c r="H26" s="287">
        <v>224</v>
      </c>
      <c r="I26" s="287">
        <v>220</v>
      </c>
      <c r="J26" s="287">
        <v>209</v>
      </c>
      <c r="K26" s="287">
        <v>212</v>
      </c>
      <c r="L26" s="287">
        <v>206</v>
      </c>
      <c r="M26" s="287">
        <v>207</v>
      </c>
      <c r="N26" s="287">
        <v>199</v>
      </c>
      <c r="O26" s="287">
        <v>188</v>
      </c>
      <c r="P26" s="287">
        <v>185</v>
      </c>
    </row>
    <row r="27" spans="1:16" x14ac:dyDescent="0.25">
      <c r="A27" s="280" t="s">
        <v>27</v>
      </c>
      <c r="B27" s="281">
        <v>26.2</v>
      </c>
      <c r="C27" s="281">
        <v>26.3</v>
      </c>
      <c r="D27" s="281">
        <v>26.4</v>
      </c>
      <c r="E27" s="281">
        <v>26.9</v>
      </c>
      <c r="F27" s="281">
        <v>25.8</v>
      </c>
      <c r="G27" s="281">
        <v>25.5</v>
      </c>
      <c r="H27" s="281">
        <v>24.8</v>
      </c>
      <c r="I27" s="281">
        <v>24.2</v>
      </c>
      <c r="J27" s="281">
        <v>23.3</v>
      </c>
      <c r="K27" s="281">
        <v>22.7</v>
      </c>
      <c r="L27" s="281">
        <v>21.6</v>
      </c>
      <c r="M27" s="281">
        <v>21</v>
      </c>
      <c r="N27" s="281">
        <v>21.1</v>
      </c>
      <c r="O27" s="281">
        <v>20.8</v>
      </c>
      <c r="P27" s="281">
        <v>20.399999999999999</v>
      </c>
    </row>
    <row r="28" spans="1:16" x14ac:dyDescent="0.25">
      <c r="A28" s="278" t="s">
        <v>245</v>
      </c>
      <c r="B28" s="279">
        <v>10</v>
      </c>
      <c r="C28" s="279">
        <v>9.9</v>
      </c>
      <c r="D28" s="279">
        <v>9.9</v>
      </c>
      <c r="E28" s="279">
        <v>9.9</v>
      </c>
      <c r="F28" s="279">
        <v>9.8000000000000007</v>
      </c>
      <c r="G28" s="279">
        <v>10.199999999999999</v>
      </c>
      <c r="H28" s="279">
        <v>10.4</v>
      </c>
      <c r="I28" s="279">
        <v>11.1</v>
      </c>
      <c r="J28" s="279">
        <v>11.3</v>
      </c>
      <c r="K28" s="279">
        <v>10.1</v>
      </c>
      <c r="L28" s="279">
        <v>9.6</v>
      </c>
      <c r="M28" s="279">
        <v>9.6999999999999993</v>
      </c>
      <c r="N28" s="279">
        <v>9.9</v>
      </c>
      <c r="O28" s="279">
        <v>9.1999999999999993</v>
      </c>
      <c r="P28" s="279">
        <v>9.9</v>
      </c>
    </row>
    <row r="29" spans="1:16" ht="15.75" thickBot="1" x14ac:dyDescent="0.3">
      <c r="A29" s="307"/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</row>
    <row r="30" spans="1:16" x14ac:dyDescent="0.25">
      <c r="A30" s="270" t="s">
        <v>248</v>
      </c>
      <c r="B30" s="271">
        <v>2000</v>
      </c>
      <c r="C30" s="271">
        <v>2001</v>
      </c>
      <c r="D30" s="271">
        <v>2002</v>
      </c>
      <c r="E30" s="271">
        <v>2003</v>
      </c>
      <c r="F30" s="271">
        <v>2004</v>
      </c>
      <c r="G30" s="271">
        <v>2005</v>
      </c>
      <c r="H30" s="271">
        <v>2006</v>
      </c>
      <c r="I30" s="271">
        <v>2007</v>
      </c>
      <c r="J30" s="271">
        <v>2008</v>
      </c>
      <c r="K30" s="271">
        <v>2009</v>
      </c>
      <c r="L30" s="271">
        <v>2010</v>
      </c>
      <c r="M30" s="271">
        <v>2011</v>
      </c>
      <c r="N30" s="271">
        <v>2012</v>
      </c>
      <c r="O30" s="271">
        <v>2013</v>
      </c>
      <c r="P30" s="271">
        <v>2014</v>
      </c>
    </row>
    <row r="31" spans="1:16" x14ac:dyDescent="0.25">
      <c r="A31" s="305" t="s">
        <v>240</v>
      </c>
      <c r="B31" s="297">
        <v>50</v>
      </c>
      <c r="C31" s="297">
        <v>52</v>
      </c>
      <c r="D31" s="297">
        <v>56</v>
      </c>
      <c r="E31" s="297">
        <v>57</v>
      </c>
      <c r="F31" s="297">
        <v>61</v>
      </c>
      <c r="G31" s="297">
        <v>63</v>
      </c>
      <c r="H31" s="297">
        <v>68</v>
      </c>
      <c r="I31" s="297">
        <v>79</v>
      </c>
      <c r="J31" s="297">
        <v>86</v>
      </c>
      <c r="K31" s="297">
        <v>85</v>
      </c>
      <c r="L31" s="297">
        <v>88</v>
      </c>
      <c r="M31" s="297">
        <v>89</v>
      </c>
      <c r="N31" s="297">
        <v>86</v>
      </c>
      <c r="O31" s="297">
        <v>83</v>
      </c>
      <c r="P31" s="297">
        <v>80</v>
      </c>
    </row>
    <row r="32" spans="1:16" x14ac:dyDescent="0.25">
      <c r="A32" s="305" t="s">
        <v>241</v>
      </c>
      <c r="B32" s="298">
        <v>8930</v>
      </c>
      <c r="C32" s="298">
        <v>9561</v>
      </c>
      <c r="D32" s="298">
        <v>11297</v>
      </c>
      <c r="E32" s="298">
        <v>12799</v>
      </c>
      <c r="F32" s="298">
        <v>13549</v>
      </c>
      <c r="G32" s="298">
        <v>14441</v>
      </c>
      <c r="H32" s="298">
        <v>14041</v>
      </c>
      <c r="I32" s="298">
        <v>14103</v>
      </c>
      <c r="J32" s="298">
        <v>14576</v>
      </c>
      <c r="K32" s="298">
        <v>15554</v>
      </c>
      <c r="L32" s="298">
        <v>15482</v>
      </c>
      <c r="M32" s="298">
        <v>15670</v>
      </c>
      <c r="N32" s="298">
        <v>15030</v>
      </c>
      <c r="O32" s="298">
        <v>14359</v>
      </c>
      <c r="P32" s="298">
        <v>13568</v>
      </c>
    </row>
    <row r="33" spans="1:16" x14ac:dyDescent="0.25">
      <c r="A33" s="305" t="s">
        <v>24</v>
      </c>
      <c r="B33" s="297">
        <v>396</v>
      </c>
      <c r="C33" s="297">
        <v>434</v>
      </c>
      <c r="D33" s="297">
        <v>493</v>
      </c>
      <c r="E33" s="297">
        <v>550</v>
      </c>
      <c r="F33" s="297">
        <v>598</v>
      </c>
      <c r="G33" s="297">
        <v>642</v>
      </c>
      <c r="H33" s="297">
        <v>644</v>
      </c>
      <c r="I33" s="297">
        <v>673</v>
      </c>
      <c r="J33" s="297">
        <v>716</v>
      </c>
      <c r="K33" s="297">
        <v>773</v>
      </c>
      <c r="L33" s="297">
        <v>792</v>
      </c>
      <c r="M33" s="297">
        <v>837</v>
      </c>
      <c r="N33" s="297">
        <v>828</v>
      </c>
      <c r="O33" s="297">
        <v>798</v>
      </c>
      <c r="P33" s="297">
        <v>745</v>
      </c>
    </row>
    <row r="34" spans="1:16" x14ac:dyDescent="0.25">
      <c r="A34" s="274" t="s">
        <v>244</v>
      </c>
      <c r="B34" s="290">
        <v>800</v>
      </c>
      <c r="C34" s="290">
        <v>813</v>
      </c>
      <c r="D34" s="290">
        <v>903</v>
      </c>
      <c r="E34" s="275">
        <v>1060</v>
      </c>
      <c r="F34" s="275">
        <v>1098</v>
      </c>
      <c r="G34" s="275">
        <v>1183</v>
      </c>
      <c r="H34" s="275">
        <v>1254</v>
      </c>
      <c r="I34" s="275">
        <v>1178</v>
      </c>
      <c r="J34" s="275">
        <v>1323</v>
      </c>
      <c r="K34" s="275">
        <v>1350</v>
      </c>
      <c r="L34" s="275">
        <v>1401</v>
      </c>
      <c r="M34" s="275">
        <v>1389</v>
      </c>
      <c r="N34" s="275">
        <v>1316</v>
      </c>
      <c r="O34" s="275">
        <v>1292</v>
      </c>
      <c r="P34" s="275">
        <v>1263</v>
      </c>
    </row>
    <row r="35" spans="1:16" x14ac:dyDescent="0.25">
      <c r="A35" s="286" t="s">
        <v>0</v>
      </c>
      <c r="B35" s="287">
        <v>179</v>
      </c>
      <c r="C35" s="287">
        <v>184</v>
      </c>
      <c r="D35" s="287">
        <v>202</v>
      </c>
      <c r="E35" s="287">
        <v>225</v>
      </c>
      <c r="F35" s="287">
        <v>222</v>
      </c>
      <c r="G35" s="287">
        <v>229</v>
      </c>
      <c r="H35" s="287">
        <v>206</v>
      </c>
      <c r="I35" s="287">
        <v>179</v>
      </c>
      <c r="J35" s="287">
        <v>169</v>
      </c>
      <c r="K35" s="287">
        <v>183</v>
      </c>
      <c r="L35" s="287">
        <v>176</v>
      </c>
      <c r="M35" s="287">
        <v>176</v>
      </c>
      <c r="N35" s="287">
        <v>175</v>
      </c>
      <c r="O35" s="287">
        <v>173</v>
      </c>
      <c r="P35" s="287">
        <v>170</v>
      </c>
    </row>
    <row r="36" spans="1:16" x14ac:dyDescent="0.25">
      <c r="A36" s="280" t="s">
        <v>27</v>
      </c>
      <c r="B36" s="281">
        <v>22.6</v>
      </c>
      <c r="C36" s="281">
        <v>22</v>
      </c>
      <c r="D36" s="281">
        <v>22.9</v>
      </c>
      <c r="E36" s="281">
        <v>23.3</v>
      </c>
      <c r="F36" s="281">
        <v>22.7</v>
      </c>
      <c r="G36" s="281">
        <v>22.5</v>
      </c>
      <c r="H36" s="281">
        <v>21.8</v>
      </c>
      <c r="I36" s="281">
        <v>21</v>
      </c>
      <c r="J36" s="281">
        <v>20.399999999999999</v>
      </c>
      <c r="K36" s="281">
        <v>20.100000000000001</v>
      </c>
      <c r="L36" s="281">
        <v>19.5</v>
      </c>
      <c r="M36" s="281">
        <v>18.7</v>
      </c>
      <c r="N36" s="281">
        <v>18.2</v>
      </c>
      <c r="O36" s="281">
        <v>18</v>
      </c>
      <c r="P36" s="281">
        <v>18.2</v>
      </c>
    </row>
    <row r="37" spans="1:16" x14ac:dyDescent="0.25">
      <c r="A37" s="278" t="s">
        <v>245</v>
      </c>
      <c r="B37" s="279">
        <v>11.2</v>
      </c>
      <c r="C37" s="279">
        <v>11.8</v>
      </c>
      <c r="D37" s="279">
        <v>12.5</v>
      </c>
      <c r="E37" s="279">
        <v>12.1</v>
      </c>
      <c r="F37" s="279">
        <v>12.3</v>
      </c>
      <c r="G37" s="279">
        <v>12.2</v>
      </c>
      <c r="H37" s="279">
        <v>11.2</v>
      </c>
      <c r="I37" s="279">
        <v>12</v>
      </c>
      <c r="J37" s="279">
        <v>11</v>
      </c>
      <c r="K37" s="279">
        <v>11.5</v>
      </c>
      <c r="L37" s="279">
        <v>11</v>
      </c>
      <c r="M37" s="279">
        <v>11.3</v>
      </c>
      <c r="N37" s="279">
        <v>11.4</v>
      </c>
      <c r="O37" s="279">
        <v>11.1</v>
      </c>
      <c r="P37" s="279">
        <v>10.7</v>
      </c>
    </row>
    <row r="38" spans="1:16" x14ac:dyDescent="0.25">
      <c r="A38" s="29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37"/>
  <sheetViews>
    <sheetView workbookViewId="0">
      <selection activeCell="A2" sqref="A2"/>
    </sheetView>
  </sheetViews>
  <sheetFormatPr defaultRowHeight="15" x14ac:dyDescent="0.25"/>
  <cols>
    <col min="1" max="16384" width="9.140625" style="25"/>
  </cols>
  <sheetData>
    <row r="1" spans="1:16" x14ac:dyDescent="0.25">
      <c r="A1" s="372" t="s">
        <v>276</v>
      </c>
    </row>
    <row r="2" spans="1:16" ht="16.5" x14ac:dyDescent="0.25">
      <c r="A2" s="269"/>
    </row>
    <row r="3" spans="1:16" x14ac:dyDescent="0.25">
      <c r="A3" s="270" t="s">
        <v>9</v>
      </c>
      <c r="B3" s="271">
        <v>2000</v>
      </c>
      <c r="C3" s="271">
        <v>2001</v>
      </c>
      <c r="D3" s="271">
        <v>2002</v>
      </c>
      <c r="E3" s="271">
        <v>2003</v>
      </c>
      <c r="F3" s="271">
        <v>2004</v>
      </c>
      <c r="G3" s="271">
        <v>2005</v>
      </c>
      <c r="H3" s="271">
        <v>2006</v>
      </c>
      <c r="I3" s="271">
        <v>2007</v>
      </c>
      <c r="J3" s="271">
        <v>2008</v>
      </c>
      <c r="K3" s="271">
        <v>2009</v>
      </c>
      <c r="L3" s="271">
        <v>2010</v>
      </c>
      <c r="M3" s="271">
        <v>2011</v>
      </c>
      <c r="N3" s="271">
        <v>2012</v>
      </c>
      <c r="O3" s="271">
        <v>2013</v>
      </c>
      <c r="P3" s="271">
        <v>2014</v>
      </c>
    </row>
    <row r="4" spans="1:16" x14ac:dyDescent="0.25">
      <c r="A4" s="305" t="s">
        <v>240</v>
      </c>
      <c r="B4" s="297">
        <v>8</v>
      </c>
      <c r="C4" s="297">
        <v>8</v>
      </c>
      <c r="D4" s="297">
        <v>8</v>
      </c>
      <c r="E4" s="297">
        <v>8</v>
      </c>
      <c r="F4" s="297">
        <v>10</v>
      </c>
      <c r="G4" s="297">
        <v>11</v>
      </c>
      <c r="H4" s="297">
        <v>12</v>
      </c>
      <c r="I4" s="297">
        <v>13</v>
      </c>
      <c r="J4" s="297">
        <v>13</v>
      </c>
      <c r="K4" s="297">
        <v>14</v>
      </c>
      <c r="L4" s="297">
        <v>14</v>
      </c>
      <c r="M4" s="297">
        <v>16</v>
      </c>
      <c r="N4" s="297">
        <v>16</v>
      </c>
      <c r="O4" s="297">
        <v>15</v>
      </c>
      <c r="P4" s="297">
        <v>15</v>
      </c>
    </row>
    <row r="5" spans="1:16" x14ac:dyDescent="0.25">
      <c r="A5" s="305" t="s">
        <v>241</v>
      </c>
      <c r="B5" s="298">
        <v>1579</v>
      </c>
      <c r="C5" s="298">
        <v>1623</v>
      </c>
      <c r="D5" s="298">
        <v>1649</v>
      </c>
      <c r="E5" s="298">
        <v>1728</v>
      </c>
      <c r="F5" s="298">
        <v>1839</v>
      </c>
      <c r="G5" s="298">
        <v>1961</v>
      </c>
      <c r="H5" s="298">
        <v>2021</v>
      </c>
      <c r="I5" s="298">
        <v>2108</v>
      </c>
      <c r="J5" s="298">
        <v>2182</v>
      </c>
      <c r="K5" s="298">
        <v>2275</v>
      </c>
      <c r="L5" s="298">
        <v>2312</v>
      </c>
      <c r="M5" s="298">
        <v>2859</v>
      </c>
      <c r="N5" s="298">
        <v>2985</v>
      </c>
      <c r="O5" s="298">
        <v>2940</v>
      </c>
      <c r="P5" s="298">
        <v>2956</v>
      </c>
    </row>
    <row r="6" spans="1:16" x14ac:dyDescent="0.25">
      <c r="A6" s="305" t="s">
        <v>24</v>
      </c>
      <c r="B6" s="297">
        <v>79</v>
      </c>
      <c r="C6" s="297">
        <v>74</v>
      </c>
      <c r="D6" s="297">
        <v>76</v>
      </c>
      <c r="E6" s="297">
        <v>77</v>
      </c>
      <c r="F6" s="297">
        <v>86</v>
      </c>
      <c r="G6" s="297">
        <v>93</v>
      </c>
      <c r="H6" s="297">
        <v>97</v>
      </c>
      <c r="I6" s="297">
        <v>103</v>
      </c>
      <c r="J6" s="297">
        <v>110</v>
      </c>
      <c r="K6" s="297">
        <v>120</v>
      </c>
      <c r="L6" s="297">
        <v>123</v>
      </c>
      <c r="M6" s="297">
        <v>155</v>
      </c>
      <c r="N6" s="297">
        <v>166</v>
      </c>
      <c r="O6" s="297">
        <v>163</v>
      </c>
      <c r="P6" s="297">
        <v>166</v>
      </c>
    </row>
    <row r="7" spans="1:16" x14ac:dyDescent="0.25">
      <c r="A7" s="276" t="s">
        <v>244</v>
      </c>
      <c r="B7" s="291">
        <v>481</v>
      </c>
      <c r="C7" s="291">
        <v>496</v>
      </c>
      <c r="D7" s="291">
        <v>522</v>
      </c>
      <c r="E7" s="291">
        <v>572</v>
      </c>
      <c r="F7" s="291">
        <v>510</v>
      </c>
      <c r="G7" s="291">
        <v>568</v>
      </c>
      <c r="H7" s="291">
        <v>584</v>
      </c>
      <c r="I7" s="291">
        <v>506</v>
      </c>
      <c r="J7" s="291">
        <v>575</v>
      </c>
      <c r="K7" s="291">
        <v>573</v>
      </c>
      <c r="L7" s="291">
        <v>483</v>
      </c>
      <c r="M7" s="291">
        <v>613</v>
      </c>
      <c r="N7" s="291">
        <v>631</v>
      </c>
      <c r="O7" s="291">
        <v>662</v>
      </c>
      <c r="P7" s="291">
        <v>690</v>
      </c>
    </row>
    <row r="8" spans="1:16" x14ac:dyDescent="0.25">
      <c r="A8" s="309" t="s">
        <v>0</v>
      </c>
      <c r="B8" s="310">
        <v>197</v>
      </c>
      <c r="C8" s="310">
        <v>203</v>
      </c>
      <c r="D8" s="310">
        <v>206</v>
      </c>
      <c r="E8" s="310">
        <v>216</v>
      </c>
      <c r="F8" s="310">
        <v>184</v>
      </c>
      <c r="G8" s="310">
        <v>178</v>
      </c>
      <c r="H8" s="310">
        <v>168</v>
      </c>
      <c r="I8" s="310">
        <v>162</v>
      </c>
      <c r="J8" s="310">
        <v>168</v>
      </c>
      <c r="K8" s="310">
        <v>163</v>
      </c>
      <c r="L8" s="310">
        <v>165</v>
      </c>
      <c r="M8" s="310">
        <v>179</v>
      </c>
      <c r="N8" s="310">
        <v>187</v>
      </c>
      <c r="O8" s="310">
        <v>196</v>
      </c>
      <c r="P8" s="310">
        <v>197</v>
      </c>
    </row>
    <row r="9" spans="1:16" x14ac:dyDescent="0.25">
      <c r="A9" s="280" t="s">
        <v>27</v>
      </c>
      <c r="B9" s="281">
        <v>20</v>
      </c>
      <c r="C9" s="281">
        <v>21.9</v>
      </c>
      <c r="D9" s="281">
        <v>21.7</v>
      </c>
      <c r="E9" s="281">
        <v>22.4</v>
      </c>
      <c r="F9" s="281">
        <v>21.4</v>
      </c>
      <c r="G9" s="281">
        <v>21.1</v>
      </c>
      <c r="H9" s="281">
        <v>20.8</v>
      </c>
      <c r="I9" s="281">
        <v>20.5</v>
      </c>
      <c r="J9" s="281">
        <v>19.8</v>
      </c>
      <c r="K9" s="281">
        <v>19</v>
      </c>
      <c r="L9" s="281">
        <v>18.8</v>
      </c>
      <c r="M9" s="281">
        <v>18.399999999999999</v>
      </c>
      <c r="N9" s="281">
        <v>18</v>
      </c>
      <c r="O9" s="281">
        <v>18</v>
      </c>
      <c r="P9" s="281">
        <v>17.8</v>
      </c>
    </row>
    <row r="10" spans="1:16" x14ac:dyDescent="0.25">
      <c r="A10" s="278" t="s">
        <v>245</v>
      </c>
      <c r="B10" s="279">
        <v>3.3</v>
      </c>
      <c r="C10" s="279">
        <v>3.3</v>
      </c>
      <c r="D10" s="279">
        <v>3.2</v>
      </c>
      <c r="E10" s="279">
        <v>3</v>
      </c>
      <c r="F10" s="279">
        <v>3.6</v>
      </c>
      <c r="G10" s="279">
        <v>3.5</v>
      </c>
      <c r="H10" s="279">
        <v>3.5</v>
      </c>
      <c r="I10" s="279">
        <v>4.2</v>
      </c>
      <c r="J10" s="279">
        <v>3.8</v>
      </c>
      <c r="K10" s="279">
        <v>4</v>
      </c>
      <c r="L10" s="279">
        <v>4.8</v>
      </c>
      <c r="M10" s="279">
        <v>4.7</v>
      </c>
      <c r="N10" s="279">
        <v>4.7</v>
      </c>
      <c r="O10" s="279">
        <v>4.4000000000000004</v>
      </c>
      <c r="P10" s="279">
        <v>4.3</v>
      </c>
    </row>
    <row r="11" spans="1:16" x14ac:dyDescent="0.25">
      <c r="A11" s="309"/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</row>
    <row r="12" spans="1:16" x14ac:dyDescent="0.25">
      <c r="A12" s="270" t="s">
        <v>246</v>
      </c>
      <c r="B12" s="271">
        <v>2000</v>
      </c>
      <c r="C12" s="271">
        <v>2001</v>
      </c>
      <c r="D12" s="271">
        <v>2002</v>
      </c>
      <c r="E12" s="271">
        <v>2003</v>
      </c>
      <c r="F12" s="271">
        <v>2004</v>
      </c>
      <c r="G12" s="271">
        <v>2005</v>
      </c>
      <c r="H12" s="271">
        <v>2006</v>
      </c>
      <c r="I12" s="271">
        <v>2007</v>
      </c>
      <c r="J12" s="271">
        <v>2008</v>
      </c>
      <c r="K12" s="271">
        <v>2009</v>
      </c>
      <c r="L12" s="271">
        <v>2010</v>
      </c>
      <c r="M12" s="271">
        <v>2011</v>
      </c>
      <c r="N12" s="271">
        <v>2012</v>
      </c>
      <c r="O12" s="271">
        <v>2013</v>
      </c>
      <c r="P12" s="271">
        <v>2014</v>
      </c>
    </row>
    <row r="13" spans="1:16" x14ac:dyDescent="0.25">
      <c r="A13" s="305" t="s">
        <v>240</v>
      </c>
      <c r="B13" s="297">
        <v>6</v>
      </c>
      <c r="C13" s="297">
        <v>6</v>
      </c>
      <c r="D13" s="297">
        <v>6</v>
      </c>
      <c r="E13" s="297">
        <v>6</v>
      </c>
      <c r="F13" s="297">
        <v>6</v>
      </c>
      <c r="G13" s="297">
        <v>6</v>
      </c>
      <c r="H13" s="297">
        <v>6</v>
      </c>
      <c r="I13" s="297">
        <v>6</v>
      </c>
      <c r="J13" s="297">
        <v>6</v>
      </c>
      <c r="K13" s="297">
        <v>6</v>
      </c>
      <c r="L13" s="297">
        <v>5</v>
      </c>
      <c r="M13" s="297">
        <v>6</v>
      </c>
      <c r="N13" s="297">
        <v>6</v>
      </c>
      <c r="O13" s="297">
        <v>6</v>
      </c>
      <c r="P13" s="297">
        <v>6</v>
      </c>
    </row>
    <row r="14" spans="1:16" x14ac:dyDescent="0.25">
      <c r="A14" s="305" t="s">
        <v>241</v>
      </c>
      <c r="B14" s="298">
        <v>1376</v>
      </c>
      <c r="C14" s="298">
        <v>1436</v>
      </c>
      <c r="D14" s="298">
        <v>1431</v>
      </c>
      <c r="E14" s="298">
        <v>1470</v>
      </c>
      <c r="F14" s="298">
        <v>1523</v>
      </c>
      <c r="G14" s="298">
        <v>1585</v>
      </c>
      <c r="H14" s="298">
        <v>1604</v>
      </c>
      <c r="I14" s="298">
        <v>1647</v>
      </c>
      <c r="J14" s="298">
        <v>1618</v>
      </c>
      <c r="K14" s="298">
        <v>1602</v>
      </c>
      <c r="L14" s="298">
        <v>1453</v>
      </c>
      <c r="M14" s="298">
        <v>1849</v>
      </c>
      <c r="N14" s="298">
        <v>1889</v>
      </c>
      <c r="O14" s="298">
        <v>1846</v>
      </c>
      <c r="P14" s="298">
        <v>1820</v>
      </c>
    </row>
    <row r="15" spans="1:16" x14ac:dyDescent="0.25">
      <c r="A15" s="305" t="s">
        <v>24</v>
      </c>
      <c r="B15" s="297">
        <v>64</v>
      </c>
      <c r="C15" s="297">
        <v>62</v>
      </c>
      <c r="D15" s="297">
        <v>64</v>
      </c>
      <c r="E15" s="297">
        <v>65</v>
      </c>
      <c r="F15" s="297">
        <v>67</v>
      </c>
      <c r="G15" s="297">
        <v>70</v>
      </c>
      <c r="H15" s="297">
        <v>69</v>
      </c>
      <c r="I15" s="297">
        <v>70</v>
      </c>
      <c r="J15" s="297">
        <v>69</v>
      </c>
      <c r="K15" s="297">
        <v>68</v>
      </c>
      <c r="L15" s="297">
        <v>60</v>
      </c>
      <c r="M15" s="297">
        <v>80</v>
      </c>
      <c r="N15" s="297">
        <v>81</v>
      </c>
      <c r="O15" s="297">
        <v>83</v>
      </c>
      <c r="P15" s="297">
        <v>84</v>
      </c>
    </row>
    <row r="16" spans="1:16" x14ac:dyDescent="0.25">
      <c r="A16" s="276" t="s">
        <v>244</v>
      </c>
      <c r="B16" s="291">
        <v>434</v>
      </c>
      <c r="C16" s="291">
        <v>459</v>
      </c>
      <c r="D16" s="291">
        <v>471</v>
      </c>
      <c r="E16" s="291">
        <v>488</v>
      </c>
      <c r="F16" s="291">
        <v>420</v>
      </c>
      <c r="G16" s="291">
        <v>451</v>
      </c>
      <c r="H16" s="291">
        <v>455</v>
      </c>
      <c r="I16" s="291">
        <v>380</v>
      </c>
      <c r="J16" s="291">
        <v>429</v>
      </c>
      <c r="K16" s="291">
        <v>373</v>
      </c>
      <c r="L16" s="291">
        <v>286</v>
      </c>
      <c r="M16" s="291">
        <v>389</v>
      </c>
      <c r="N16" s="291">
        <v>398</v>
      </c>
      <c r="O16" s="291">
        <v>401</v>
      </c>
      <c r="P16" s="291">
        <v>412</v>
      </c>
    </row>
    <row r="17" spans="1:16" x14ac:dyDescent="0.25">
      <c r="A17" s="309" t="s">
        <v>0</v>
      </c>
      <c r="B17" s="310">
        <v>229</v>
      </c>
      <c r="C17" s="310">
        <v>239</v>
      </c>
      <c r="D17" s="310">
        <v>239</v>
      </c>
      <c r="E17" s="310">
        <v>245</v>
      </c>
      <c r="F17" s="310">
        <v>254</v>
      </c>
      <c r="G17" s="310">
        <v>264</v>
      </c>
      <c r="H17" s="310">
        <v>267</v>
      </c>
      <c r="I17" s="310">
        <v>275</v>
      </c>
      <c r="J17" s="310">
        <v>270</v>
      </c>
      <c r="K17" s="310">
        <v>267</v>
      </c>
      <c r="L17" s="310">
        <v>291</v>
      </c>
      <c r="M17" s="310">
        <v>308</v>
      </c>
      <c r="N17" s="310">
        <v>315</v>
      </c>
      <c r="O17" s="310">
        <v>308</v>
      </c>
      <c r="P17" s="310">
        <v>303</v>
      </c>
    </row>
    <row r="18" spans="1:16" x14ac:dyDescent="0.25">
      <c r="A18" s="309" t="s">
        <v>27</v>
      </c>
      <c r="B18" s="310">
        <v>21.5</v>
      </c>
      <c r="C18" s="310">
        <v>23.2</v>
      </c>
      <c r="D18" s="310">
        <v>22.4</v>
      </c>
      <c r="E18" s="310">
        <v>22.6</v>
      </c>
      <c r="F18" s="310">
        <v>22.7</v>
      </c>
      <c r="G18" s="310">
        <v>22.6</v>
      </c>
      <c r="H18" s="310">
        <v>23.2</v>
      </c>
      <c r="I18" s="310">
        <v>23.5</v>
      </c>
      <c r="J18" s="310">
        <v>23.4</v>
      </c>
      <c r="K18" s="310">
        <v>23.6</v>
      </c>
      <c r="L18" s="310">
        <v>24.2</v>
      </c>
      <c r="M18" s="310">
        <v>23.1</v>
      </c>
      <c r="N18" s="310">
        <v>23.3</v>
      </c>
      <c r="O18" s="310">
        <v>22.2</v>
      </c>
      <c r="P18" s="310">
        <v>21.7</v>
      </c>
    </row>
    <row r="19" spans="1:16" x14ac:dyDescent="0.25">
      <c r="A19" s="278" t="s">
        <v>245</v>
      </c>
      <c r="B19" s="279">
        <v>3.2</v>
      </c>
      <c r="C19" s="279">
        <v>3.1</v>
      </c>
      <c r="D19" s="279">
        <v>3</v>
      </c>
      <c r="E19" s="279">
        <v>3</v>
      </c>
      <c r="F19" s="279">
        <v>3.6</v>
      </c>
      <c r="G19" s="279">
        <v>3.5</v>
      </c>
      <c r="H19" s="279">
        <v>3.5</v>
      </c>
      <c r="I19" s="279">
        <v>4.3</v>
      </c>
      <c r="J19" s="279">
        <v>3.8</v>
      </c>
      <c r="K19" s="279">
        <v>4.3</v>
      </c>
      <c r="L19" s="279">
        <v>5.0999999999999996</v>
      </c>
      <c r="M19" s="279">
        <v>4.8</v>
      </c>
      <c r="N19" s="279">
        <v>4.7</v>
      </c>
      <c r="O19" s="279">
        <v>4.5999999999999996</v>
      </c>
      <c r="P19" s="279">
        <v>4.4000000000000004</v>
      </c>
    </row>
    <row r="20" spans="1:16" x14ac:dyDescent="0.25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x14ac:dyDescent="0.25">
      <c r="A21" s="270" t="s">
        <v>247</v>
      </c>
      <c r="B21" s="271">
        <v>2000</v>
      </c>
      <c r="C21" s="271">
        <v>2001</v>
      </c>
      <c r="D21" s="271">
        <v>2002</v>
      </c>
      <c r="E21" s="271">
        <v>2003</v>
      </c>
      <c r="F21" s="271">
        <v>2004</v>
      </c>
      <c r="G21" s="271">
        <v>2005</v>
      </c>
      <c r="H21" s="271">
        <v>2006</v>
      </c>
      <c r="I21" s="271">
        <v>2007</v>
      </c>
      <c r="J21" s="271">
        <v>2008</v>
      </c>
      <c r="K21" s="271">
        <v>2009</v>
      </c>
      <c r="L21" s="271">
        <v>2010</v>
      </c>
      <c r="M21" s="271">
        <v>2011</v>
      </c>
      <c r="N21" s="271">
        <v>2012</v>
      </c>
      <c r="O21" s="271">
        <v>2013</v>
      </c>
      <c r="P21" s="271">
        <v>2014</v>
      </c>
    </row>
    <row r="22" spans="1:16" x14ac:dyDescent="0.25">
      <c r="A22" s="305" t="s">
        <v>240</v>
      </c>
      <c r="B22" s="297">
        <v>1</v>
      </c>
      <c r="C22" s="297">
        <v>1</v>
      </c>
      <c r="D22" s="297">
        <v>1</v>
      </c>
      <c r="E22" s="297">
        <v>1</v>
      </c>
      <c r="F22" s="297">
        <v>1</v>
      </c>
      <c r="G22" s="297">
        <v>1</v>
      </c>
      <c r="H22" s="297">
        <v>1</v>
      </c>
      <c r="I22" s="297">
        <v>1</v>
      </c>
      <c r="J22" s="297">
        <v>1</v>
      </c>
      <c r="K22" s="297">
        <v>1</v>
      </c>
      <c r="L22" s="297">
        <v>1</v>
      </c>
      <c r="M22" s="297">
        <v>1</v>
      </c>
      <c r="N22" s="297">
        <v>1</v>
      </c>
      <c r="O22" s="297">
        <v>1</v>
      </c>
      <c r="P22" s="297">
        <v>1</v>
      </c>
    </row>
    <row r="23" spans="1:16" x14ac:dyDescent="0.25">
      <c r="A23" s="305" t="s">
        <v>241</v>
      </c>
      <c r="B23" s="297">
        <v>97</v>
      </c>
      <c r="C23" s="297">
        <v>98</v>
      </c>
      <c r="D23" s="297">
        <v>109</v>
      </c>
      <c r="E23" s="297">
        <v>131</v>
      </c>
      <c r="F23" s="297">
        <v>148</v>
      </c>
      <c r="G23" s="297">
        <v>173</v>
      </c>
      <c r="H23" s="297">
        <v>175</v>
      </c>
      <c r="I23" s="297">
        <v>178</v>
      </c>
      <c r="J23" s="297">
        <v>187</v>
      </c>
      <c r="K23" s="297">
        <v>193</v>
      </c>
      <c r="L23" s="297">
        <v>203</v>
      </c>
      <c r="M23" s="297">
        <v>205</v>
      </c>
      <c r="N23" s="297">
        <v>182</v>
      </c>
      <c r="O23" s="297">
        <v>196</v>
      </c>
      <c r="P23" s="297">
        <v>208</v>
      </c>
    </row>
    <row r="24" spans="1:16" x14ac:dyDescent="0.25">
      <c r="A24" s="305" t="s">
        <v>24</v>
      </c>
      <c r="B24" s="297">
        <v>6</v>
      </c>
      <c r="C24" s="297">
        <v>6</v>
      </c>
      <c r="D24" s="297">
        <v>6</v>
      </c>
      <c r="E24" s="297">
        <v>6</v>
      </c>
      <c r="F24" s="297">
        <v>6</v>
      </c>
      <c r="G24" s="297">
        <v>7</v>
      </c>
      <c r="H24" s="297">
        <v>7</v>
      </c>
      <c r="I24" s="297">
        <v>7</v>
      </c>
      <c r="J24" s="297">
        <v>10</v>
      </c>
      <c r="K24" s="297">
        <v>8</v>
      </c>
      <c r="L24" s="297">
        <v>9</v>
      </c>
      <c r="M24" s="297">
        <v>10</v>
      </c>
      <c r="N24" s="297">
        <v>10</v>
      </c>
      <c r="O24" s="297">
        <v>9</v>
      </c>
      <c r="P24" s="297">
        <v>10</v>
      </c>
    </row>
    <row r="25" spans="1:16" x14ac:dyDescent="0.25">
      <c r="A25" s="276" t="s">
        <v>244</v>
      </c>
      <c r="B25" s="291">
        <v>32</v>
      </c>
      <c r="C25" s="291">
        <v>29</v>
      </c>
      <c r="D25" s="291">
        <v>31</v>
      </c>
      <c r="E25" s="291">
        <v>66</v>
      </c>
      <c r="F25" s="291">
        <v>55</v>
      </c>
      <c r="G25" s="291">
        <v>59</v>
      </c>
      <c r="H25" s="291">
        <v>55</v>
      </c>
      <c r="I25" s="291">
        <v>51</v>
      </c>
      <c r="J25" s="291">
        <v>50</v>
      </c>
      <c r="K25" s="291">
        <v>50</v>
      </c>
      <c r="L25" s="291">
        <v>42</v>
      </c>
      <c r="M25" s="291">
        <v>47</v>
      </c>
      <c r="N25" s="291">
        <v>42</v>
      </c>
      <c r="O25" s="291">
        <v>54</v>
      </c>
      <c r="P25" s="291">
        <v>57</v>
      </c>
    </row>
    <row r="26" spans="1:16" x14ac:dyDescent="0.25">
      <c r="A26" s="309" t="s">
        <v>0</v>
      </c>
      <c r="B26" s="310">
        <v>97</v>
      </c>
      <c r="C26" s="310">
        <v>98</v>
      </c>
      <c r="D26" s="310">
        <v>109</v>
      </c>
      <c r="E26" s="310">
        <v>131</v>
      </c>
      <c r="F26" s="310">
        <v>148</v>
      </c>
      <c r="G26" s="310">
        <v>173</v>
      </c>
      <c r="H26" s="310">
        <v>175</v>
      </c>
      <c r="I26" s="310">
        <v>178</v>
      </c>
      <c r="J26" s="310">
        <v>187</v>
      </c>
      <c r="K26" s="310">
        <v>193</v>
      </c>
      <c r="L26" s="310">
        <v>203</v>
      </c>
      <c r="M26" s="310">
        <v>205</v>
      </c>
      <c r="N26" s="310">
        <v>182</v>
      </c>
      <c r="O26" s="310">
        <v>196</v>
      </c>
      <c r="P26" s="310">
        <v>208</v>
      </c>
    </row>
    <row r="27" spans="1:16" x14ac:dyDescent="0.25">
      <c r="A27" s="309" t="s">
        <v>27</v>
      </c>
      <c r="B27" s="310">
        <v>16.2</v>
      </c>
      <c r="C27" s="310">
        <v>16.3</v>
      </c>
      <c r="D27" s="310">
        <v>18.2</v>
      </c>
      <c r="E27" s="310">
        <v>21.8</v>
      </c>
      <c r="F27" s="310">
        <v>24.7</v>
      </c>
      <c r="G27" s="310">
        <v>24.7</v>
      </c>
      <c r="H27" s="310">
        <v>25</v>
      </c>
      <c r="I27" s="310">
        <v>25.4</v>
      </c>
      <c r="J27" s="310">
        <v>18.7</v>
      </c>
      <c r="K27" s="310">
        <v>24.1</v>
      </c>
      <c r="L27" s="310">
        <v>22.6</v>
      </c>
      <c r="M27" s="310">
        <v>20.5</v>
      </c>
      <c r="N27" s="310">
        <v>18.2</v>
      </c>
      <c r="O27" s="310">
        <v>21.8</v>
      </c>
      <c r="P27" s="310">
        <v>20.8</v>
      </c>
    </row>
    <row r="28" spans="1:16" x14ac:dyDescent="0.25">
      <c r="A28" s="278" t="s">
        <v>245</v>
      </c>
      <c r="B28" s="279">
        <v>3.1</v>
      </c>
      <c r="C28" s="279">
        <v>3.4</v>
      </c>
      <c r="D28" s="279">
        <v>3.5</v>
      </c>
      <c r="E28" s="279">
        <v>2</v>
      </c>
      <c r="F28" s="279">
        <v>2.7</v>
      </c>
      <c r="G28" s="279">
        <v>2.9</v>
      </c>
      <c r="H28" s="279">
        <v>3.2</v>
      </c>
      <c r="I28" s="279">
        <v>3.5</v>
      </c>
      <c r="J28" s="279">
        <v>3.7</v>
      </c>
      <c r="K28" s="279">
        <v>3.8</v>
      </c>
      <c r="L28" s="279">
        <v>4.8</v>
      </c>
      <c r="M28" s="279">
        <v>4.4000000000000004</v>
      </c>
      <c r="N28" s="279">
        <v>4.3</v>
      </c>
      <c r="O28" s="279">
        <v>3.7</v>
      </c>
      <c r="P28" s="279">
        <v>3.7</v>
      </c>
    </row>
    <row r="29" spans="1:16" x14ac:dyDescent="0.25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</row>
    <row r="30" spans="1:16" x14ac:dyDescent="0.25">
      <c r="A30" s="270" t="s">
        <v>248</v>
      </c>
      <c r="B30" s="271">
        <v>2000</v>
      </c>
      <c r="C30" s="271">
        <v>2001</v>
      </c>
      <c r="D30" s="271">
        <v>2002</v>
      </c>
      <c r="E30" s="271">
        <v>2003</v>
      </c>
      <c r="F30" s="271">
        <v>2004</v>
      </c>
      <c r="G30" s="271">
        <v>2005</v>
      </c>
      <c r="H30" s="271">
        <v>2006</v>
      </c>
      <c r="I30" s="271">
        <v>2007</v>
      </c>
      <c r="J30" s="271">
        <v>2008</v>
      </c>
      <c r="K30" s="271">
        <v>2009</v>
      </c>
      <c r="L30" s="271">
        <v>2010</v>
      </c>
      <c r="M30" s="271">
        <v>2011</v>
      </c>
      <c r="N30" s="271">
        <v>2012</v>
      </c>
      <c r="O30" s="271">
        <v>2013</v>
      </c>
      <c r="P30" s="271">
        <v>2014</v>
      </c>
    </row>
    <row r="31" spans="1:16" x14ac:dyDescent="0.25">
      <c r="A31" s="305" t="s">
        <v>240</v>
      </c>
      <c r="B31" s="297">
        <v>1</v>
      </c>
      <c r="C31" s="297">
        <v>1</v>
      </c>
      <c r="D31" s="297">
        <v>1</v>
      </c>
      <c r="E31" s="297">
        <v>1</v>
      </c>
      <c r="F31" s="297">
        <v>3</v>
      </c>
      <c r="G31" s="297">
        <v>4</v>
      </c>
      <c r="H31" s="297">
        <v>5</v>
      </c>
      <c r="I31" s="297">
        <v>6</v>
      </c>
      <c r="J31" s="297">
        <v>6</v>
      </c>
      <c r="K31" s="297">
        <v>7</v>
      </c>
      <c r="L31" s="297">
        <v>8</v>
      </c>
      <c r="M31" s="297">
        <v>9</v>
      </c>
      <c r="N31" s="297">
        <v>9</v>
      </c>
      <c r="O31" s="297">
        <v>8</v>
      </c>
      <c r="P31" s="297">
        <v>8</v>
      </c>
    </row>
    <row r="32" spans="1:16" x14ac:dyDescent="0.25">
      <c r="A32" s="305" t="s">
        <v>241</v>
      </c>
      <c r="B32" s="297">
        <v>106</v>
      </c>
      <c r="C32" s="297">
        <v>89</v>
      </c>
      <c r="D32" s="297">
        <v>109</v>
      </c>
      <c r="E32" s="297">
        <v>127</v>
      </c>
      <c r="F32" s="297">
        <v>168</v>
      </c>
      <c r="G32" s="297">
        <v>203</v>
      </c>
      <c r="H32" s="297">
        <v>242</v>
      </c>
      <c r="I32" s="297">
        <v>283</v>
      </c>
      <c r="J32" s="297">
        <v>377</v>
      </c>
      <c r="K32" s="297">
        <v>480</v>
      </c>
      <c r="L32" s="297">
        <v>656</v>
      </c>
      <c r="M32" s="297">
        <v>805</v>
      </c>
      <c r="N32" s="297">
        <v>914</v>
      </c>
      <c r="O32" s="297">
        <v>898</v>
      </c>
      <c r="P32" s="297">
        <v>928</v>
      </c>
    </row>
    <row r="33" spans="1:16" x14ac:dyDescent="0.25">
      <c r="A33" s="305" t="s">
        <v>24</v>
      </c>
      <c r="B33" s="297">
        <v>9</v>
      </c>
      <c r="C33" s="297">
        <v>6</v>
      </c>
      <c r="D33" s="297">
        <v>6</v>
      </c>
      <c r="E33" s="297">
        <v>6</v>
      </c>
      <c r="F33" s="297">
        <v>13</v>
      </c>
      <c r="G33" s="297">
        <v>16</v>
      </c>
      <c r="H33" s="297">
        <v>21</v>
      </c>
      <c r="I33" s="297">
        <v>26</v>
      </c>
      <c r="J33" s="297">
        <v>31</v>
      </c>
      <c r="K33" s="297">
        <v>44</v>
      </c>
      <c r="L33" s="297">
        <v>54</v>
      </c>
      <c r="M33" s="297">
        <v>65</v>
      </c>
      <c r="N33" s="297">
        <v>75</v>
      </c>
      <c r="O33" s="297">
        <v>71</v>
      </c>
      <c r="P33" s="297">
        <v>72</v>
      </c>
    </row>
    <row r="34" spans="1:16" x14ac:dyDescent="0.25">
      <c r="A34" s="276" t="s">
        <v>244</v>
      </c>
      <c r="B34" s="291">
        <v>16</v>
      </c>
      <c r="C34" s="291">
        <v>9</v>
      </c>
      <c r="D34" s="291">
        <v>20</v>
      </c>
      <c r="E34" s="291">
        <v>18</v>
      </c>
      <c r="F34" s="291">
        <v>35</v>
      </c>
      <c r="G34" s="291">
        <v>58</v>
      </c>
      <c r="H34" s="291">
        <v>75</v>
      </c>
      <c r="I34" s="291">
        <v>75</v>
      </c>
      <c r="J34" s="291">
        <v>96</v>
      </c>
      <c r="K34" s="291">
        <v>150</v>
      </c>
      <c r="L34" s="291">
        <v>155</v>
      </c>
      <c r="M34" s="291">
        <v>177</v>
      </c>
      <c r="N34" s="291">
        <v>191</v>
      </c>
      <c r="O34" s="291">
        <v>207</v>
      </c>
      <c r="P34" s="291">
        <v>222</v>
      </c>
    </row>
    <row r="35" spans="1:16" x14ac:dyDescent="0.25">
      <c r="A35" s="309" t="s">
        <v>0</v>
      </c>
      <c r="B35" s="310">
        <v>106</v>
      </c>
      <c r="C35" s="310">
        <v>89</v>
      </c>
      <c r="D35" s="310">
        <v>109</v>
      </c>
      <c r="E35" s="310">
        <v>127</v>
      </c>
      <c r="F35" s="310">
        <v>56</v>
      </c>
      <c r="G35" s="310">
        <v>51</v>
      </c>
      <c r="H35" s="310">
        <v>48</v>
      </c>
      <c r="I35" s="310">
        <v>47</v>
      </c>
      <c r="J35" s="310">
        <v>63</v>
      </c>
      <c r="K35" s="310">
        <v>69</v>
      </c>
      <c r="L35" s="310">
        <v>82</v>
      </c>
      <c r="M35" s="310">
        <v>89</v>
      </c>
      <c r="N35" s="310">
        <v>102</v>
      </c>
      <c r="O35" s="310">
        <v>112</v>
      </c>
      <c r="P35" s="310">
        <v>116</v>
      </c>
    </row>
    <row r="36" spans="1:16" x14ac:dyDescent="0.25">
      <c r="A36" s="309" t="s">
        <v>27</v>
      </c>
      <c r="B36" s="310">
        <v>11.8</v>
      </c>
      <c r="C36" s="310">
        <v>14.8</v>
      </c>
      <c r="D36" s="310">
        <v>18.2</v>
      </c>
      <c r="E36" s="310">
        <v>21.2</v>
      </c>
      <c r="F36" s="310">
        <v>12.9</v>
      </c>
      <c r="G36" s="310">
        <v>12.7</v>
      </c>
      <c r="H36" s="310">
        <v>11.5</v>
      </c>
      <c r="I36" s="310">
        <v>10.9</v>
      </c>
      <c r="J36" s="310">
        <v>12.2</v>
      </c>
      <c r="K36" s="310">
        <v>10.9</v>
      </c>
      <c r="L36" s="310">
        <v>12.1</v>
      </c>
      <c r="M36" s="310">
        <v>12.4</v>
      </c>
      <c r="N36" s="310">
        <v>12.2</v>
      </c>
      <c r="O36" s="310">
        <v>12.6</v>
      </c>
      <c r="P36" s="310">
        <v>12.9</v>
      </c>
    </row>
    <row r="37" spans="1:16" x14ac:dyDescent="0.25">
      <c r="A37" s="278" t="s">
        <v>245</v>
      </c>
      <c r="B37" s="279">
        <v>6.8</v>
      </c>
      <c r="C37" s="279">
        <v>10.5</v>
      </c>
      <c r="D37" s="279">
        <v>5.4</v>
      </c>
      <c r="E37" s="279">
        <v>7.2</v>
      </c>
      <c r="F37" s="279">
        <v>4.8</v>
      </c>
      <c r="G37" s="279">
        <v>3.5</v>
      </c>
      <c r="H37" s="279">
        <v>3.2</v>
      </c>
      <c r="I37" s="279">
        <v>3.8</v>
      </c>
      <c r="J37" s="279">
        <v>3.9</v>
      </c>
      <c r="K37" s="279">
        <v>3.2</v>
      </c>
      <c r="L37" s="279">
        <v>4.2</v>
      </c>
      <c r="M37" s="279">
        <v>4.5</v>
      </c>
      <c r="N37" s="279">
        <v>4.8</v>
      </c>
      <c r="O37" s="279">
        <v>4.3</v>
      </c>
      <c r="P37" s="279">
        <v>4.2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73"/>
  <sheetViews>
    <sheetView workbookViewId="0">
      <selection activeCell="A2" sqref="A2"/>
    </sheetView>
  </sheetViews>
  <sheetFormatPr defaultRowHeight="15" x14ac:dyDescent="0.25"/>
  <cols>
    <col min="1" max="1" width="11" style="25" customWidth="1"/>
    <col min="2" max="16384" width="9.140625" style="25"/>
  </cols>
  <sheetData>
    <row r="1" spans="1:16" x14ac:dyDescent="0.25">
      <c r="A1" s="372" t="s">
        <v>275</v>
      </c>
    </row>
    <row r="3" spans="1:16" x14ac:dyDescent="0.25">
      <c r="A3" s="270" t="s">
        <v>249</v>
      </c>
      <c r="B3" s="295">
        <v>2000</v>
      </c>
      <c r="C3" s="295">
        <v>2001</v>
      </c>
      <c r="D3" s="295">
        <v>2002</v>
      </c>
      <c r="E3" s="295">
        <v>2003</v>
      </c>
      <c r="F3" s="295">
        <v>2004</v>
      </c>
      <c r="G3" s="295">
        <v>2005</v>
      </c>
      <c r="H3" s="295">
        <v>2006</v>
      </c>
      <c r="I3" s="295">
        <v>2007</v>
      </c>
      <c r="J3" s="295">
        <v>2008</v>
      </c>
      <c r="K3" s="295">
        <v>2009</v>
      </c>
      <c r="L3" s="295">
        <v>2010</v>
      </c>
      <c r="M3" s="295">
        <v>2011</v>
      </c>
      <c r="N3" s="295">
        <v>2012</v>
      </c>
      <c r="O3" s="295">
        <v>2013</v>
      </c>
      <c r="P3" s="295">
        <v>2014</v>
      </c>
    </row>
    <row r="4" spans="1:16" x14ac:dyDescent="0.25">
      <c r="A4" s="305" t="s">
        <v>10</v>
      </c>
      <c r="B4" s="297">
        <v>81</v>
      </c>
      <c r="C4" s="297">
        <v>80</v>
      </c>
      <c r="D4" s="297">
        <v>79</v>
      </c>
      <c r="E4" s="297">
        <v>79</v>
      </c>
      <c r="F4" s="297">
        <v>68</v>
      </c>
      <c r="G4" s="297">
        <v>68</v>
      </c>
      <c r="H4" s="297">
        <v>67</v>
      </c>
      <c r="I4" s="297">
        <v>65</v>
      </c>
      <c r="J4" s="297">
        <v>64</v>
      </c>
      <c r="K4" s="297">
        <v>64</v>
      </c>
      <c r="L4" s="297">
        <v>64</v>
      </c>
      <c r="M4" s="297">
        <v>64</v>
      </c>
      <c r="N4" s="297">
        <v>62</v>
      </c>
      <c r="O4" s="297">
        <v>62</v>
      </c>
      <c r="P4" s="297">
        <v>62</v>
      </c>
    </row>
    <row r="5" spans="1:16" x14ac:dyDescent="0.25">
      <c r="A5" s="305" t="s">
        <v>16</v>
      </c>
      <c r="B5" s="298">
        <v>1697</v>
      </c>
      <c r="C5" s="298">
        <v>1595</v>
      </c>
      <c r="D5" s="298">
        <v>1509</v>
      </c>
      <c r="E5" s="298">
        <v>1426</v>
      </c>
      <c r="F5" s="298">
        <v>1247</v>
      </c>
      <c r="G5" s="298">
        <v>1154</v>
      </c>
      <c r="H5" s="298">
        <v>1088</v>
      </c>
      <c r="I5" s="298">
        <v>1040</v>
      </c>
      <c r="J5" s="298">
        <v>1032</v>
      </c>
      <c r="K5" s="298">
        <v>1043</v>
      </c>
      <c r="L5" s="298">
        <v>1045</v>
      </c>
      <c r="M5" s="298">
        <v>1061</v>
      </c>
      <c r="N5" s="298">
        <v>1053</v>
      </c>
      <c r="O5" s="298">
        <v>1071</v>
      </c>
      <c r="P5" s="298">
        <v>1089</v>
      </c>
    </row>
    <row r="6" spans="1:16" x14ac:dyDescent="0.25">
      <c r="A6" s="305" t="s">
        <v>17</v>
      </c>
      <c r="B6" s="298">
        <v>2522</v>
      </c>
      <c r="C6" s="298">
        <v>2419</v>
      </c>
      <c r="D6" s="298">
        <v>2304</v>
      </c>
      <c r="E6" s="298">
        <v>2181</v>
      </c>
      <c r="F6" s="298">
        <v>1891</v>
      </c>
      <c r="G6" s="298">
        <v>1790</v>
      </c>
      <c r="H6" s="298">
        <v>1671</v>
      </c>
      <c r="I6" s="298">
        <v>1449</v>
      </c>
      <c r="J6" s="298">
        <v>1422</v>
      </c>
      <c r="K6" s="298">
        <v>1399</v>
      </c>
      <c r="L6" s="298">
        <v>1410</v>
      </c>
      <c r="M6" s="298">
        <v>1414</v>
      </c>
      <c r="N6" s="298">
        <v>1429</v>
      </c>
      <c r="O6" s="298">
        <v>1435</v>
      </c>
      <c r="P6" s="298">
        <v>1488</v>
      </c>
    </row>
    <row r="7" spans="1:16" x14ac:dyDescent="0.25">
      <c r="A7" s="276" t="s">
        <v>15</v>
      </c>
      <c r="B7" s="277">
        <v>39883</v>
      </c>
      <c r="C7" s="277">
        <v>37321</v>
      </c>
      <c r="D7" s="277">
        <v>34698</v>
      </c>
      <c r="E7" s="277">
        <v>32019</v>
      </c>
      <c r="F7" s="277">
        <v>29176</v>
      </c>
      <c r="G7" s="277">
        <v>26819</v>
      </c>
      <c r="H7" s="277">
        <v>24830</v>
      </c>
      <c r="I7" s="277">
        <v>23170</v>
      </c>
      <c r="J7" s="277">
        <v>21738</v>
      </c>
      <c r="K7" s="277">
        <v>21547</v>
      </c>
      <c r="L7" s="277">
        <v>21561</v>
      </c>
      <c r="M7" s="277">
        <v>21655</v>
      </c>
      <c r="N7" s="277">
        <v>21889</v>
      </c>
      <c r="O7" s="277">
        <v>22381</v>
      </c>
      <c r="P7" s="277">
        <v>22742</v>
      </c>
    </row>
    <row r="8" spans="1:16" x14ac:dyDescent="0.25">
      <c r="A8" s="309" t="s">
        <v>0</v>
      </c>
      <c r="B8" s="310">
        <v>492</v>
      </c>
      <c r="C8" s="310">
        <v>467</v>
      </c>
      <c r="D8" s="310">
        <v>439</v>
      </c>
      <c r="E8" s="310">
        <v>405</v>
      </c>
      <c r="F8" s="310">
        <v>429</v>
      </c>
      <c r="G8" s="310">
        <v>394</v>
      </c>
      <c r="H8" s="310">
        <v>371</v>
      </c>
      <c r="I8" s="310">
        <v>356</v>
      </c>
      <c r="J8" s="310">
        <v>340</v>
      </c>
      <c r="K8" s="310">
        <v>337</v>
      </c>
      <c r="L8" s="310">
        <v>337</v>
      </c>
      <c r="M8" s="310">
        <v>338</v>
      </c>
      <c r="N8" s="310">
        <v>353</v>
      </c>
      <c r="O8" s="310">
        <v>361</v>
      </c>
      <c r="P8" s="310">
        <v>367</v>
      </c>
    </row>
    <row r="9" spans="1:16" x14ac:dyDescent="0.25">
      <c r="A9" s="309" t="s">
        <v>27</v>
      </c>
      <c r="B9" s="310">
        <v>23.4</v>
      </c>
      <c r="C9" s="310">
        <v>23.2</v>
      </c>
      <c r="D9" s="310">
        <v>22.8</v>
      </c>
      <c r="E9" s="310">
        <v>22.2</v>
      </c>
      <c r="F9" s="310">
        <v>23.2</v>
      </c>
      <c r="G9" s="310">
        <v>22.9</v>
      </c>
      <c r="H9" s="310">
        <v>22.5</v>
      </c>
      <c r="I9" s="310">
        <v>21.9</v>
      </c>
      <c r="J9" s="310">
        <v>20.7</v>
      </c>
      <c r="K9" s="310">
        <v>20.3</v>
      </c>
      <c r="L9" s="310">
        <v>20.3</v>
      </c>
      <c r="M9" s="310">
        <v>20.100000000000001</v>
      </c>
      <c r="N9" s="310">
        <v>20.5</v>
      </c>
      <c r="O9" s="310">
        <v>20.7</v>
      </c>
      <c r="P9" s="310">
        <v>20.7</v>
      </c>
    </row>
    <row r="10" spans="1:16" x14ac:dyDescent="0.25">
      <c r="A10" s="309" t="s">
        <v>245</v>
      </c>
      <c r="B10" s="310">
        <v>15.7</v>
      </c>
      <c r="C10" s="310">
        <v>15.3</v>
      </c>
      <c r="D10" s="310">
        <v>14.9</v>
      </c>
      <c r="E10" s="310">
        <v>14.5</v>
      </c>
      <c r="F10" s="310">
        <v>15.3</v>
      </c>
      <c r="G10" s="310">
        <v>14.8</v>
      </c>
      <c r="H10" s="310">
        <v>14.6</v>
      </c>
      <c r="I10" s="310">
        <v>15.7</v>
      </c>
      <c r="J10" s="310">
        <v>15</v>
      </c>
      <c r="K10" s="310">
        <v>15.2</v>
      </c>
      <c r="L10" s="310">
        <v>15</v>
      </c>
      <c r="M10" s="310">
        <v>15.1</v>
      </c>
      <c r="N10" s="310">
        <v>15.1</v>
      </c>
      <c r="O10" s="310">
        <v>15.4</v>
      </c>
      <c r="P10" s="310">
        <v>15.1</v>
      </c>
    </row>
    <row r="11" spans="1:16" x14ac:dyDescent="0.25">
      <c r="A11" s="311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</row>
    <row r="12" spans="1:16" x14ac:dyDescent="0.25">
      <c r="A12" s="270" t="s">
        <v>250</v>
      </c>
      <c r="B12" s="295">
        <v>2000</v>
      </c>
      <c r="C12" s="295">
        <v>2001</v>
      </c>
      <c r="D12" s="295">
        <v>2002</v>
      </c>
      <c r="E12" s="295">
        <v>2003</v>
      </c>
      <c r="F12" s="295">
        <v>2004</v>
      </c>
      <c r="G12" s="295">
        <v>2005</v>
      </c>
      <c r="H12" s="295">
        <v>2006</v>
      </c>
      <c r="I12" s="295">
        <v>2007</v>
      </c>
      <c r="J12" s="295">
        <v>2008</v>
      </c>
      <c r="K12" s="295">
        <v>2009</v>
      </c>
      <c r="L12" s="295">
        <v>2010</v>
      </c>
      <c r="M12" s="295">
        <v>2011</v>
      </c>
      <c r="N12" s="295">
        <v>2012</v>
      </c>
      <c r="O12" s="295">
        <v>2013</v>
      </c>
      <c r="P12" s="295">
        <v>2014</v>
      </c>
    </row>
    <row r="13" spans="1:16" x14ac:dyDescent="0.25">
      <c r="A13" s="284" t="s">
        <v>10</v>
      </c>
      <c r="B13" s="292">
        <v>20</v>
      </c>
      <c r="C13" s="292">
        <v>20</v>
      </c>
      <c r="D13" s="292">
        <v>20</v>
      </c>
      <c r="E13" s="292">
        <v>20</v>
      </c>
      <c r="F13" s="292">
        <v>14</v>
      </c>
      <c r="G13" s="292">
        <v>14</v>
      </c>
      <c r="H13" s="292">
        <v>14</v>
      </c>
      <c r="I13" s="292">
        <v>14</v>
      </c>
      <c r="J13" s="292">
        <v>14</v>
      </c>
      <c r="K13" s="292">
        <v>14</v>
      </c>
      <c r="L13" s="292">
        <v>14</v>
      </c>
      <c r="M13" s="292">
        <v>14</v>
      </c>
      <c r="N13" s="292">
        <v>14</v>
      </c>
      <c r="O13" s="292">
        <v>14</v>
      </c>
      <c r="P13" s="292">
        <v>14</v>
      </c>
    </row>
    <row r="14" spans="1:16" x14ac:dyDescent="0.25">
      <c r="A14" s="274" t="s">
        <v>16</v>
      </c>
      <c r="B14" s="290">
        <v>456</v>
      </c>
      <c r="C14" s="290">
        <v>440</v>
      </c>
      <c r="D14" s="290">
        <v>419</v>
      </c>
      <c r="E14" s="290">
        <v>392</v>
      </c>
      <c r="F14" s="290">
        <v>336</v>
      </c>
      <c r="G14" s="290">
        <v>302</v>
      </c>
      <c r="H14" s="290">
        <v>293</v>
      </c>
      <c r="I14" s="290">
        <v>275</v>
      </c>
      <c r="J14" s="290">
        <v>274</v>
      </c>
      <c r="K14" s="290">
        <v>278</v>
      </c>
      <c r="L14" s="290">
        <v>283</v>
      </c>
      <c r="M14" s="290">
        <v>294</v>
      </c>
      <c r="N14" s="290">
        <v>292</v>
      </c>
      <c r="O14" s="290">
        <v>284</v>
      </c>
      <c r="P14" s="290">
        <v>285</v>
      </c>
    </row>
    <row r="15" spans="1:16" x14ac:dyDescent="0.25">
      <c r="A15" s="274" t="s">
        <v>17</v>
      </c>
      <c r="B15" s="290">
        <v>664</v>
      </c>
      <c r="C15" s="290">
        <v>649</v>
      </c>
      <c r="D15" s="290">
        <v>638</v>
      </c>
      <c r="E15" s="290">
        <v>595</v>
      </c>
      <c r="F15" s="290">
        <v>496</v>
      </c>
      <c r="G15" s="290">
        <v>447</v>
      </c>
      <c r="H15" s="290">
        <v>440</v>
      </c>
      <c r="I15" s="290">
        <v>377</v>
      </c>
      <c r="J15" s="290">
        <v>367</v>
      </c>
      <c r="K15" s="290">
        <v>383</v>
      </c>
      <c r="L15" s="290">
        <v>390</v>
      </c>
      <c r="M15" s="290">
        <v>397</v>
      </c>
      <c r="N15" s="290">
        <v>403</v>
      </c>
      <c r="O15" s="290">
        <v>383</v>
      </c>
      <c r="P15" s="290">
        <v>389</v>
      </c>
    </row>
    <row r="16" spans="1:16" x14ac:dyDescent="0.25">
      <c r="A16" s="276" t="s">
        <v>15</v>
      </c>
      <c r="B16" s="277">
        <v>10037</v>
      </c>
      <c r="C16" s="277">
        <v>9385</v>
      </c>
      <c r="D16" s="277">
        <v>8898</v>
      </c>
      <c r="E16" s="277">
        <v>8294</v>
      </c>
      <c r="F16" s="277">
        <v>7694</v>
      </c>
      <c r="G16" s="277">
        <v>7145</v>
      </c>
      <c r="H16" s="277">
        <v>6742</v>
      </c>
      <c r="I16" s="277">
        <v>6420</v>
      </c>
      <c r="J16" s="277">
        <v>6068</v>
      </c>
      <c r="K16" s="277">
        <v>5924</v>
      </c>
      <c r="L16" s="277">
        <v>5920</v>
      </c>
      <c r="M16" s="277">
        <v>5891</v>
      </c>
      <c r="N16" s="277">
        <v>5841</v>
      </c>
      <c r="O16" s="277">
        <v>5766</v>
      </c>
      <c r="P16" s="277">
        <v>5767</v>
      </c>
    </row>
    <row r="17" spans="1:16" x14ac:dyDescent="0.25">
      <c r="A17" s="309" t="s">
        <v>0</v>
      </c>
      <c r="B17" s="310">
        <v>502</v>
      </c>
      <c r="C17" s="310">
        <v>469</v>
      </c>
      <c r="D17" s="310">
        <v>445</v>
      </c>
      <c r="E17" s="310">
        <v>415</v>
      </c>
      <c r="F17" s="310">
        <v>550</v>
      </c>
      <c r="G17" s="310">
        <v>510</v>
      </c>
      <c r="H17" s="310">
        <v>482</v>
      </c>
      <c r="I17" s="310">
        <v>459</v>
      </c>
      <c r="J17" s="310">
        <v>433</v>
      </c>
      <c r="K17" s="310">
        <v>423</v>
      </c>
      <c r="L17" s="310">
        <v>423</v>
      </c>
      <c r="M17" s="310">
        <v>421</v>
      </c>
      <c r="N17" s="310">
        <v>417</v>
      </c>
      <c r="O17" s="310">
        <v>412</v>
      </c>
      <c r="P17" s="310">
        <v>412</v>
      </c>
    </row>
    <row r="18" spans="1:16" x14ac:dyDescent="0.25">
      <c r="A18" s="309" t="s">
        <v>27</v>
      </c>
      <c r="B18" s="310">
        <v>22</v>
      </c>
      <c r="C18" s="310">
        <v>21.3</v>
      </c>
      <c r="D18" s="310">
        <v>21.2</v>
      </c>
      <c r="E18" s="310">
        <v>21.1</v>
      </c>
      <c r="F18" s="310">
        <v>22.9</v>
      </c>
      <c r="G18" s="310">
        <v>23.7</v>
      </c>
      <c r="H18" s="310">
        <v>23</v>
      </c>
      <c r="I18" s="310">
        <v>22.6</v>
      </c>
      <c r="J18" s="310">
        <v>21.4</v>
      </c>
      <c r="K18" s="310">
        <v>20.6</v>
      </c>
      <c r="L18" s="310">
        <v>20.2</v>
      </c>
      <c r="M18" s="310">
        <v>19.399999999999999</v>
      </c>
      <c r="N18" s="310">
        <v>19.399999999999999</v>
      </c>
      <c r="O18" s="310">
        <v>19.7</v>
      </c>
      <c r="P18" s="310">
        <v>19.600000000000001</v>
      </c>
    </row>
    <row r="19" spans="1:16" x14ac:dyDescent="0.25">
      <c r="A19" s="278" t="s">
        <v>245</v>
      </c>
      <c r="B19" s="279">
        <v>15.1</v>
      </c>
      <c r="C19" s="279">
        <v>14.5</v>
      </c>
      <c r="D19" s="279">
        <v>13.9</v>
      </c>
      <c r="E19" s="279">
        <v>13.9</v>
      </c>
      <c r="F19" s="279">
        <v>15.5</v>
      </c>
      <c r="G19" s="279">
        <v>16</v>
      </c>
      <c r="H19" s="279">
        <v>15.3</v>
      </c>
      <c r="I19" s="279">
        <v>16.5</v>
      </c>
      <c r="J19" s="279">
        <v>16</v>
      </c>
      <c r="K19" s="279">
        <v>15</v>
      </c>
      <c r="L19" s="279">
        <v>14.7</v>
      </c>
      <c r="M19" s="279">
        <v>14.3</v>
      </c>
      <c r="N19" s="279">
        <v>14</v>
      </c>
      <c r="O19" s="279">
        <v>14.6</v>
      </c>
      <c r="P19" s="279">
        <v>14.3</v>
      </c>
    </row>
    <row r="20" spans="1:16" x14ac:dyDescent="0.25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x14ac:dyDescent="0.25">
      <c r="A21" s="270" t="s">
        <v>251</v>
      </c>
      <c r="B21" s="295">
        <v>2000</v>
      </c>
      <c r="C21" s="295">
        <v>2001</v>
      </c>
      <c r="D21" s="295">
        <v>2002</v>
      </c>
      <c r="E21" s="295">
        <v>2003</v>
      </c>
      <c r="F21" s="295">
        <v>2004</v>
      </c>
      <c r="G21" s="295">
        <v>2005</v>
      </c>
      <c r="H21" s="295">
        <v>2006</v>
      </c>
      <c r="I21" s="295">
        <v>2007</v>
      </c>
      <c r="J21" s="295">
        <v>2008</v>
      </c>
      <c r="K21" s="295">
        <v>2009</v>
      </c>
      <c r="L21" s="295">
        <v>2010</v>
      </c>
      <c r="M21" s="295">
        <v>2011</v>
      </c>
      <c r="N21" s="295">
        <v>2012</v>
      </c>
      <c r="O21" s="295">
        <v>2013</v>
      </c>
      <c r="P21" s="295">
        <v>2014</v>
      </c>
    </row>
    <row r="22" spans="1:16" x14ac:dyDescent="0.25">
      <c r="A22" s="284" t="s">
        <v>10</v>
      </c>
      <c r="B22" s="292">
        <v>15</v>
      </c>
      <c r="C22" s="292">
        <v>12</v>
      </c>
      <c r="D22" s="292">
        <v>12</v>
      </c>
      <c r="E22" s="292">
        <v>12</v>
      </c>
      <c r="F22" s="292">
        <v>12</v>
      </c>
      <c r="G22" s="292">
        <v>12</v>
      </c>
      <c r="H22" s="292">
        <v>9</v>
      </c>
      <c r="I22" s="292">
        <v>9</v>
      </c>
      <c r="J22" s="292">
        <v>9</v>
      </c>
      <c r="K22" s="292">
        <v>9</v>
      </c>
      <c r="L22" s="292">
        <v>9</v>
      </c>
      <c r="M22" s="292">
        <v>9</v>
      </c>
      <c r="N22" s="292">
        <v>9</v>
      </c>
      <c r="O22" s="292">
        <v>9</v>
      </c>
      <c r="P22" s="292">
        <v>9</v>
      </c>
    </row>
    <row r="23" spans="1:16" x14ac:dyDescent="0.25">
      <c r="A23" s="274" t="s">
        <v>16</v>
      </c>
      <c r="B23" s="290">
        <v>344</v>
      </c>
      <c r="C23" s="290">
        <v>301</v>
      </c>
      <c r="D23" s="290">
        <v>291</v>
      </c>
      <c r="E23" s="290">
        <v>282</v>
      </c>
      <c r="F23" s="290">
        <v>265</v>
      </c>
      <c r="G23" s="290">
        <v>239</v>
      </c>
      <c r="H23" s="290">
        <v>220</v>
      </c>
      <c r="I23" s="290">
        <v>210</v>
      </c>
      <c r="J23" s="290">
        <v>204</v>
      </c>
      <c r="K23" s="290">
        <v>202</v>
      </c>
      <c r="L23" s="290">
        <v>198</v>
      </c>
      <c r="M23" s="290">
        <v>197</v>
      </c>
      <c r="N23" s="290">
        <v>195</v>
      </c>
      <c r="O23" s="290">
        <v>197</v>
      </c>
      <c r="P23" s="290">
        <v>196</v>
      </c>
    </row>
    <row r="24" spans="1:16" x14ac:dyDescent="0.25">
      <c r="A24" s="274" t="s">
        <v>17</v>
      </c>
      <c r="B24" s="290">
        <v>479</v>
      </c>
      <c r="C24" s="290">
        <v>466</v>
      </c>
      <c r="D24" s="290">
        <v>443</v>
      </c>
      <c r="E24" s="290">
        <v>422</v>
      </c>
      <c r="F24" s="290">
        <v>415</v>
      </c>
      <c r="G24" s="290">
        <v>367</v>
      </c>
      <c r="H24" s="290">
        <v>345</v>
      </c>
      <c r="I24" s="290">
        <v>302</v>
      </c>
      <c r="J24" s="290">
        <v>293</v>
      </c>
      <c r="K24" s="290">
        <v>288</v>
      </c>
      <c r="L24" s="290">
        <v>284</v>
      </c>
      <c r="M24" s="290">
        <v>282</v>
      </c>
      <c r="N24" s="290">
        <v>280</v>
      </c>
      <c r="O24" s="290">
        <v>283</v>
      </c>
      <c r="P24" s="290">
        <v>280</v>
      </c>
    </row>
    <row r="25" spans="1:16" x14ac:dyDescent="0.25">
      <c r="A25" s="276" t="s">
        <v>15</v>
      </c>
      <c r="B25" s="277">
        <v>7952</v>
      </c>
      <c r="C25" s="277">
        <v>7250</v>
      </c>
      <c r="D25" s="277">
        <v>6858</v>
      </c>
      <c r="E25" s="277">
        <v>6623</v>
      </c>
      <c r="F25" s="277">
        <v>6249</v>
      </c>
      <c r="G25" s="277">
        <v>5927</v>
      </c>
      <c r="H25" s="277">
        <v>5506</v>
      </c>
      <c r="I25" s="277">
        <v>5176</v>
      </c>
      <c r="J25" s="277">
        <v>4873</v>
      </c>
      <c r="K25" s="277">
        <v>4756</v>
      </c>
      <c r="L25" s="277">
        <v>4594</v>
      </c>
      <c r="M25" s="277">
        <v>4538</v>
      </c>
      <c r="N25" s="277">
        <v>4501</v>
      </c>
      <c r="O25" s="277">
        <v>4504</v>
      </c>
      <c r="P25" s="277">
        <v>4442</v>
      </c>
    </row>
    <row r="26" spans="1:16" x14ac:dyDescent="0.25">
      <c r="A26" s="309" t="s">
        <v>0</v>
      </c>
      <c r="B26" s="310">
        <v>530</v>
      </c>
      <c r="C26" s="310">
        <v>604</v>
      </c>
      <c r="D26" s="310">
        <v>572</v>
      </c>
      <c r="E26" s="310">
        <v>552</v>
      </c>
      <c r="F26" s="310">
        <v>521</v>
      </c>
      <c r="G26" s="310">
        <v>494</v>
      </c>
      <c r="H26" s="310">
        <v>612</v>
      </c>
      <c r="I26" s="310">
        <v>575</v>
      </c>
      <c r="J26" s="310">
        <v>541</v>
      </c>
      <c r="K26" s="310">
        <v>528</v>
      </c>
      <c r="L26" s="310">
        <v>510</v>
      </c>
      <c r="M26" s="310">
        <v>504</v>
      </c>
      <c r="N26" s="310">
        <v>500</v>
      </c>
      <c r="O26" s="310">
        <v>500</v>
      </c>
      <c r="P26" s="310">
        <v>494</v>
      </c>
    </row>
    <row r="27" spans="1:16" x14ac:dyDescent="0.25">
      <c r="A27" s="309" t="s">
        <v>27</v>
      </c>
      <c r="B27" s="310">
        <v>22.6</v>
      </c>
      <c r="C27" s="310">
        <v>23.5</v>
      </c>
      <c r="D27" s="310">
        <v>22.9</v>
      </c>
      <c r="E27" s="310">
        <v>22.7</v>
      </c>
      <c r="F27" s="310">
        <v>22.6</v>
      </c>
      <c r="G27" s="310">
        <v>23.7</v>
      </c>
      <c r="H27" s="310">
        <v>23.8</v>
      </c>
      <c r="I27" s="310">
        <v>23.6</v>
      </c>
      <c r="J27" s="310">
        <v>22.6</v>
      </c>
      <c r="K27" s="310">
        <v>22.3</v>
      </c>
      <c r="L27" s="310">
        <v>22</v>
      </c>
      <c r="M27" s="310">
        <v>22</v>
      </c>
      <c r="N27" s="310">
        <v>22.3</v>
      </c>
      <c r="O27" s="310">
        <v>22.3</v>
      </c>
      <c r="P27" s="310">
        <v>22.3</v>
      </c>
    </row>
    <row r="28" spans="1:16" x14ac:dyDescent="0.25">
      <c r="A28" s="278" t="s">
        <v>245</v>
      </c>
      <c r="B28" s="279">
        <v>16.2</v>
      </c>
      <c r="C28" s="279">
        <v>15.2</v>
      </c>
      <c r="D28" s="279">
        <v>15</v>
      </c>
      <c r="E28" s="279">
        <v>15.2</v>
      </c>
      <c r="F28" s="279">
        <v>14.4</v>
      </c>
      <c r="G28" s="279">
        <v>15.4</v>
      </c>
      <c r="H28" s="279">
        <v>15.2</v>
      </c>
      <c r="I28" s="279">
        <v>16.399999999999999</v>
      </c>
      <c r="J28" s="279">
        <v>15.7</v>
      </c>
      <c r="K28" s="279">
        <v>15.6</v>
      </c>
      <c r="L28" s="279">
        <v>15.4</v>
      </c>
      <c r="M28" s="279">
        <v>15.4</v>
      </c>
      <c r="N28" s="279">
        <v>15.6</v>
      </c>
      <c r="O28" s="279">
        <v>15.5</v>
      </c>
      <c r="P28" s="279">
        <v>15.6</v>
      </c>
    </row>
    <row r="29" spans="1:16" x14ac:dyDescent="0.25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</row>
    <row r="30" spans="1:16" x14ac:dyDescent="0.25">
      <c r="A30" s="270" t="s">
        <v>252</v>
      </c>
      <c r="B30" s="295">
        <v>2000</v>
      </c>
      <c r="C30" s="295">
        <v>2001</v>
      </c>
      <c r="D30" s="295">
        <v>2002</v>
      </c>
      <c r="E30" s="295">
        <v>2003</v>
      </c>
      <c r="F30" s="295">
        <v>2004</v>
      </c>
      <c r="G30" s="295">
        <v>2005</v>
      </c>
      <c r="H30" s="295">
        <v>2006</v>
      </c>
      <c r="I30" s="295">
        <v>2007</v>
      </c>
      <c r="J30" s="295">
        <v>2008</v>
      </c>
      <c r="K30" s="295">
        <v>2009</v>
      </c>
      <c r="L30" s="295">
        <v>2010</v>
      </c>
      <c r="M30" s="295">
        <v>2011</v>
      </c>
      <c r="N30" s="295">
        <v>2012</v>
      </c>
      <c r="O30" s="295">
        <v>2013</v>
      </c>
      <c r="P30" s="295">
        <v>2014</v>
      </c>
    </row>
    <row r="31" spans="1:16" x14ac:dyDescent="0.25">
      <c r="A31" s="284" t="s">
        <v>10</v>
      </c>
      <c r="B31" s="292">
        <v>12</v>
      </c>
      <c r="C31" s="292">
        <v>12</v>
      </c>
      <c r="D31" s="292">
        <v>12</v>
      </c>
      <c r="E31" s="292">
        <v>11</v>
      </c>
      <c r="F31" s="292">
        <v>9</v>
      </c>
      <c r="G31" s="292">
        <v>9</v>
      </c>
      <c r="H31" s="292">
        <v>9</v>
      </c>
      <c r="I31" s="292">
        <v>9</v>
      </c>
      <c r="J31" s="292">
        <v>9</v>
      </c>
      <c r="K31" s="292">
        <v>9</v>
      </c>
      <c r="L31" s="292">
        <v>9</v>
      </c>
      <c r="M31" s="292">
        <v>9</v>
      </c>
      <c r="N31" s="292">
        <v>9</v>
      </c>
      <c r="O31" s="292">
        <v>9</v>
      </c>
      <c r="P31" s="292">
        <v>9</v>
      </c>
    </row>
    <row r="32" spans="1:16" x14ac:dyDescent="0.25">
      <c r="A32" s="274" t="s">
        <v>16</v>
      </c>
      <c r="B32" s="290">
        <v>268</v>
      </c>
      <c r="C32" s="290">
        <v>263</v>
      </c>
      <c r="D32" s="290">
        <v>258</v>
      </c>
      <c r="E32" s="290">
        <v>244</v>
      </c>
      <c r="F32" s="290">
        <v>221</v>
      </c>
      <c r="G32" s="290">
        <v>210</v>
      </c>
      <c r="H32" s="290">
        <v>196</v>
      </c>
      <c r="I32" s="290">
        <v>183</v>
      </c>
      <c r="J32" s="290">
        <v>179</v>
      </c>
      <c r="K32" s="290">
        <v>177</v>
      </c>
      <c r="L32" s="290">
        <v>179</v>
      </c>
      <c r="M32" s="290">
        <v>184</v>
      </c>
      <c r="N32" s="290">
        <v>185</v>
      </c>
      <c r="O32" s="290">
        <v>184</v>
      </c>
      <c r="P32" s="290">
        <v>184</v>
      </c>
    </row>
    <row r="33" spans="1:16" x14ac:dyDescent="0.25">
      <c r="A33" s="274" t="s">
        <v>17</v>
      </c>
      <c r="B33" s="290">
        <v>385</v>
      </c>
      <c r="C33" s="290">
        <v>380</v>
      </c>
      <c r="D33" s="290">
        <v>365</v>
      </c>
      <c r="E33" s="290">
        <v>349</v>
      </c>
      <c r="F33" s="290">
        <v>308</v>
      </c>
      <c r="G33" s="290">
        <v>303</v>
      </c>
      <c r="H33" s="290">
        <v>286</v>
      </c>
      <c r="I33" s="290">
        <v>253</v>
      </c>
      <c r="J33" s="290">
        <v>244</v>
      </c>
      <c r="K33" s="290">
        <v>250</v>
      </c>
      <c r="L33" s="290">
        <v>262</v>
      </c>
      <c r="M33" s="290">
        <v>260</v>
      </c>
      <c r="N33" s="290">
        <v>259</v>
      </c>
      <c r="O33" s="290">
        <v>260</v>
      </c>
      <c r="P33" s="290">
        <v>259</v>
      </c>
    </row>
    <row r="34" spans="1:16" x14ac:dyDescent="0.25">
      <c r="A34" s="276" t="s">
        <v>15</v>
      </c>
      <c r="B34" s="277">
        <v>6704</v>
      </c>
      <c r="C34" s="277">
        <v>6293</v>
      </c>
      <c r="D34" s="277">
        <v>5943</v>
      </c>
      <c r="E34" s="277">
        <v>5647</v>
      </c>
      <c r="F34" s="277">
        <v>5272</v>
      </c>
      <c r="G34" s="277">
        <v>5016</v>
      </c>
      <c r="H34" s="277">
        <v>4723</v>
      </c>
      <c r="I34" s="277">
        <v>4438</v>
      </c>
      <c r="J34" s="277">
        <v>4268</v>
      </c>
      <c r="K34" s="277">
        <v>4091</v>
      </c>
      <c r="L34" s="277">
        <v>4084</v>
      </c>
      <c r="M34" s="277">
        <v>4135</v>
      </c>
      <c r="N34" s="277">
        <v>4110</v>
      </c>
      <c r="O34" s="277">
        <v>4124</v>
      </c>
      <c r="P34" s="277">
        <v>4112</v>
      </c>
    </row>
    <row r="35" spans="1:16" x14ac:dyDescent="0.25">
      <c r="A35" s="309" t="s">
        <v>0</v>
      </c>
      <c r="B35" s="310">
        <v>559</v>
      </c>
      <c r="C35" s="310">
        <v>524</v>
      </c>
      <c r="D35" s="310">
        <v>495</v>
      </c>
      <c r="E35" s="310">
        <v>513</v>
      </c>
      <c r="F35" s="310">
        <v>586</v>
      </c>
      <c r="G35" s="310">
        <v>557</v>
      </c>
      <c r="H35" s="310">
        <v>525</v>
      </c>
      <c r="I35" s="310">
        <v>493</v>
      </c>
      <c r="J35" s="310">
        <v>474</v>
      </c>
      <c r="K35" s="310">
        <v>455</v>
      </c>
      <c r="L35" s="310">
        <v>454</v>
      </c>
      <c r="M35" s="310">
        <v>459</v>
      </c>
      <c r="N35" s="310">
        <v>457</v>
      </c>
      <c r="O35" s="310">
        <v>458</v>
      </c>
      <c r="P35" s="310">
        <v>457</v>
      </c>
    </row>
    <row r="36" spans="1:16" x14ac:dyDescent="0.25">
      <c r="A36" s="309" t="s">
        <v>27</v>
      </c>
      <c r="B36" s="310">
        <v>25</v>
      </c>
      <c r="C36" s="310">
        <v>23.9</v>
      </c>
      <c r="D36" s="310">
        <v>23</v>
      </c>
      <c r="E36" s="310">
        <v>23.1</v>
      </c>
      <c r="F36" s="310">
        <v>23.9</v>
      </c>
      <c r="G36" s="310">
        <v>23.9</v>
      </c>
      <c r="H36" s="310">
        <v>24.1</v>
      </c>
      <c r="I36" s="310">
        <v>23.9</v>
      </c>
      <c r="J36" s="310">
        <v>23.5</v>
      </c>
      <c r="K36" s="310">
        <v>22.7</v>
      </c>
      <c r="L36" s="310">
        <v>22.4</v>
      </c>
      <c r="M36" s="310">
        <v>22</v>
      </c>
      <c r="N36" s="310">
        <v>21.8</v>
      </c>
      <c r="O36" s="310">
        <v>22</v>
      </c>
      <c r="P36" s="310">
        <v>21.9</v>
      </c>
    </row>
    <row r="37" spans="1:16" x14ac:dyDescent="0.25">
      <c r="A37" s="278" t="s">
        <v>245</v>
      </c>
      <c r="B37" s="279">
        <v>17.399999999999999</v>
      </c>
      <c r="C37" s="279">
        <v>16.600000000000001</v>
      </c>
      <c r="D37" s="279">
        <v>16.3</v>
      </c>
      <c r="E37" s="279">
        <v>16.2</v>
      </c>
      <c r="F37" s="279">
        <v>17.100000000000001</v>
      </c>
      <c r="G37" s="279">
        <v>16.600000000000001</v>
      </c>
      <c r="H37" s="279">
        <v>16.5</v>
      </c>
      <c r="I37" s="279">
        <v>17.3</v>
      </c>
      <c r="J37" s="279">
        <v>17.3</v>
      </c>
      <c r="K37" s="279">
        <v>16.100000000000001</v>
      </c>
      <c r="L37" s="279">
        <v>15.3</v>
      </c>
      <c r="M37" s="279">
        <v>15.6</v>
      </c>
      <c r="N37" s="279">
        <v>15.5</v>
      </c>
      <c r="O37" s="279">
        <v>15.6</v>
      </c>
      <c r="P37" s="279">
        <v>15.6</v>
      </c>
    </row>
    <row r="38" spans="1:16" x14ac:dyDescent="0.25">
      <c r="A38" s="309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</row>
    <row r="39" spans="1:16" x14ac:dyDescent="0.25">
      <c r="A39" s="270" t="s">
        <v>253</v>
      </c>
      <c r="B39" s="295">
        <v>2000</v>
      </c>
      <c r="C39" s="295">
        <v>2001</v>
      </c>
      <c r="D39" s="295">
        <v>2002</v>
      </c>
      <c r="E39" s="295">
        <v>2003</v>
      </c>
      <c r="F39" s="295">
        <v>2004</v>
      </c>
      <c r="G39" s="295">
        <v>2005</v>
      </c>
      <c r="H39" s="295">
        <v>2006</v>
      </c>
      <c r="I39" s="295">
        <v>2007</v>
      </c>
      <c r="J39" s="295">
        <v>2008</v>
      </c>
      <c r="K39" s="295">
        <v>2009</v>
      </c>
      <c r="L39" s="295">
        <v>2010</v>
      </c>
      <c r="M39" s="295">
        <v>2011</v>
      </c>
      <c r="N39" s="295">
        <v>2012</v>
      </c>
      <c r="O39" s="295">
        <v>2013</v>
      </c>
      <c r="P39" s="295">
        <v>2014</v>
      </c>
    </row>
    <row r="40" spans="1:16" x14ac:dyDescent="0.25">
      <c r="A40" s="284" t="s">
        <v>10</v>
      </c>
      <c r="B40" s="292">
        <v>21</v>
      </c>
      <c r="C40" s="292">
        <v>21</v>
      </c>
      <c r="D40" s="292">
        <v>21</v>
      </c>
      <c r="E40" s="292">
        <v>20</v>
      </c>
      <c r="F40" s="292">
        <v>18</v>
      </c>
      <c r="G40" s="292">
        <v>18</v>
      </c>
      <c r="H40" s="292">
        <v>18</v>
      </c>
      <c r="I40" s="292">
        <v>18</v>
      </c>
      <c r="J40" s="292">
        <v>18</v>
      </c>
      <c r="K40" s="292">
        <v>18</v>
      </c>
      <c r="L40" s="292">
        <v>18</v>
      </c>
      <c r="M40" s="292">
        <v>18</v>
      </c>
      <c r="N40" s="292">
        <v>18</v>
      </c>
      <c r="O40" s="292">
        <v>16</v>
      </c>
      <c r="P40" s="292">
        <v>14</v>
      </c>
    </row>
    <row r="41" spans="1:16" x14ac:dyDescent="0.25">
      <c r="A41" s="274" t="s">
        <v>16</v>
      </c>
      <c r="B41" s="290">
        <v>435</v>
      </c>
      <c r="C41" s="290">
        <v>422</v>
      </c>
      <c r="D41" s="290">
        <v>408</v>
      </c>
      <c r="E41" s="290">
        <v>378</v>
      </c>
      <c r="F41" s="290">
        <v>338</v>
      </c>
      <c r="G41" s="290">
        <v>324</v>
      </c>
      <c r="H41" s="290">
        <v>309</v>
      </c>
      <c r="I41" s="290">
        <v>295</v>
      </c>
      <c r="J41" s="290">
        <v>289</v>
      </c>
      <c r="K41" s="290">
        <v>286</v>
      </c>
      <c r="L41" s="290">
        <v>286</v>
      </c>
      <c r="M41" s="290">
        <v>293</v>
      </c>
      <c r="N41" s="290">
        <v>283</v>
      </c>
      <c r="O41" s="290">
        <v>276</v>
      </c>
      <c r="P41" s="290">
        <v>279</v>
      </c>
    </row>
    <row r="42" spans="1:16" x14ac:dyDescent="0.25">
      <c r="A42" s="274" t="s">
        <v>17</v>
      </c>
      <c r="B42" s="290">
        <v>609</v>
      </c>
      <c r="C42" s="290">
        <v>607</v>
      </c>
      <c r="D42" s="290">
        <v>574</v>
      </c>
      <c r="E42" s="290">
        <v>533</v>
      </c>
      <c r="F42" s="290">
        <v>470</v>
      </c>
      <c r="G42" s="290">
        <v>462</v>
      </c>
      <c r="H42" s="290">
        <v>439</v>
      </c>
      <c r="I42" s="290">
        <v>420</v>
      </c>
      <c r="J42" s="290">
        <v>403</v>
      </c>
      <c r="K42" s="290">
        <v>397</v>
      </c>
      <c r="L42" s="290">
        <v>391</v>
      </c>
      <c r="M42" s="290">
        <v>404</v>
      </c>
      <c r="N42" s="290">
        <v>408</v>
      </c>
      <c r="O42" s="290">
        <v>384</v>
      </c>
      <c r="P42" s="290">
        <v>377</v>
      </c>
    </row>
    <row r="43" spans="1:16" x14ac:dyDescent="0.25">
      <c r="A43" s="276" t="s">
        <v>15</v>
      </c>
      <c r="B43" s="277">
        <v>10632</v>
      </c>
      <c r="C43" s="277">
        <v>9977</v>
      </c>
      <c r="D43" s="277">
        <v>9461</v>
      </c>
      <c r="E43" s="277">
        <v>8505</v>
      </c>
      <c r="F43" s="277">
        <v>7784</v>
      </c>
      <c r="G43" s="277">
        <v>7313</v>
      </c>
      <c r="H43" s="277">
        <v>6879</v>
      </c>
      <c r="I43" s="277">
        <v>6566</v>
      </c>
      <c r="J43" s="277">
        <v>6243</v>
      </c>
      <c r="K43" s="277">
        <v>6005</v>
      </c>
      <c r="L43" s="277">
        <v>5942</v>
      </c>
      <c r="M43" s="277">
        <v>5809</v>
      </c>
      <c r="N43" s="277">
        <v>5683</v>
      </c>
      <c r="O43" s="277">
        <v>5694</v>
      </c>
      <c r="P43" s="277">
        <v>5712</v>
      </c>
    </row>
    <row r="44" spans="1:16" x14ac:dyDescent="0.25">
      <c r="A44" s="309" t="s">
        <v>0</v>
      </c>
      <c r="B44" s="310">
        <v>506</v>
      </c>
      <c r="C44" s="310">
        <v>475</v>
      </c>
      <c r="D44" s="310">
        <v>451</v>
      </c>
      <c r="E44" s="310">
        <v>425</v>
      </c>
      <c r="F44" s="310">
        <v>432</v>
      </c>
      <c r="G44" s="310">
        <v>406</v>
      </c>
      <c r="H44" s="310">
        <v>382</v>
      </c>
      <c r="I44" s="310">
        <v>365</v>
      </c>
      <c r="J44" s="310">
        <v>347</v>
      </c>
      <c r="K44" s="310">
        <v>334</v>
      </c>
      <c r="L44" s="310">
        <v>330</v>
      </c>
      <c r="M44" s="310">
        <v>323</v>
      </c>
      <c r="N44" s="310">
        <v>316</v>
      </c>
      <c r="O44" s="310">
        <v>356</v>
      </c>
      <c r="P44" s="310">
        <v>408</v>
      </c>
    </row>
    <row r="45" spans="1:16" x14ac:dyDescent="0.25">
      <c r="A45" s="309" t="s">
        <v>27</v>
      </c>
      <c r="B45" s="310">
        <v>24.4</v>
      </c>
      <c r="C45" s="310">
        <v>23.6</v>
      </c>
      <c r="D45" s="310">
        <v>23.2</v>
      </c>
      <c r="E45" s="310">
        <v>22.5</v>
      </c>
      <c r="F45" s="310">
        <v>23</v>
      </c>
      <c r="G45" s="310">
        <v>22.5</v>
      </c>
      <c r="H45" s="310">
        <v>22.2</v>
      </c>
      <c r="I45" s="310">
        <v>21.7</v>
      </c>
      <c r="J45" s="310">
        <v>21</v>
      </c>
      <c r="K45" s="310">
        <v>20.399999999999999</v>
      </c>
      <c r="L45" s="310">
        <v>20.2</v>
      </c>
      <c r="M45" s="310">
        <v>19.3</v>
      </c>
      <c r="N45" s="310">
        <v>19.600000000000001</v>
      </c>
      <c r="O45" s="310">
        <v>20.2</v>
      </c>
      <c r="P45" s="310">
        <v>20.100000000000001</v>
      </c>
    </row>
    <row r="46" spans="1:16" x14ac:dyDescent="0.25">
      <c r="A46" s="278" t="s">
        <v>245</v>
      </c>
      <c r="B46" s="279">
        <v>17.5</v>
      </c>
      <c r="C46" s="279">
        <v>16.399999999999999</v>
      </c>
      <c r="D46" s="279">
        <v>16.5</v>
      </c>
      <c r="E46" s="279">
        <v>15.9</v>
      </c>
      <c r="F46" s="279">
        <v>16.600000000000001</v>
      </c>
      <c r="G46" s="279">
        <v>15.8</v>
      </c>
      <c r="H46" s="279">
        <v>15.7</v>
      </c>
      <c r="I46" s="279">
        <v>15.3</v>
      </c>
      <c r="J46" s="279">
        <v>15.1</v>
      </c>
      <c r="K46" s="279">
        <v>14.7</v>
      </c>
      <c r="L46" s="279">
        <v>14.8</v>
      </c>
      <c r="M46" s="279">
        <v>14</v>
      </c>
      <c r="N46" s="279">
        <v>13.6</v>
      </c>
      <c r="O46" s="279">
        <v>14.5</v>
      </c>
      <c r="P46" s="279">
        <v>14.9</v>
      </c>
    </row>
    <row r="47" spans="1:16" x14ac:dyDescent="0.2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</row>
    <row r="48" spans="1:16" x14ac:dyDescent="0.25">
      <c r="A48" s="270" t="s">
        <v>254</v>
      </c>
      <c r="B48" s="295">
        <v>2000</v>
      </c>
      <c r="C48" s="295">
        <v>2001</v>
      </c>
      <c r="D48" s="295">
        <v>2002</v>
      </c>
      <c r="E48" s="295">
        <v>2003</v>
      </c>
      <c r="F48" s="295">
        <v>2004</v>
      </c>
      <c r="G48" s="295">
        <v>2005</v>
      </c>
      <c r="H48" s="295">
        <v>2006</v>
      </c>
      <c r="I48" s="295">
        <v>2007</v>
      </c>
      <c r="J48" s="295">
        <v>2008</v>
      </c>
      <c r="K48" s="295">
        <v>2009</v>
      </c>
      <c r="L48" s="295">
        <v>2010</v>
      </c>
      <c r="M48" s="295">
        <v>2011</v>
      </c>
      <c r="N48" s="295">
        <v>2012</v>
      </c>
      <c r="O48" s="295">
        <v>2013</v>
      </c>
      <c r="P48" s="295">
        <v>2014</v>
      </c>
    </row>
    <row r="49" spans="1:16" x14ac:dyDescent="0.25">
      <c r="A49" s="284" t="s">
        <v>10</v>
      </c>
      <c r="B49" s="292">
        <v>16</v>
      </c>
      <c r="C49" s="292">
        <v>15</v>
      </c>
      <c r="D49" s="292">
        <v>15</v>
      </c>
      <c r="E49" s="292">
        <v>15</v>
      </c>
      <c r="F49" s="292">
        <v>15</v>
      </c>
      <c r="G49" s="292">
        <v>15</v>
      </c>
      <c r="H49" s="292">
        <v>15</v>
      </c>
      <c r="I49" s="292">
        <v>15</v>
      </c>
      <c r="J49" s="292">
        <v>15</v>
      </c>
      <c r="K49" s="292">
        <v>14</v>
      </c>
      <c r="L49" s="292">
        <v>14</v>
      </c>
      <c r="M49" s="292">
        <v>14</v>
      </c>
      <c r="N49" s="292">
        <v>12</v>
      </c>
      <c r="O49" s="292">
        <v>12</v>
      </c>
      <c r="P49" s="292">
        <v>11</v>
      </c>
    </row>
    <row r="50" spans="1:16" x14ac:dyDescent="0.25">
      <c r="A50" s="274" t="s">
        <v>16</v>
      </c>
      <c r="B50" s="290">
        <v>395</v>
      </c>
      <c r="C50" s="290">
        <v>375</v>
      </c>
      <c r="D50" s="290">
        <v>361</v>
      </c>
      <c r="E50" s="290">
        <v>344</v>
      </c>
      <c r="F50" s="290">
        <v>327</v>
      </c>
      <c r="G50" s="290">
        <v>313</v>
      </c>
      <c r="H50" s="290">
        <v>298</v>
      </c>
      <c r="I50" s="290">
        <v>283</v>
      </c>
      <c r="J50" s="290">
        <v>272</v>
      </c>
      <c r="K50" s="290">
        <v>269</v>
      </c>
      <c r="L50" s="290">
        <v>268</v>
      </c>
      <c r="M50" s="290">
        <v>262</v>
      </c>
      <c r="N50" s="290">
        <v>245</v>
      </c>
      <c r="O50" s="290">
        <v>239</v>
      </c>
      <c r="P50" s="290">
        <v>230</v>
      </c>
    </row>
    <row r="51" spans="1:16" x14ac:dyDescent="0.25">
      <c r="A51" s="274" t="s">
        <v>17</v>
      </c>
      <c r="B51" s="290">
        <v>570</v>
      </c>
      <c r="C51" s="290">
        <v>543</v>
      </c>
      <c r="D51" s="290">
        <v>522</v>
      </c>
      <c r="E51" s="290">
        <v>500</v>
      </c>
      <c r="F51" s="290">
        <v>476</v>
      </c>
      <c r="G51" s="290">
        <v>450</v>
      </c>
      <c r="H51" s="290">
        <v>432</v>
      </c>
      <c r="I51" s="290">
        <v>406</v>
      </c>
      <c r="J51" s="290">
        <v>389</v>
      </c>
      <c r="K51" s="290">
        <v>372</v>
      </c>
      <c r="L51" s="290">
        <v>363</v>
      </c>
      <c r="M51" s="290">
        <v>376</v>
      </c>
      <c r="N51" s="290">
        <v>352</v>
      </c>
      <c r="O51" s="290">
        <v>337</v>
      </c>
      <c r="P51" s="290">
        <v>329</v>
      </c>
    </row>
    <row r="52" spans="1:16" x14ac:dyDescent="0.25">
      <c r="A52" s="276" t="s">
        <v>15</v>
      </c>
      <c r="B52" s="277">
        <v>9892</v>
      </c>
      <c r="C52" s="277">
        <v>9200</v>
      </c>
      <c r="D52" s="277">
        <v>8601</v>
      </c>
      <c r="E52" s="277">
        <v>8010</v>
      </c>
      <c r="F52" s="277">
        <v>7521</v>
      </c>
      <c r="G52" s="277">
        <v>7065</v>
      </c>
      <c r="H52" s="277">
        <v>6605</v>
      </c>
      <c r="I52" s="277">
        <v>6180</v>
      </c>
      <c r="J52" s="277">
        <v>5741</v>
      </c>
      <c r="K52" s="277">
        <v>5584</v>
      </c>
      <c r="L52" s="277">
        <v>5438</v>
      </c>
      <c r="M52" s="277">
        <v>5325</v>
      </c>
      <c r="N52" s="277">
        <v>5281</v>
      </c>
      <c r="O52" s="277">
        <v>5211</v>
      </c>
      <c r="P52" s="277">
        <v>5140</v>
      </c>
    </row>
    <row r="53" spans="1:16" x14ac:dyDescent="0.25">
      <c r="A53" s="309" t="s">
        <v>0</v>
      </c>
      <c r="B53" s="310">
        <v>618</v>
      </c>
      <c r="C53" s="310">
        <v>613</v>
      </c>
      <c r="D53" s="310">
        <v>573</v>
      </c>
      <c r="E53" s="310">
        <v>534</v>
      </c>
      <c r="F53" s="310">
        <v>501</v>
      </c>
      <c r="G53" s="310">
        <v>471</v>
      </c>
      <c r="H53" s="310">
        <v>440</v>
      </c>
      <c r="I53" s="310">
        <v>412</v>
      </c>
      <c r="J53" s="310">
        <v>383</v>
      </c>
      <c r="K53" s="310">
        <v>399</v>
      </c>
      <c r="L53" s="310">
        <v>388</v>
      </c>
      <c r="M53" s="310">
        <v>380</v>
      </c>
      <c r="N53" s="310">
        <v>440</v>
      </c>
      <c r="O53" s="310">
        <v>434</v>
      </c>
      <c r="P53" s="310">
        <v>467</v>
      </c>
    </row>
    <row r="54" spans="1:16" x14ac:dyDescent="0.25">
      <c r="A54" s="309" t="s">
        <v>27</v>
      </c>
      <c r="B54" s="310">
        <v>25</v>
      </c>
      <c r="C54" s="310">
        <v>24.5</v>
      </c>
      <c r="D54" s="310">
        <v>23.8</v>
      </c>
      <c r="E54" s="310">
        <v>23.3</v>
      </c>
      <c r="F54" s="310">
        <v>23</v>
      </c>
      <c r="G54" s="310">
        <v>22.5</v>
      </c>
      <c r="H54" s="310">
        <v>22</v>
      </c>
      <c r="I54" s="310">
        <v>21.4</v>
      </c>
      <c r="J54" s="310">
        <v>20.7</v>
      </c>
      <c r="K54" s="310">
        <v>20.3</v>
      </c>
      <c r="L54" s="310">
        <v>19.8</v>
      </c>
      <c r="M54" s="310">
        <v>19.7</v>
      </c>
      <c r="N54" s="310">
        <v>20.7</v>
      </c>
      <c r="O54" s="310">
        <v>20.7</v>
      </c>
      <c r="P54" s="310">
        <v>20.8</v>
      </c>
    </row>
    <row r="55" spans="1:16" x14ac:dyDescent="0.25">
      <c r="A55" s="278" t="s">
        <v>245</v>
      </c>
      <c r="B55" s="279">
        <v>17.3</v>
      </c>
      <c r="C55" s="279">
        <v>16.899999999999999</v>
      </c>
      <c r="D55" s="279">
        <v>16.5</v>
      </c>
      <c r="E55" s="279">
        <v>16</v>
      </c>
      <c r="F55" s="279">
        <v>15.8</v>
      </c>
      <c r="G55" s="279">
        <v>15.7</v>
      </c>
      <c r="H55" s="279">
        <v>15.2</v>
      </c>
      <c r="I55" s="279">
        <v>14.9</v>
      </c>
      <c r="J55" s="279">
        <v>14.4</v>
      </c>
      <c r="K55" s="279">
        <v>14.7</v>
      </c>
      <c r="L55" s="279">
        <v>14.6</v>
      </c>
      <c r="M55" s="279">
        <v>13.8</v>
      </c>
      <c r="N55" s="279">
        <v>14.4</v>
      </c>
      <c r="O55" s="279">
        <v>14.7</v>
      </c>
      <c r="P55" s="279">
        <v>14.6</v>
      </c>
    </row>
    <row r="56" spans="1:16" x14ac:dyDescent="0.25">
      <c r="A56" s="309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</row>
    <row r="57" spans="1:16" x14ac:dyDescent="0.25">
      <c r="A57" s="270" t="s">
        <v>255</v>
      </c>
      <c r="B57" s="295">
        <v>2000</v>
      </c>
      <c r="C57" s="295">
        <v>2001</v>
      </c>
      <c r="D57" s="295">
        <v>2002</v>
      </c>
      <c r="E57" s="295">
        <v>2003</v>
      </c>
      <c r="F57" s="295">
        <v>2004</v>
      </c>
      <c r="G57" s="295">
        <v>2005</v>
      </c>
      <c r="H57" s="295">
        <v>2006</v>
      </c>
      <c r="I57" s="295">
        <v>2007</v>
      </c>
      <c r="J57" s="295">
        <v>2008</v>
      </c>
      <c r="K57" s="295">
        <v>2009</v>
      </c>
      <c r="L57" s="295">
        <v>2010</v>
      </c>
      <c r="M57" s="295">
        <v>2011</v>
      </c>
      <c r="N57" s="295">
        <v>2012</v>
      </c>
      <c r="O57" s="295">
        <v>2013</v>
      </c>
      <c r="P57" s="295">
        <v>2014</v>
      </c>
    </row>
    <row r="58" spans="1:16" x14ac:dyDescent="0.25">
      <c r="A58" s="284" t="s">
        <v>10</v>
      </c>
      <c r="B58" s="292">
        <v>20</v>
      </c>
      <c r="C58" s="292">
        <v>20</v>
      </c>
      <c r="D58" s="292">
        <v>20</v>
      </c>
      <c r="E58" s="292">
        <v>20</v>
      </c>
      <c r="F58" s="292">
        <v>20</v>
      </c>
      <c r="G58" s="292">
        <v>17</v>
      </c>
      <c r="H58" s="292">
        <v>16</v>
      </c>
      <c r="I58" s="292">
        <v>16</v>
      </c>
      <c r="J58" s="292">
        <v>14</v>
      </c>
      <c r="K58" s="292">
        <v>14</v>
      </c>
      <c r="L58" s="292">
        <v>14</v>
      </c>
      <c r="M58" s="292">
        <v>14</v>
      </c>
      <c r="N58" s="292">
        <v>14</v>
      </c>
      <c r="O58" s="292">
        <v>14</v>
      </c>
      <c r="P58" s="292">
        <v>14</v>
      </c>
    </row>
    <row r="59" spans="1:16" x14ac:dyDescent="0.25">
      <c r="A59" s="274" t="s">
        <v>16</v>
      </c>
      <c r="B59" s="290">
        <v>536</v>
      </c>
      <c r="C59" s="290">
        <v>513</v>
      </c>
      <c r="D59" s="290">
        <v>502</v>
      </c>
      <c r="E59" s="290">
        <v>483</v>
      </c>
      <c r="F59" s="290">
        <v>455</v>
      </c>
      <c r="G59" s="290">
        <v>418</v>
      </c>
      <c r="H59" s="290">
        <v>397</v>
      </c>
      <c r="I59" s="290">
        <v>372</v>
      </c>
      <c r="J59" s="290">
        <v>353</v>
      </c>
      <c r="K59" s="290">
        <v>347</v>
      </c>
      <c r="L59" s="290">
        <v>345</v>
      </c>
      <c r="M59" s="290">
        <v>343</v>
      </c>
      <c r="N59" s="290">
        <v>336</v>
      </c>
      <c r="O59" s="290">
        <v>335</v>
      </c>
      <c r="P59" s="290">
        <v>330</v>
      </c>
    </row>
    <row r="60" spans="1:16" x14ac:dyDescent="0.25">
      <c r="A60" s="274" t="s">
        <v>17</v>
      </c>
      <c r="B60" s="290">
        <v>763</v>
      </c>
      <c r="C60" s="290">
        <v>739</v>
      </c>
      <c r="D60" s="290">
        <v>735</v>
      </c>
      <c r="E60" s="290">
        <v>702</v>
      </c>
      <c r="F60" s="290">
        <v>673</v>
      </c>
      <c r="G60" s="290">
        <v>617</v>
      </c>
      <c r="H60" s="290">
        <v>582</v>
      </c>
      <c r="I60" s="290">
        <v>532</v>
      </c>
      <c r="J60" s="290">
        <v>516</v>
      </c>
      <c r="K60" s="290">
        <v>486</v>
      </c>
      <c r="L60" s="290">
        <v>479</v>
      </c>
      <c r="M60" s="290">
        <v>466</v>
      </c>
      <c r="N60" s="290">
        <v>451</v>
      </c>
      <c r="O60" s="290">
        <v>450</v>
      </c>
      <c r="P60" s="290">
        <v>444</v>
      </c>
    </row>
    <row r="61" spans="1:16" x14ac:dyDescent="0.25">
      <c r="A61" s="276" t="s">
        <v>15</v>
      </c>
      <c r="B61" s="277">
        <v>12743</v>
      </c>
      <c r="C61" s="277">
        <v>12234</v>
      </c>
      <c r="D61" s="277">
        <v>11686</v>
      </c>
      <c r="E61" s="277">
        <v>11163</v>
      </c>
      <c r="F61" s="277">
        <v>10661</v>
      </c>
      <c r="G61" s="277">
        <v>10118</v>
      </c>
      <c r="H61" s="277">
        <v>9417</v>
      </c>
      <c r="I61" s="277">
        <v>8852</v>
      </c>
      <c r="J61" s="277">
        <v>8253</v>
      </c>
      <c r="K61" s="277">
        <v>7805</v>
      </c>
      <c r="L61" s="277">
        <v>7569</v>
      </c>
      <c r="M61" s="277">
        <v>7419</v>
      </c>
      <c r="N61" s="277">
        <v>7330</v>
      </c>
      <c r="O61" s="277">
        <v>7244</v>
      </c>
      <c r="P61" s="277">
        <v>7160</v>
      </c>
    </row>
    <row r="62" spans="1:16" x14ac:dyDescent="0.25">
      <c r="A62" s="309" t="s">
        <v>0</v>
      </c>
      <c r="B62" s="310">
        <v>637</v>
      </c>
      <c r="C62" s="310">
        <v>612</v>
      </c>
      <c r="D62" s="310">
        <v>584</v>
      </c>
      <c r="E62" s="310">
        <v>558</v>
      </c>
      <c r="F62" s="310">
        <v>533</v>
      </c>
      <c r="G62" s="310">
        <v>595</v>
      </c>
      <c r="H62" s="310">
        <v>589</v>
      </c>
      <c r="I62" s="310">
        <v>553</v>
      </c>
      <c r="J62" s="310">
        <v>590</v>
      </c>
      <c r="K62" s="310">
        <v>558</v>
      </c>
      <c r="L62" s="310">
        <v>541</v>
      </c>
      <c r="M62" s="310">
        <v>530</v>
      </c>
      <c r="N62" s="310">
        <v>524</v>
      </c>
      <c r="O62" s="310">
        <v>517</v>
      </c>
      <c r="P62" s="310">
        <v>511</v>
      </c>
    </row>
    <row r="63" spans="1:16" x14ac:dyDescent="0.25">
      <c r="A63" s="309" t="s">
        <v>27</v>
      </c>
      <c r="B63" s="310">
        <v>23.8</v>
      </c>
      <c r="C63" s="310">
        <v>23.8</v>
      </c>
      <c r="D63" s="310">
        <v>23.2</v>
      </c>
      <c r="E63" s="310">
        <v>22.9</v>
      </c>
      <c r="F63" s="310">
        <v>23.2</v>
      </c>
      <c r="G63" s="310">
        <v>23.9</v>
      </c>
      <c r="H63" s="310">
        <v>23.3</v>
      </c>
      <c r="I63" s="310">
        <v>22.8</v>
      </c>
      <c r="J63" s="310">
        <v>22.4</v>
      </c>
      <c r="K63" s="310">
        <v>21.5</v>
      </c>
      <c r="L63" s="310">
        <v>20.9</v>
      </c>
      <c r="M63" s="310">
        <v>20.7</v>
      </c>
      <c r="N63" s="310">
        <v>20.9</v>
      </c>
      <c r="O63" s="310">
        <v>20.7</v>
      </c>
      <c r="P63" s="310">
        <v>20.8</v>
      </c>
    </row>
    <row r="64" spans="1:16" x14ac:dyDescent="0.25">
      <c r="A64" s="278" t="s">
        <v>245</v>
      </c>
      <c r="B64" s="279">
        <v>16.7</v>
      </c>
      <c r="C64" s="279">
        <v>16.600000000000001</v>
      </c>
      <c r="D64" s="279">
        <v>15.9</v>
      </c>
      <c r="E64" s="279">
        <v>15.8</v>
      </c>
      <c r="F64" s="279">
        <v>15.7</v>
      </c>
      <c r="G64" s="279">
        <v>16.2</v>
      </c>
      <c r="H64" s="279">
        <v>15.9</v>
      </c>
      <c r="I64" s="279">
        <v>15.9</v>
      </c>
      <c r="J64" s="279">
        <v>15.3</v>
      </c>
      <c r="K64" s="279">
        <v>15.3</v>
      </c>
      <c r="L64" s="279">
        <v>15</v>
      </c>
      <c r="M64" s="279">
        <v>15.2</v>
      </c>
      <c r="N64" s="279">
        <v>15.6</v>
      </c>
      <c r="O64" s="279">
        <v>15.4</v>
      </c>
      <c r="P64" s="279">
        <v>15.4</v>
      </c>
    </row>
    <row r="65" spans="1:16" x14ac:dyDescent="0.25">
      <c r="A65" s="309"/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</row>
    <row r="66" spans="1:16" x14ac:dyDescent="0.25">
      <c r="A66" s="270" t="s">
        <v>256</v>
      </c>
      <c r="B66" s="295">
        <v>2000</v>
      </c>
      <c r="C66" s="295">
        <v>2001</v>
      </c>
      <c r="D66" s="295">
        <v>2002</v>
      </c>
      <c r="E66" s="295">
        <v>2003</v>
      </c>
      <c r="F66" s="295">
        <v>2004</v>
      </c>
      <c r="G66" s="295">
        <v>2005</v>
      </c>
      <c r="H66" s="295">
        <v>2006</v>
      </c>
      <c r="I66" s="295">
        <v>2007</v>
      </c>
      <c r="J66" s="295">
        <v>2008</v>
      </c>
      <c r="K66" s="295">
        <v>2009</v>
      </c>
      <c r="L66" s="295">
        <v>2010</v>
      </c>
      <c r="M66" s="295">
        <v>2011</v>
      </c>
      <c r="N66" s="295">
        <v>2012</v>
      </c>
      <c r="O66" s="295">
        <v>2013</v>
      </c>
      <c r="P66" s="295">
        <v>2014</v>
      </c>
    </row>
    <row r="67" spans="1:16" x14ac:dyDescent="0.25">
      <c r="A67" s="284" t="s">
        <v>10</v>
      </c>
      <c r="B67" s="292">
        <v>48</v>
      </c>
      <c r="C67" s="292">
        <v>48</v>
      </c>
      <c r="D67" s="292">
        <v>47</v>
      </c>
      <c r="E67" s="292">
        <v>46</v>
      </c>
      <c r="F67" s="292">
        <v>43</v>
      </c>
      <c r="G67" s="292">
        <v>42</v>
      </c>
      <c r="H67" s="292">
        <v>42</v>
      </c>
      <c r="I67" s="292">
        <v>38</v>
      </c>
      <c r="J67" s="292">
        <v>38</v>
      </c>
      <c r="K67" s="292">
        <v>37</v>
      </c>
      <c r="L67" s="292">
        <v>37</v>
      </c>
      <c r="M67" s="292">
        <v>37</v>
      </c>
      <c r="N67" s="292">
        <v>37</v>
      </c>
      <c r="O67" s="292">
        <v>37</v>
      </c>
      <c r="P67" s="292">
        <v>36</v>
      </c>
    </row>
    <row r="68" spans="1:16" x14ac:dyDescent="0.25">
      <c r="A68" s="274" t="s">
        <v>16</v>
      </c>
      <c r="B68" s="275">
        <v>1107</v>
      </c>
      <c r="C68" s="275">
        <v>1094</v>
      </c>
      <c r="D68" s="275">
        <v>1071</v>
      </c>
      <c r="E68" s="275">
        <v>1022</v>
      </c>
      <c r="F68" s="290">
        <v>935</v>
      </c>
      <c r="G68" s="290">
        <v>909</v>
      </c>
      <c r="H68" s="290">
        <v>866</v>
      </c>
      <c r="I68" s="290">
        <v>797</v>
      </c>
      <c r="J68" s="290">
        <v>774</v>
      </c>
      <c r="K68" s="290">
        <v>754</v>
      </c>
      <c r="L68" s="290">
        <v>767</v>
      </c>
      <c r="M68" s="290">
        <v>760</v>
      </c>
      <c r="N68" s="290">
        <v>749</v>
      </c>
      <c r="O68" s="290">
        <v>719</v>
      </c>
      <c r="P68" s="290">
        <v>715</v>
      </c>
    </row>
    <row r="69" spans="1:16" x14ac:dyDescent="0.25">
      <c r="A69" s="274" t="s">
        <v>17</v>
      </c>
      <c r="B69" s="275">
        <v>1565</v>
      </c>
      <c r="C69" s="275">
        <v>1579</v>
      </c>
      <c r="D69" s="275">
        <v>1508</v>
      </c>
      <c r="E69" s="275">
        <v>1488</v>
      </c>
      <c r="F69" s="275">
        <v>1367</v>
      </c>
      <c r="G69" s="275">
        <v>1338</v>
      </c>
      <c r="H69" s="275">
        <v>1260</v>
      </c>
      <c r="I69" s="275">
        <v>1119</v>
      </c>
      <c r="J69" s="275">
        <v>1067</v>
      </c>
      <c r="K69" s="275">
        <v>1012</v>
      </c>
      <c r="L69" s="275">
        <v>1046</v>
      </c>
      <c r="M69" s="275">
        <v>1044</v>
      </c>
      <c r="N69" s="275">
        <v>1051</v>
      </c>
      <c r="O69" s="275">
        <v>1018</v>
      </c>
      <c r="P69" s="290">
        <v>996</v>
      </c>
    </row>
    <row r="70" spans="1:16" x14ac:dyDescent="0.25">
      <c r="A70" s="276" t="s">
        <v>15</v>
      </c>
      <c r="B70" s="277">
        <v>27390</v>
      </c>
      <c r="C70" s="277">
        <v>26206</v>
      </c>
      <c r="D70" s="277">
        <v>25105</v>
      </c>
      <c r="E70" s="277">
        <v>24141</v>
      </c>
      <c r="F70" s="277">
        <v>22346</v>
      </c>
      <c r="G70" s="277">
        <v>21237</v>
      </c>
      <c r="H70" s="277">
        <v>20151</v>
      </c>
      <c r="I70" s="277">
        <v>18746</v>
      </c>
      <c r="J70" s="277">
        <v>17708</v>
      </c>
      <c r="K70" s="277">
        <v>17162</v>
      </c>
      <c r="L70" s="277">
        <v>16856</v>
      </c>
      <c r="M70" s="277">
        <v>16610</v>
      </c>
      <c r="N70" s="277">
        <v>16241</v>
      </c>
      <c r="O70" s="277">
        <v>15967</v>
      </c>
      <c r="P70" s="277">
        <v>15689</v>
      </c>
    </row>
    <row r="71" spans="1:16" x14ac:dyDescent="0.25">
      <c r="A71" s="309" t="s">
        <v>0</v>
      </c>
      <c r="B71" s="310">
        <v>571</v>
      </c>
      <c r="C71" s="310">
        <v>546</v>
      </c>
      <c r="D71" s="310">
        <v>534</v>
      </c>
      <c r="E71" s="310">
        <v>525</v>
      </c>
      <c r="F71" s="310">
        <v>520</v>
      </c>
      <c r="G71" s="310">
        <v>506</v>
      </c>
      <c r="H71" s="310">
        <v>480</v>
      </c>
      <c r="I71" s="310">
        <v>493</v>
      </c>
      <c r="J71" s="310">
        <v>466</v>
      </c>
      <c r="K71" s="310">
        <v>464</v>
      </c>
      <c r="L71" s="310">
        <v>456</v>
      </c>
      <c r="M71" s="310">
        <v>449</v>
      </c>
      <c r="N71" s="310">
        <v>439</v>
      </c>
      <c r="O71" s="310">
        <v>432</v>
      </c>
      <c r="P71" s="310">
        <v>436</v>
      </c>
    </row>
    <row r="72" spans="1:16" x14ac:dyDescent="0.25">
      <c r="A72" s="309" t="s">
        <v>27</v>
      </c>
      <c r="B72" s="310">
        <v>24.5</v>
      </c>
      <c r="C72" s="310">
        <v>23.7</v>
      </c>
      <c r="D72" s="310">
        <v>23.2</v>
      </c>
      <c r="E72" s="310">
        <v>23.3</v>
      </c>
      <c r="F72" s="310">
        <v>23.5</v>
      </c>
      <c r="G72" s="310">
        <v>23</v>
      </c>
      <c r="H72" s="310">
        <v>22.8</v>
      </c>
      <c r="I72" s="310">
        <v>22.8</v>
      </c>
      <c r="J72" s="310">
        <v>22.2</v>
      </c>
      <c r="K72" s="310">
        <v>22.1</v>
      </c>
      <c r="L72" s="310">
        <v>21.3</v>
      </c>
      <c r="M72" s="310">
        <v>21.2</v>
      </c>
      <c r="N72" s="310">
        <v>21.1</v>
      </c>
      <c r="O72" s="310">
        <v>21.6</v>
      </c>
      <c r="P72" s="310">
        <v>21.4</v>
      </c>
    </row>
    <row r="73" spans="1:16" x14ac:dyDescent="0.25">
      <c r="A73" s="278" t="s">
        <v>245</v>
      </c>
      <c r="B73" s="279">
        <v>17.3</v>
      </c>
      <c r="C73" s="279">
        <v>16.399999999999999</v>
      </c>
      <c r="D73" s="279">
        <v>16.5</v>
      </c>
      <c r="E73" s="279">
        <v>16</v>
      </c>
      <c r="F73" s="279">
        <v>16.100000000000001</v>
      </c>
      <c r="G73" s="279">
        <v>15.6</v>
      </c>
      <c r="H73" s="279">
        <v>15.6</v>
      </c>
      <c r="I73" s="279">
        <v>16.2</v>
      </c>
      <c r="J73" s="279">
        <v>16.100000000000001</v>
      </c>
      <c r="K73" s="279">
        <v>16.5</v>
      </c>
      <c r="L73" s="279">
        <v>15.6</v>
      </c>
      <c r="M73" s="279">
        <v>15.5</v>
      </c>
      <c r="N73" s="279">
        <v>15</v>
      </c>
      <c r="O73" s="279">
        <v>15.3</v>
      </c>
      <c r="P73" s="279">
        <v>15.4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DO119"/>
  <sheetViews>
    <sheetView workbookViewId="0"/>
  </sheetViews>
  <sheetFormatPr defaultRowHeight="15" x14ac:dyDescent="0.25"/>
  <cols>
    <col min="1" max="1" width="9.140625" style="46"/>
    <col min="2" max="2" width="18" style="46" customWidth="1"/>
    <col min="3" max="16384" width="9.140625" style="25"/>
  </cols>
  <sheetData>
    <row r="1" spans="1:119" x14ac:dyDescent="0.25">
      <c r="A1" s="372" t="s">
        <v>238</v>
      </c>
    </row>
    <row r="2" spans="1:119" x14ac:dyDescent="0.25">
      <c r="A2" s="16"/>
    </row>
    <row r="3" spans="1:119" x14ac:dyDescent="0.25">
      <c r="A3" s="48" t="s">
        <v>25</v>
      </c>
      <c r="B3" s="320" t="s">
        <v>151</v>
      </c>
      <c r="C3" s="321"/>
    </row>
    <row r="4" spans="1:119" x14ac:dyDescent="0.25">
      <c r="A4" s="49">
        <v>1945</v>
      </c>
      <c r="B4" s="22">
        <v>572.745</v>
      </c>
      <c r="C4" s="50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</row>
    <row r="5" spans="1:119" x14ac:dyDescent="0.25">
      <c r="A5" s="49">
        <v>1946</v>
      </c>
      <c r="B5" s="22">
        <v>562.18799999999999</v>
      </c>
      <c r="C5" s="50"/>
    </row>
    <row r="6" spans="1:119" x14ac:dyDescent="0.25">
      <c r="A6" s="49">
        <v>1947</v>
      </c>
      <c r="B6" s="22">
        <v>558.25300000000004</v>
      </c>
      <c r="C6" s="50"/>
    </row>
    <row r="7" spans="1:119" x14ac:dyDescent="0.25">
      <c r="A7" s="49">
        <v>1948</v>
      </c>
      <c r="B7" s="22">
        <v>557.346</v>
      </c>
      <c r="C7" s="50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</row>
    <row r="8" spans="1:119" x14ac:dyDescent="0.25">
      <c r="A8" s="49">
        <v>1949</v>
      </c>
      <c r="B8" s="22">
        <v>554.16200000000003</v>
      </c>
      <c r="C8" s="50"/>
      <c r="BV8" s="26"/>
    </row>
    <row r="9" spans="1:119" x14ac:dyDescent="0.25">
      <c r="A9" s="49">
        <v>1950</v>
      </c>
      <c r="B9" s="22">
        <v>555.14400000000001</v>
      </c>
      <c r="C9" s="50"/>
    </row>
    <row r="10" spans="1:119" x14ac:dyDescent="0.25">
      <c r="A10" s="49">
        <v>1951</v>
      </c>
      <c r="B10" s="22">
        <v>559.64</v>
      </c>
      <c r="C10" s="50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</row>
    <row r="11" spans="1:119" x14ac:dyDescent="0.25">
      <c r="A11" s="49">
        <v>1952</v>
      </c>
      <c r="B11" s="22">
        <v>566.71699999999998</v>
      </c>
      <c r="C11" s="50"/>
    </row>
    <row r="12" spans="1:119" x14ac:dyDescent="0.25">
      <c r="A12" s="49">
        <v>1953</v>
      </c>
      <c r="B12" s="22">
        <v>580.32899999999995</v>
      </c>
      <c r="C12" s="50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119" x14ac:dyDescent="0.25">
      <c r="A13" s="49">
        <v>1954</v>
      </c>
      <c r="B13" s="22">
        <v>597.71699999999998</v>
      </c>
      <c r="C13" s="50"/>
    </row>
    <row r="14" spans="1:119" x14ac:dyDescent="0.25">
      <c r="A14" s="49">
        <v>1955</v>
      </c>
      <c r="B14" s="22">
        <v>610.13699999999994</v>
      </c>
      <c r="C14" s="50"/>
    </row>
    <row r="15" spans="1:119" x14ac:dyDescent="0.25">
      <c r="A15" s="49">
        <v>1956</v>
      </c>
      <c r="B15" s="22">
        <v>631.45299999999997</v>
      </c>
      <c r="C15" s="50"/>
    </row>
    <row r="16" spans="1:119" x14ac:dyDescent="0.25">
      <c r="A16" s="49">
        <v>1957</v>
      </c>
      <c r="B16" s="22">
        <v>651.85500000000002</v>
      </c>
      <c r="C16" s="50"/>
    </row>
    <row r="17" spans="1:119" x14ac:dyDescent="0.25">
      <c r="A17" s="49">
        <v>1958</v>
      </c>
      <c r="B17" s="22">
        <v>681.44600000000003</v>
      </c>
      <c r="C17" s="50"/>
    </row>
    <row r="18" spans="1:119" x14ac:dyDescent="0.25">
      <c r="A18" s="49">
        <v>1959</v>
      </c>
      <c r="B18" s="22">
        <v>705.851</v>
      </c>
      <c r="C18" s="50"/>
    </row>
    <row r="19" spans="1:119" x14ac:dyDescent="0.25">
      <c r="A19" s="49">
        <v>1960</v>
      </c>
      <c r="B19" s="22">
        <v>733.404</v>
      </c>
      <c r="C19" s="50"/>
      <c r="DF19" s="27"/>
      <c r="DG19" s="28"/>
      <c r="DH19" s="29"/>
      <c r="DI19" s="28"/>
      <c r="DJ19" s="28"/>
      <c r="DK19" s="28"/>
      <c r="DL19" s="28"/>
      <c r="DM19" s="28"/>
      <c r="DN19" s="28"/>
      <c r="DO19" s="28"/>
    </row>
    <row r="20" spans="1:119" x14ac:dyDescent="0.25">
      <c r="A20" s="49">
        <v>1961</v>
      </c>
      <c r="B20" s="22">
        <v>793.44799999999998</v>
      </c>
      <c r="C20" s="50"/>
      <c r="DF20" s="27"/>
      <c r="DG20" s="28"/>
      <c r="DH20" s="29"/>
      <c r="DI20" s="29"/>
      <c r="DJ20" s="29"/>
      <c r="DK20" s="29"/>
      <c r="DL20" s="29"/>
      <c r="DM20" s="29"/>
      <c r="DN20" s="29"/>
      <c r="DO20" s="29"/>
    </row>
    <row r="21" spans="1:119" x14ac:dyDescent="0.25">
      <c r="A21" s="49">
        <v>1962</v>
      </c>
      <c r="B21" s="22">
        <v>808.91700000000003</v>
      </c>
      <c r="C21" s="50"/>
      <c r="DF21" s="30"/>
      <c r="DG21" s="28"/>
      <c r="DH21" s="29"/>
    </row>
    <row r="22" spans="1:119" x14ac:dyDescent="0.25">
      <c r="A22" s="49">
        <v>1963</v>
      </c>
      <c r="B22" s="22">
        <v>818.43200000000002</v>
      </c>
      <c r="C22" s="50"/>
    </row>
    <row r="23" spans="1:119" x14ac:dyDescent="0.25">
      <c r="A23" s="49">
        <v>1964</v>
      </c>
      <c r="B23" s="22">
        <v>824.90300000000002</v>
      </c>
      <c r="C23" s="50"/>
    </row>
    <row r="24" spans="1:119" x14ac:dyDescent="0.25">
      <c r="A24" s="49">
        <v>1965</v>
      </c>
      <c r="B24" s="22">
        <v>818.971</v>
      </c>
      <c r="C24" s="50"/>
    </row>
    <row r="25" spans="1:119" x14ac:dyDescent="0.25">
      <c r="A25" s="49">
        <v>1966</v>
      </c>
      <c r="B25" s="22">
        <v>811.47299999999996</v>
      </c>
      <c r="C25" s="50"/>
      <c r="DF25" s="27"/>
      <c r="DG25" s="28"/>
      <c r="DH25" s="29"/>
    </row>
    <row r="26" spans="1:119" x14ac:dyDescent="0.25">
      <c r="A26" s="49">
        <v>1967</v>
      </c>
      <c r="B26" s="22">
        <v>801.33500000000004</v>
      </c>
      <c r="C26" s="50"/>
      <c r="DF26" s="27"/>
    </row>
    <row r="27" spans="1:119" x14ac:dyDescent="0.25">
      <c r="A27" s="49">
        <v>1968</v>
      </c>
      <c r="B27" s="22">
        <v>789.00400000000002</v>
      </c>
      <c r="C27" s="50"/>
      <c r="DF27" s="30"/>
    </row>
    <row r="28" spans="1:119" x14ac:dyDescent="0.25">
      <c r="A28" s="49">
        <v>1969</v>
      </c>
      <c r="B28" s="22">
        <v>779.68399999999997</v>
      </c>
      <c r="C28" s="50"/>
      <c r="DF28" s="27"/>
    </row>
    <row r="29" spans="1:119" x14ac:dyDescent="0.25">
      <c r="A29" s="49">
        <v>1970</v>
      </c>
      <c r="B29" s="22">
        <v>771.58100000000002</v>
      </c>
      <c r="C29" s="50"/>
      <c r="DF29" s="27"/>
    </row>
    <row r="30" spans="1:119" x14ac:dyDescent="0.25">
      <c r="A30" s="49">
        <v>1971</v>
      </c>
      <c r="B30" s="22">
        <v>758.56799999999998</v>
      </c>
      <c r="C30" s="50"/>
      <c r="DF30" s="27"/>
    </row>
    <row r="31" spans="1:119" x14ac:dyDescent="0.25">
      <c r="A31" s="49">
        <v>1972</v>
      </c>
      <c r="B31" s="22">
        <v>744.38499999999999</v>
      </c>
      <c r="C31" s="50"/>
      <c r="DF31" s="27"/>
    </row>
    <row r="32" spans="1:119" x14ac:dyDescent="0.25">
      <c r="A32" s="49">
        <v>1973</v>
      </c>
      <c r="B32" s="22">
        <v>729.90899999999999</v>
      </c>
      <c r="C32" s="50"/>
      <c r="DF32" s="27"/>
    </row>
    <row r="33" spans="1:113" x14ac:dyDescent="0.25">
      <c r="A33" s="49">
        <v>1974</v>
      </c>
      <c r="B33" s="22">
        <v>719.95600000000002</v>
      </c>
      <c r="C33" s="50"/>
      <c r="DF33" s="30"/>
    </row>
    <row r="34" spans="1:113" x14ac:dyDescent="0.25">
      <c r="A34" s="49">
        <v>1975</v>
      </c>
      <c r="B34" s="22">
        <v>711.18</v>
      </c>
      <c r="C34" s="50"/>
      <c r="DF34" s="27"/>
    </row>
    <row r="35" spans="1:113" x14ac:dyDescent="0.25">
      <c r="A35" s="49">
        <v>1976</v>
      </c>
      <c r="B35" s="22">
        <v>710.55399999999997</v>
      </c>
      <c r="C35" s="50"/>
      <c r="DF35" s="27"/>
    </row>
    <row r="36" spans="1:113" x14ac:dyDescent="0.25">
      <c r="A36" s="49">
        <v>1977</v>
      </c>
      <c r="B36" s="22">
        <v>709.61800000000005</v>
      </c>
      <c r="C36" s="50"/>
      <c r="DF36" s="27"/>
    </row>
    <row r="37" spans="1:113" x14ac:dyDescent="0.25">
      <c r="A37" s="49">
        <v>1978</v>
      </c>
      <c r="B37" s="22">
        <v>711.38699999999994</v>
      </c>
      <c r="C37" s="50"/>
      <c r="DF37" s="27"/>
    </row>
    <row r="38" spans="1:113" x14ac:dyDescent="0.25">
      <c r="A38" s="49">
        <v>1979</v>
      </c>
      <c r="B38" s="22">
        <v>717.82299999999998</v>
      </c>
      <c r="C38" s="50"/>
      <c r="DF38" s="27"/>
    </row>
    <row r="39" spans="1:113" x14ac:dyDescent="0.25">
      <c r="A39" s="49">
        <v>1980</v>
      </c>
      <c r="B39" s="22">
        <v>728.47</v>
      </c>
      <c r="C39" s="50"/>
      <c r="DF39" s="30"/>
    </row>
    <row r="40" spans="1:113" x14ac:dyDescent="0.25">
      <c r="A40" s="49">
        <v>1981</v>
      </c>
      <c r="B40" s="22">
        <v>744.92499999999995</v>
      </c>
      <c r="C40" s="50"/>
      <c r="DE40" s="31"/>
      <c r="DF40" s="31"/>
      <c r="DG40" s="31"/>
      <c r="DH40" s="31"/>
      <c r="DI40" s="31"/>
    </row>
    <row r="41" spans="1:113" x14ac:dyDescent="0.25">
      <c r="A41" s="49">
        <v>1982</v>
      </c>
      <c r="B41" s="22">
        <v>766.88499999999999</v>
      </c>
      <c r="C41" s="50"/>
      <c r="DE41" s="32"/>
      <c r="DF41" s="32"/>
      <c r="DG41" s="33"/>
      <c r="DH41" s="34"/>
      <c r="DI41" s="34"/>
    </row>
    <row r="42" spans="1:113" x14ac:dyDescent="0.25">
      <c r="A42" s="49">
        <v>1983</v>
      </c>
      <c r="B42" s="22">
        <v>789.35500000000002</v>
      </c>
      <c r="C42" s="50"/>
      <c r="DE42" s="32"/>
      <c r="DF42" s="32"/>
      <c r="DG42" s="33"/>
      <c r="DH42" s="34"/>
      <c r="DI42" s="34"/>
    </row>
    <row r="43" spans="1:113" x14ac:dyDescent="0.25">
      <c r="A43" s="49">
        <v>1984</v>
      </c>
      <c r="B43" s="22">
        <v>809.08799999999997</v>
      </c>
      <c r="C43" s="50"/>
      <c r="DE43" s="32"/>
      <c r="DF43" s="32"/>
      <c r="DG43" s="32"/>
      <c r="DH43" s="35"/>
      <c r="DI43" s="35"/>
    </row>
    <row r="44" spans="1:113" x14ac:dyDescent="0.25">
      <c r="A44" s="49">
        <v>1985</v>
      </c>
      <c r="B44" s="22">
        <v>827.86</v>
      </c>
      <c r="C44" s="50"/>
      <c r="DE44" s="32"/>
      <c r="DF44" s="32"/>
      <c r="DG44" s="32"/>
      <c r="DH44" s="35"/>
      <c r="DI44" s="35"/>
    </row>
    <row r="45" spans="1:113" x14ac:dyDescent="0.25">
      <c r="A45" s="49">
        <v>1986</v>
      </c>
      <c r="B45" s="22">
        <v>839.57799999999997</v>
      </c>
      <c r="C45" s="50"/>
      <c r="DE45" s="32"/>
      <c r="DF45" s="32"/>
      <c r="DG45" s="32"/>
      <c r="DH45" s="35"/>
      <c r="DI45" s="35"/>
    </row>
    <row r="46" spans="1:113" x14ac:dyDescent="0.25">
      <c r="A46" s="49">
        <v>1987</v>
      </c>
      <c r="B46" s="22">
        <v>845.32399999999996</v>
      </c>
      <c r="C46" s="50"/>
      <c r="DE46" s="32"/>
      <c r="DF46" s="32"/>
      <c r="DG46" s="32"/>
      <c r="DH46" s="35"/>
      <c r="DI46" s="35"/>
    </row>
    <row r="47" spans="1:113" x14ac:dyDescent="0.25">
      <c r="A47" s="49">
        <v>1988</v>
      </c>
      <c r="B47" s="22">
        <v>845.524</v>
      </c>
      <c r="C47" s="50"/>
      <c r="DE47" s="32"/>
      <c r="DF47" s="32"/>
      <c r="DG47" s="32"/>
      <c r="DH47" s="35"/>
      <c r="DI47" s="35"/>
    </row>
    <row r="48" spans="1:113" x14ac:dyDescent="0.25">
      <c r="A48" s="49">
        <v>1989</v>
      </c>
      <c r="B48" s="22">
        <v>840.98699999999997</v>
      </c>
      <c r="C48" s="50"/>
      <c r="DH48" s="35"/>
      <c r="DI48" s="35"/>
    </row>
    <row r="49" spans="1:110" x14ac:dyDescent="0.25">
      <c r="A49" s="49">
        <v>1990</v>
      </c>
      <c r="B49" s="22">
        <v>835.29399999999998</v>
      </c>
      <c r="C49" s="50"/>
      <c r="DF49" s="27"/>
    </row>
    <row r="50" spans="1:110" x14ac:dyDescent="0.25">
      <c r="A50" s="49">
        <v>1991</v>
      </c>
      <c r="B50" s="22">
        <v>822.92200000000003</v>
      </c>
      <c r="C50" s="50"/>
      <c r="DF50" s="27"/>
    </row>
    <row r="51" spans="1:110" x14ac:dyDescent="0.25">
      <c r="A51" s="49">
        <v>1992</v>
      </c>
      <c r="B51" s="22">
        <v>811.279</v>
      </c>
      <c r="C51" s="50"/>
      <c r="DF51" s="30"/>
    </row>
    <row r="52" spans="1:110" x14ac:dyDescent="0.25">
      <c r="A52" s="49">
        <v>1993</v>
      </c>
      <c r="B52" s="22">
        <v>797.05799999999999</v>
      </c>
      <c r="C52" s="50"/>
      <c r="DF52" s="27"/>
    </row>
    <row r="53" spans="1:110" x14ac:dyDescent="0.25">
      <c r="A53" s="49">
        <v>1994</v>
      </c>
      <c r="B53" s="22">
        <v>781.87</v>
      </c>
      <c r="C53" s="50"/>
      <c r="DF53" s="27"/>
    </row>
    <row r="54" spans="1:110" x14ac:dyDescent="0.25">
      <c r="A54" s="49">
        <v>1995</v>
      </c>
      <c r="B54" s="22">
        <v>767.89499999999998</v>
      </c>
      <c r="C54" s="50"/>
      <c r="DF54" s="27"/>
    </row>
    <row r="55" spans="1:110" x14ac:dyDescent="0.25">
      <c r="A55" s="49">
        <v>1996</v>
      </c>
      <c r="B55" s="22">
        <v>755.34299999999996</v>
      </c>
      <c r="C55" s="50"/>
      <c r="DF55" s="27"/>
    </row>
    <row r="56" spans="1:110" x14ac:dyDescent="0.25">
      <c r="A56" s="49">
        <v>1997</v>
      </c>
      <c r="B56" s="22">
        <v>743.279</v>
      </c>
      <c r="C56" s="50"/>
      <c r="DF56" s="27"/>
    </row>
    <row r="57" spans="1:110" x14ac:dyDescent="0.25">
      <c r="A57" s="49">
        <v>1998</v>
      </c>
      <c r="B57" s="22">
        <v>727.84</v>
      </c>
      <c r="C57" s="50"/>
      <c r="DF57" s="30"/>
    </row>
    <row r="58" spans="1:110" x14ac:dyDescent="0.25">
      <c r="A58" s="49">
        <v>1999</v>
      </c>
      <c r="B58" s="22">
        <v>712.17499999999995</v>
      </c>
      <c r="C58" s="50"/>
      <c r="DF58" s="27"/>
    </row>
    <row r="59" spans="1:110" x14ac:dyDescent="0.25">
      <c r="A59" s="49">
        <v>2000</v>
      </c>
      <c r="B59" s="22">
        <v>690.16600000000005</v>
      </c>
      <c r="C59" s="50"/>
      <c r="DF59" s="27"/>
    </row>
    <row r="60" spans="1:110" x14ac:dyDescent="0.25">
      <c r="A60" s="49">
        <v>2001</v>
      </c>
      <c r="B60" s="22">
        <v>672.35500000000002</v>
      </c>
      <c r="C60" s="50"/>
      <c r="DF60" s="27"/>
    </row>
    <row r="61" spans="1:110" x14ac:dyDescent="0.25">
      <c r="A61" s="49">
        <v>2002</v>
      </c>
      <c r="B61" s="22">
        <v>649.86</v>
      </c>
      <c r="C61" s="50"/>
      <c r="DF61" s="27"/>
    </row>
    <row r="62" spans="1:110" x14ac:dyDescent="0.25">
      <c r="A62" s="49">
        <v>2003</v>
      </c>
      <c r="B62" s="22">
        <v>625.85</v>
      </c>
      <c r="C62" s="50"/>
      <c r="DF62" s="27"/>
    </row>
    <row r="63" spans="1:110" x14ac:dyDescent="0.25">
      <c r="A63" s="49">
        <v>2004</v>
      </c>
      <c r="B63" s="22">
        <v>603.29200000000003</v>
      </c>
      <c r="C63" s="50"/>
    </row>
    <row r="64" spans="1:110" x14ac:dyDescent="0.25">
      <c r="A64" s="49">
        <v>2005</v>
      </c>
      <c r="B64" s="22">
        <v>580.22900000000004</v>
      </c>
      <c r="C64" s="50"/>
    </row>
    <row r="65" spans="1:3" x14ac:dyDescent="0.25">
      <c r="A65" s="49">
        <v>2006</v>
      </c>
      <c r="B65" s="22">
        <v>556.84699999999998</v>
      </c>
      <c r="C65" s="50"/>
    </row>
    <row r="66" spans="1:3" x14ac:dyDescent="0.25">
      <c r="A66" s="49">
        <v>2007</v>
      </c>
      <c r="B66" s="22">
        <v>533.85799999999995</v>
      </c>
      <c r="C66" s="50"/>
    </row>
    <row r="67" spans="1:3" x14ac:dyDescent="0.25">
      <c r="A67" s="49">
        <v>2008</v>
      </c>
      <c r="B67" s="22">
        <v>512.10699999999997</v>
      </c>
      <c r="C67" s="50"/>
    </row>
    <row r="68" spans="1:3" x14ac:dyDescent="0.25">
      <c r="A68" s="49">
        <v>2009</v>
      </c>
      <c r="B68" s="22">
        <v>497.721</v>
      </c>
      <c r="C68" s="50"/>
    </row>
    <row r="69" spans="1:3" x14ac:dyDescent="0.25">
      <c r="A69" s="49">
        <v>2010</v>
      </c>
      <c r="B69" s="22">
        <v>490.07</v>
      </c>
      <c r="C69" s="50"/>
    </row>
    <row r="70" spans="1:3" x14ac:dyDescent="0.25">
      <c r="A70" s="49">
        <v>2011</v>
      </c>
      <c r="B70" s="22">
        <v>489.01600000000002</v>
      </c>
      <c r="C70" s="50"/>
    </row>
    <row r="71" spans="1:3" x14ac:dyDescent="0.25">
      <c r="A71" s="49">
        <v>2012</v>
      </c>
      <c r="B71" s="22">
        <v>484.34399999999999</v>
      </c>
      <c r="C71" s="50"/>
    </row>
    <row r="72" spans="1:3" x14ac:dyDescent="0.25">
      <c r="A72" s="49">
        <v>2013</v>
      </c>
      <c r="B72" s="22">
        <v>482.14699999999999</v>
      </c>
      <c r="C72" s="50"/>
    </row>
    <row r="73" spans="1:3" x14ac:dyDescent="0.25">
      <c r="A73" s="49">
        <v>2014</v>
      </c>
      <c r="B73" s="22">
        <v>483.053</v>
      </c>
      <c r="C73" s="50"/>
    </row>
    <row r="74" spans="1:3" x14ac:dyDescent="0.25">
      <c r="A74" s="49">
        <v>2015</v>
      </c>
      <c r="B74" s="22"/>
      <c r="C74" s="50">
        <v>487.93599999999998</v>
      </c>
    </row>
    <row r="75" spans="1:3" x14ac:dyDescent="0.25">
      <c r="A75" s="49">
        <v>2016</v>
      </c>
      <c r="B75" s="22"/>
      <c r="C75" s="50">
        <v>494.15199999999999</v>
      </c>
    </row>
    <row r="76" spans="1:3" x14ac:dyDescent="0.25">
      <c r="A76" s="49">
        <v>2017</v>
      </c>
      <c r="B76" s="22"/>
      <c r="C76" s="50">
        <v>503.98399999999998</v>
      </c>
    </row>
    <row r="77" spans="1:3" x14ac:dyDescent="0.25">
      <c r="A77" s="49">
        <v>2018</v>
      </c>
      <c r="B77" s="22"/>
      <c r="C77" s="50">
        <v>512.45899999999995</v>
      </c>
    </row>
    <row r="78" spans="1:3" x14ac:dyDescent="0.25">
      <c r="A78" s="49">
        <v>2019</v>
      </c>
      <c r="B78" s="22"/>
      <c r="C78" s="50">
        <v>518.36</v>
      </c>
    </row>
    <row r="79" spans="1:3" x14ac:dyDescent="0.25">
      <c r="A79" s="49">
        <v>2020</v>
      </c>
      <c r="B79" s="22"/>
      <c r="C79" s="50">
        <v>523.43299999999999</v>
      </c>
    </row>
    <row r="80" spans="1:3" x14ac:dyDescent="0.25">
      <c r="A80" s="49">
        <v>2021</v>
      </c>
      <c r="B80" s="22"/>
      <c r="C80" s="50">
        <v>528.70000000000005</v>
      </c>
    </row>
    <row r="81" spans="1:3" x14ac:dyDescent="0.25">
      <c r="A81" s="49">
        <v>2022</v>
      </c>
      <c r="B81" s="22"/>
      <c r="C81" s="50">
        <v>533.09299999999996</v>
      </c>
    </row>
    <row r="82" spans="1:3" x14ac:dyDescent="0.25">
      <c r="A82" s="49">
        <v>2023</v>
      </c>
      <c r="B82" s="22"/>
      <c r="C82" s="50">
        <v>534.40700000000004</v>
      </c>
    </row>
    <row r="83" spans="1:3" x14ac:dyDescent="0.25">
      <c r="A83" s="49">
        <v>2024</v>
      </c>
      <c r="B83" s="22"/>
      <c r="C83" s="50">
        <v>532.17499999999995</v>
      </c>
    </row>
    <row r="84" spans="1:3" x14ac:dyDescent="0.25">
      <c r="A84" s="49">
        <v>2025</v>
      </c>
      <c r="B84" s="22"/>
      <c r="C84" s="50">
        <v>530.91399999999999</v>
      </c>
    </row>
    <row r="85" spans="1:3" x14ac:dyDescent="0.25">
      <c r="A85" s="49">
        <v>2026</v>
      </c>
      <c r="B85" s="22"/>
      <c r="C85" s="50">
        <v>525.702</v>
      </c>
    </row>
    <row r="86" spans="1:3" x14ac:dyDescent="0.25">
      <c r="A86" s="49">
        <v>2027</v>
      </c>
      <c r="B86" s="22"/>
      <c r="C86" s="50">
        <v>520.04399999999998</v>
      </c>
    </row>
    <row r="87" spans="1:3" x14ac:dyDescent="0.25">
      <c r="A87" s="49">
        <v>2028</v>
      </c>
      <c r="B87" s="22"/>
      <c r="C87" s="50">
        <v>513.56100000000004</v>
      </c>
    </row>
    <row r="88" spans="1:3" x14ac:dyDescent="0.25">
      <c r="A88" s="49">
        <v>2029</v>
      </c>
      <c r="B88" s="22"/>
      <c r="C88" s="50">
        <v>506.34100000000001</v>
      </c>
    </row>
    <row r="89" spans="1:3" x14ac:dyDescent="0.25">
      <c r="A89" s="49">
        <v>2030</v>
      </c>
      <c r="B89" s="22"/>
      <c r="C89" s="50">
        <v>498.399</v>
      </c>
    </row>
    <row r="90" spans="1:3" x14ac:dyDescent="0.25">
      <c r="A90" s="49">
        <v>2031</v>
      </c>
      <c r="B90" s="22"/>
      <c r="C90" s="50">
        <v>489.87299999999999</v>
      </c>
    </row>
    <row r="91" spans="1:3" x14ac:dyDescent="0.25">
      <c r="A91" s="49">
        <v>2032</v>
      </c>
      <c r="B91" s="22"/>
      <c r="C91" s="50">
        <v>480.82900000000001</v>
      </c>
    </row>
    <row r="92" spans="1:3" x14ac:dyDescent="0.25">
      <c r="A92" s="49">
        <v>2033</v>
      </c>
      <c r="B92" s="22"/>
      <c r="C92" s="50">
        <v>471.8</v>
      </c>
    </row>
    <row r="93" spans="1:3" x14ac:dyDescent="0.25">
      <c r="A93" s="49">
        <v>2034</v>
      </c>
      <c r="B93" s="22"/>
      <c r="C93" s="50">
        <v>463.00700000000001</v>
      </c>
    </row>
    <row r="94" spans="1:3" x14ac:dyDescent="0.25">
      <c r="A94" s="49">
        <v>2035</v>
      </c>
      <c r="B94" s="22"/>
      <c r="C94" s="50">
        <v>454.52100000000002</v>
      </c>
    </row>
    <row r="95" spans="1:3" x14ac:dyDescent="0.25">
      <c r="A95" s="49">
        <v>2036</v>
      </c>
      <c r="B95" s="22"/>
      <c r="C95" s="50">
        <v>446.553</v>
      </c>
    </row>
    <row r="96" spans="1:3" x14ac:dyDescent="0.25">
      <c r="A96" s="49">
        <v>2037</v>
      </c>
      <c r="B96" s="22"/>
      <c r="C96" s="50">
        <v>439.28899999999999</v>
      </c>
    </row>
    <row r="97" spans="1:3" x14ac:dyDescent="0.25">
      <c r="A97" s="49">
        <v>2038</v>
      </c>
      <c r="B97" s="22"/>
      <c r="C97" s="50">
        <v>432.84</v>
      </c>
    </row>
    <row r="98" spans="1:3" x14ac:dyDescent="0.25">
      <c r="A98" s="49">
        <v>2039</v>
      </c>
      <c r="B98" s="22"/>
      <c r="C98" s="50">
        <v>427.32799999999997</v>
      </c>
    </row>
    <row r="99" spans="1:3" x14ac:dyDescent="0.25">
      <c r="A99" s="49">
        <v>2040</v>
      </c>
      <c r="B99" s="22"/>
      <c r="C99" s="50">
        <v>422.82799999999997</v>
      </c>
    </row>
    <row r="100" spans="1:3" x14ac:dyDescent="0.25">
      <c r="A100" s="49">
        <v>2041</v>
      </c>
      <c r="B100" s="22"/>
      <c r="C100" s="50">
        <v>419.38799999999998</v>
      </c>
    </row>
    <row r="101" spans="1:3" x14ac:dyDescent="0.25">
      <c r="A101" s="49">
        <v>2042</v>
      </c>
      <c r="B101" s="22"/>
      <c r="C101" s="50">
        <v>417.03399999999999</v>
      </c>
    </row>
    <row r="102" spans="1:3" x14ac:dyDescent="0.25">
      <c r="A102" s="49">
        <v>2043</v>
      </c>
      <c r="B102" s="22"/>
      <c r="C102" s="50">
        <v>415.75299999999999</v>
      </c>
    </row>
    <row r="103" spans="1:3" x14ac:dyDescent="0.25">
      <c r="A103" s="49">
        <v>2044</v>
      </c>
      <c r="B103" s="22"/>
      <c r="C103" s="50">
        <v>415.48</v>
      </c>
    </row>
    <row r="104" spans="1:3" x14ac:dyDescent="0.25">
      <c r="A104" s="49">
        <v>2045</v>
      </c>
      <c r="B104" s="22"/>
      <c r="C104" s="50">
        <v>416.072</v>
      </c>
    </row>
    <row r="105" spans="1:3" x14ac:dyDescent="0.25">
      <c r="A105" s="49">
        <v>2046</v>
      </c>
      <c r="B105" s="22"/>
      <c r="C105" s="50">
        <v>417.36599999999999</v>
      </c>
    </row>
    <row r="106" spans="1:3" x14ac:dyDescent="0.25">
      <c r="A106" s="49">
        <v>2047</v>
      </c>
      <c r="B106" s="22"/>
      <c r="C106" s="50">
        <v>419.18799999999999</v>
      </c>
    </row>
    <row r="107" spans="1:3" x14ac:dyDescent="0.25">
      <c r="A107" s="49">
        <v>2048</v>
      </c>
      <c r="B107" s="22"/>
      <c r="C107" s="50">
        <v>421.35399999999998</v>
      </c>
    </row>
    <row r="108" spans="1:3" x14ac:dyDescent="0.25">
      <c r="A108" s="49">
        <v>2049</v>
      </c>
      <c r="B108" s="22"/>
      <c r="C108" s="50">
        <v>423.68700000000001</v>
      </c>
    </row>
    <row r="109" spans="1:3" x14ac:dyDescent="0.25">
      <c r="A109" s="49">
        <v>2050</v>
      </c>
      <c r="B109" s="22"/>
      <c r="C109" s="50">
        <v>425.98200000000003</v>
      </c>
    </row>
    <row r="110" spans="1:3" x14ac:dyDescent="0.25">
      <c r="A110" s="49">
        <v>2051</v>
      </c>
      <c r="B110" s="22"/>
      <c r="C110" s="50">
        <v>428.036</v>
      </c>
    </row>
    <row r="111" spans="1:3" x14ac:dyDescent="0.25">
      <c r="A111" s="49">
        <v>2052</v>
      </c>
      <c r="B111" s="22"/>
      <c r="C111" s="50">
        <v>429.66699999999997</v>
      </c>
    </row>
    <row r="112" spans="1:3" x14ac:dyDescent="0.25">
      <c r="A112" s="49">
        <v>2053</v>
      </c>
      <c r="B112" s="22"/>
      <c r="C112" s="50">
        <v>430.74299999999999</v>
      </c>
    </row>
    <row r="113" spans="1:3" x14ac:dyDescent="0.25">
      <c r="A113" s="49">
        <v>2054</v>
      </c>
      <c r="B113" s="22"/>
      <c r="C113" s="50">
        <v>431.18299999999999</v>
      </c>
    </row>
    <row r="114" spans="1:3" x14ac:dyDescent="0.25">
      <c r="A114" s="49">
        <v>2055</v>
      </c>
      <c r="B114" s="22"/>
      <c r="C114" s="50">
        <v>430.94499999999999</v>
      </c>
    </row>
    <row r="115" spans="1:3" x14ac:dyDescent="0.25">
      <c r="A115" s="49">
        <v>2056</v>
      </c>
      <c r="B115" s="22"/>
      <c r="C115" s="50">
        <v>430.005</v>
      </c>
    </row>
    <row r="116" spans="1:3" x14ac:dyDescent="0.25">
      <c r="A116" s="49">
        <v>2057</v>
      </c>
      <c r="B116" s="22"/>
      <c r="C116" s="50">
        <v>428.38</v>
      </c>
    </row>
    <row r="117" spans="1:3" x14ac:dyDescent="0.25">
      <c r="A117" s="49">
        <v>2058</v>
      </c>
      <c r="B117" s="22"/>
      <c r="C117" s="50">
        <v>426.11399999999998</v>
      </c>
    </row>
    <row r="118" spans="1:3" x14ac:dyDescent="0.25">
      <c r="A118" s="49">
        <v>2059</v>
      </c>
      <c r="B118" s="22"/>
      <c r="C118" s="50">
        <v>423.29899999999998</v>
      </c>
    </row>
    <row r="119" spans="1:3" x14ac:dyDescent="0.25">
      <c r="A119" s="51">
        <v>2060</v>
      </c>
      <c r="B119" s="23"/>
      <c r="C119" s="52">
        <v>420.02300000000002</v>
      </c>
    </row>
  </sheetData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J101"/>
  <sheetViews>
    <sheetView workbookViewId="0"/>
  </sheetViews>
  <sheetFormatPr defaultRowHeight="12" x14ac:dyDescent="0.2"/>
  <cols>
    <col min="1" max="1" width="9.140625" style="20"/>
    <col min="2" max="2" width="14" style="20" customWidth="1"/>
    <col min="3" max="3" width="12.42578125" style="20" customWidth="1"/>
    <col min="4" max="4" width="12.7109375" style="20" customWidth="1"/>
    <col min="5" max="16384" width="9.140625" style="19"/>
  </cols>
  <sheetData>
    <row r="1" spans="1:7" x14ac:dyDescent="0.2">
      <c r="A1" s="372" t="s">
        <v>239</v>
      </c>
    </row>
    <row r="2" spans="1:7" ht="15" x14ac:dyDescent="0.2">
      <c r="A2" s="264"/>
    </row>
    <row r="3" spans="1:7" ht="24" x14ac:dyDescent="0.2">
      <c r="A3" s="42" t="s">
        <v>25</v>
      </c>
      <c r="B3" s="42" t="s">
        <v>68</v>
      </c>
      <c r="C3" s="43" t="s">
        <v>69</v>
      </c>
      <c r="D3" s="43" t="s">
        <v>150</v>
      </c>
      <c r="E3" s="18"/>
      <c r="F3" s="18"/>
      <c r="G3" s="18"/>
    </row>
    <row r="4" spans="1:7" x14ac:dyDescent="0.2">
      <c r="A4" s="44">
        <v>2014</v>
      </c>
      <c r="B4" s="38">
        <v>220031</v>
      </c>
      <c r="C4" s="39">
        <v>263204</v>
      </c>
      <c r="D4" s="36">
        <v>100</v>
      </c>
    </row>
    <row r="5" spans="1:7" x14ac:dyDescent="0.2">
      <c r="A5" s="44">
        <v>2015</v>
      </c>
      <c r="B5" s="38">
        <v>225238</v>
      </c>
      <c r="C5" s="39">
        <v>262698</v>
      </c>
      <c r="D5" s="36">
        <f>SUM(B5:C5)/SUM(B$4:C$4)*100</f>
        <v>100.97281860792368</v>
      </c>
    </row>
    <row r="6" spans="1:7" x14ac:dyDescent="0.2">
      <c r="A6" s="44">
        <v>2016</v>
      </c>
      <c r="B6" s="38">
        <v>228973</v>
      </c>
      <c r="C6" s="39">
        <v>265179</v>
      </c>
      <c r="D6" s="36">
        <f t="shared" ref="D6:D50" si="0">SUM(B6:C6)/SUM(B$4:C$4)*100</f>
        <v>102.25914927519737</v>
      </c>
    </row>
    <row r="7" spans="1:7" x14ac:dyDescent="0.2">
      <c r="A7" s="44">
        <v>2017</v>
      </c>
      <c r="B7" s="38">
        <v>235256</v>
      </c>
      <c r="C7" s="39">
        <v>268728</v>
      </c>
      <c r="D7" s="36">
        <f t="shared" si="0"/>
        <v>104.29377011185035</v>
      </c>
    </row>
    <row r="8" spans="1:7" x14ac:dyDescent="0.2">
      <c r="A8" s="44">
        <v>2018</v>
      </c>
      <c r="B8" s="38">
        <v>238309</v>
      </c>
      <c r="C8" s="39">
        <v>274150</v>
      </c>
      <c r="D8" s="36">
        <f t="shared" si="0"/>
        <v>106.04757519633306</v>
      </c>
    </row>
    <row r="9" spans="1:7" x14ac:dyDescent="0.2">
      <c r="A9" s="44">
        <v>2019</v>
      </c>
      <c r="B9" s="38">
        <v>238448</v>
      </c>
      <c r="C9" s="39">
        <v>279912</v>
      </c>
      <c r="D9" s="36">
        <f t="shared" si="0"/>
        <v>107.2687201879003</v>
      </c>
    </row>
    <row r="10" spans="1:7" x14ac:dyDescent="0.2">
      <c r="A10" s="44">
        <v>2020</v>
      </c>
      <c r="B10" s="38">
        <v>240246</v>
      </c>
      <c r="C10" s="39">
        <v>283187</v>
      </c>
      <c r="D10" s="36">
        <f t="shared" si="0"/>
        <v>108.31851997475349</v>
      </c>
    </row>
    <row r="11" spans="1:7" x14ac:dyDescent="0.2">
      <c r="A11" s="44">
        <v>2021</v>
      </c>
      <c r="B11" s="38">
        <v>238742</v>
      </c>
      <c r="C11" s="39">
        <v>289958</v>
      </c>
      <c r="D11" s="36">
        <f t="shared" si="0"/>
        <v>109.40846586029571</v>
      </c>
    </row>
    <row r="12" spans="1:7" x14ac:dyDescent="0.2">
      <c r="A12" s="44">
        <v>2022</v>
      </c>
      <c r="B12" s="38">
        <v>237398</v>
      </c>
      <c r="C12" s="39">
        <v>295695</v>
      </c>
      <c r="D12" s="36">
        <f t="shared" si="0"/>
        <v>110.31754736308422</v>
      </c>
    </row>
    <row r="13" spans="1:7" x14ac:dyDescent="0.2">
      <c r="A13" s="44">
        <v>2023</v>
      </c>
      <c r="B13" s="38">
        <v>235873</v>
      </c>
      <c r="C13" s="39">
        <v>298534</v>
      </c>
      <c r="D13" s="36">
        <f t="shared" si="0"/>
        <v>110.58946475317393</v>
      </c>
    </row>
    <row r="14" spans="1:7" x14ac:dyDescent="0.2">
      <c r="A14" s="44">
        <v>2024</v>
      </c>
      <c r="B14" s="38">
        <v>233789</v>
      </c>
      <c r="C14" s="39">
        <v>298386</v>
      </c>
      <c r="D14" s="36">
        <f t="shared" si="0"/>
        <v>110.12757767959688</v>
      </c>
    </row>
    <row r="15" spans="1:7" x14ac:dyDescent="0.2">
      <c r="A15" s="44">
        <v>2025</v>
      </c>
      <c r="B15" s="38">
        <v>231019</v>
      </c>
      <c r="C15" s="39">
        <v>299895</v>
      </c>
      <c r="D15" s="36">
        <f t="shared" si="0"/>
        <v>109.86662803811811</v>
      </c>
    </row>
    <row r="16" spans="1:7" x14ac:dyDescent="0.2">
      <c r="A16" s="44">
        <v>2026</v>
      </c>
      <c r="B16" s="38">
        <v>227711</v>
      </c>
      <c r="C16" s="39">
        <v>297991</v>
      </c>
      <c r="D16" s="36">
        <f t="shared" si="0"/>
        <v>108.78806377849286</v>
      </c>
    </row>
    <row r="17" spans="1:10" x14ac:dyDescent="0.2">
      <c r="A17" s="44">
        <v>2027</v>
      </c>
      <c r="B17" s="38">
        <v>223806</v>
      </c>
      <c r="C17" s="39">
        <v>296238</v>
      </c>
      <c r="D17" s="36">
        <f t="shared" si="0"/>
        <v>107.61720487961344</v>
      </c>
    </row>
    <row r="18" spans="1:10" x14ac:dyDescent="0.2">
      <c r="A18" s="44">
        <v>2028</v>
      </c>
      <c r="B18" s="38">
        <v>219709</v>
      </c>
      <c r="C18" s="39">
        <v>293852</v>
      </c>
      <c r="D18" s="36">
        <f t="shared" si="0"/>
        <v>106.27562159197905</v>
      </c>
    </row>
    <row r="19" spans="1:10" x14ac:dyDescent="0.2">
      <c r="A19" s="44">
        <v>2029</v>
      </c>
      <c r="B19" s="38">
        <v>215568</v>
      </c>
      <c r="C19" s="39">
        <v>290773</v>
      </c>
      <c r="D19" s="36">
        <f t="shared" si="0"/>
        <v>104.78152451705691</v>
      </c>
    </row>
    <row r="20" spans="1:10" x14ac:dyDescent="0.2">
      <c r="A20" s="44">
        <v>2030</v>
      </c>
      <c r="B20" s="38">
        <v>211356</v>
      </c>
      <c r="C20" s="39">
        <v>287043</v>
      </c>
      <c r="D20" s="36">
        <f t="shared" si="0"/>
        <v>103.13801773464257</v>
      </c>
    </row>
    <row r="21" spans="1:10" x14ac:dyDescent="0.2">
      <c r="A21" s="44">
        <v>2031</v>
      </c>
      <c r="B21" s="38">
        <v>207169</v>
      </c>
      <c r="C21" s="39">
        <v>282704</v>
      </c>
      <c r="D21" s="36">
        <f t="shared" si="0"/>
        <v>101.373658778855</v>
      </c>
      <c r="H21" s="20"/>
      <c r="I21" s="20"/>
      <c r="J21" s="20"/>
    </row>
    <row r="22" spans="1:10" x14ac:dyDescent="0.2">
      <c r="A22" s="44">
        <v>2032</v>
      </c>
      <c r="B22" s="38">
        <v>203104</v>
      </c>
      <c r="C22" s="39">
        <v>277725</v>
      </c>
      <c r="D22" s="36">
        <f t="shared" si="0"/>
        <v>99.50210560079465</v>
      </c>
      <c r="H22" s="20"/>
      <c r="I22" s="20"/>
      <c r="J22" s="20"/>
    </row>
    <row r="23" spans="1:10" x14ac:dyDescent="0.2">
      <c r="A23" s="44">
        <v>2033</v>
      </c>
      <c r="B23" s="38">
        <v>199224</v>
      </c>
      <c r="C23" s="39">
        <v>272576</v>
      </c>
      <c r="D23" s="36">
        <f t="shared" si="0"/>
        <v>97.633656502529817</v>
      </c>
    </row>
    <row r="24" spans="1:10" x14ac:dyDescent="0.2">
      <c r="A24" s="44">
        <v>2034</v>
      </c>
      <c r="B24" s="38">
        <v>195607</v>
      </c>
      <c r="C24" s="39">
        <v>267400</v>
      </c>
      <c r="D24" s="36">
        <f t="shared" si="0"/>
        <v>95.81404492638157</v>
      </c>
    </row>
    <row r="25" spans="1:10" x14ac:dyDescent="0.2">
      <c r="A25" s="44">
        <v>2035</v>
      </c>
      <c r="B25" s="38">
        <v>192340</v>
      </c>
      <c r="C25" s="39">
        <v>262181</v>
      </c>
      <c r="D25" s="36">
        <f t="shared" si="0"/>
        <v>94.057963516715475</v>
      </c>
    </row>
    <row r="26" spans="1:10" x14ac:dyDescent="0.2">
      <c r="A26" s="44">
        <v>2036</v>
      </c>
      <c r="B26" s="38">
        <v>189510</v>
      </c>
      <c r="C26" s="39">
        <v>257043</v>
      </c>
      <c r="D26" s="36">
        <f t="shared" si="0"/>
        <v>92.409076329322176</v>
      </c>
    </row>
    <row r="27" spans="1:10" x14ac:dyDescent="0.2">
      <c r="A27" s="44">
        <v>2037</v>
      </c>
      <c r="B27" s="38">
        <v>187178</v>
      </c>
      <c r="C27" s="39">
        <v>252111</v>
      </c>
      <c r="D27" s="36">
        <f t="shared" si="0"/>
        <v>90.905873953666443</v>
      </c>
    </row>
    <row r="28" spans="1:10" x14ac:dyDescent="0.2">
      <c r="A28" s="44">
        <v>2038</v>
      </c>
      <c r="B28" s="38">
        <v>185385</v>
      </c>
      <c r="C28" s="39">
        <v>247455</v>
      </c>
      <c r="D28" s="36">
        <f t="shared" si="0"/>
        <v>89.571326580235294</v>
      </c>
    </row>
    <row r="29" spans="1:10" x14ac:dyDescent="0.2">
      <c r="A29" s="44">
        <v>2039</v>
      </c>
      <c r="B29" s="38">
        <v>184150</v>
      </c>
      <c r="C29" s="39">
        <v>243178</v>
      </c>
      <c r="D29" s="36">
        <f t="shared" si="0"/>
        <v>88.430680724699158</v>
      </c>
    </row>
    <row r="30" spans="1:10" x14ac:dyDescent="0.2">
      <c r="A30" s="44">
        <v>2040</v>
      </c>
      <c r="B30" s="38">
        <v>183432</v>
      </c>
      <c r="C30" s="39">
        <v>239396</v>
      </c>
      <c r="D30" s="36">
        <f t="shared" si="0"/>
        <v>87.499456786035779</v>
      </c>
    </row>
    <row r="31" spans="1:10" x14ac:dyDescent="0.2">
      <c r="A31" s="44">
        <v>2041</v>
      </c>
      <c r="B31" s="38">
        <v>183194</v>
      </c>
      <c r="C31" s="39">
        <v>236194</v>
      </c>
      <c r="D31" s="36">
        <f t="shared" si="0"/>
        <v>86.787587819590883</v>
      </c>
    </row>
    <row r="32" spans="1:10" x14ac:dyDescent="0.2">
      <c r="A32" s="44">
        <v>2042</v>
      </c>
      <c r="B32" s="38">
        <v>183409</v>
      </c>
      <c r="C32" s="39">
        <v>233625</v>
      </c>
      <c r="D32" s="36">
        <f t="shared" si="0"/>
        <v>86.300454230343419</v>
      </c>
    </row>
    <row r="33" spans="1:4" x14ac:dyDescent="0.2">
      <c r="A33" s="44">
        <v>2043</v>
      </c>
      <c r="B33" s="38">
        <v>184024</v>
      </c>
      <c r="C33" s="39">
        <v>231729</v>
      </c>
      <c r="D33" s="36">
        <f t="shared" si="0"/>
        <v>86.035365815803914</v>
      </c>
    </row>
    <row r="34" spans="1:4" x14ac:dyDescent="0.2">
      <c r="A34" s="44">
        <v>2044</v>
      </c>
      <c r="B34" s="38">
        <v>184984</v>
      </c>
      <c r="C34" s="39">
        <v>230496</v>
      </c>
      <c r="D34" s="36">
        <f t="shared" si="0"/>
        <v>85.97887156352499</v>
      </c>
    </row>
    <row r="35" spans="1:4" x14ac:dyDescent="0.2">
      <c r="A35" s="44">
        <v>2045</v>
      </c>
      <c r="B35" s="38">
        <v>186186</v>
      </c>
      <c r="C35" s="39">
        <v>229886</v>
      </c>
      <c r="D35" s="36">
        <f t="shared" si="0"/>
        <v>86.101379246122491</v>
      </c>
    </row>
    <row r="36" spans="1:4" x14ac:dyDescent="0.2">
      <c r="A36" s="44">
        <v>2046</v>
      </c>
      <c r="B36" s="38">
        <v>187504</v>
      </c>
      <c r="C36" s="39">
        <v>229862</v>
      </c>
      <c r="D36" s="36">
        <f t="shared" si="0"/>
        <v>86.369157863151472</v>
      </c>
    </row>
    <row r="37" spans="1:4" x14ac:dyDescent="0.2">
      <c r="A37" s="44">
        <v>2047</v>
      </c>
      <c r="B37" s="38">
        <v>188816</v>
      </c>
      <c r="C37" s="39">
        <v>230372</v>
      </c>
      <c r="D37" s="36">
        <f t="shared" si="0"/>
        <v>86.746200088983613</v>
      </c>
    </row>
    <row r="38" spans="1:4" x14ac:dyDescent="0.2">
      <c r="A38" s="44">
        <v>2048</v>
      </c>
      <c r="B38" s="38">
        <v>190021</v>
      </c>
      <c r="C38" s="39">
        <v>231333</v>
      </c>
      <c r="D38" s="36">
        <f t="shared" si="0"/>
        <v>87.19442921146026</v>
      </c>
    </row>
    <row r="39" spans="1:4" x14ac:dyDescent="0.2">
      <c r="A39" s="44">
        <v>2049</v>
      </c>
      <c r="B39" s="38">
        <v>191046</v>
      </c>
      <c r="C39" s="39">
        <v>232641</v>
      </c>
      <c r="D39" s="36">
        <f t="shared" si="0"/>
        <v>87.67721708899397</v>
      </c>
    </row>
    <row r="40" spans="1:4" x14ac:dyDescent="0.2">
      <c r="A40" s="44">
        <v>2050</v>
      </c>
      <c r="B40" s="38">
        <v>191809</v>
      </c>
      <c r="C40" s="39">
        <v>234173</v>
      </c>
      <c r="D40" s="36">
        <f t="shared" si="0"/>
        <v>88.152141297712291</v>
      </c>
    </row>
    <row r="41" spans="1:4" x14ac:dyDescent="0.2">
      <c r="A41" s="44">
        <v>2051</v>
      </c>
      <c r="B41" s="38">
        <v>192254</v>
      </c>
      <c r="C41" s="39">
        <v>235782</v>
      </c>
      <c r="D41" s="36">
        <f t="shared" si="0"/>
        <v>88.577193291048872</v>
      </c>
    </row>
    <row r="42" spans="1:4" x14ac:dyDescent="0.2">
      <c r="A42" s="44">
        <v>2052</v>
      </c>
      <c r="B42" s="38">
        <v>192333</v>
      </c>
      <c r="C42" s="39">
        <v>237334</v>
      </c>
      <c r="D42" s="36">
        <f t="shared" si="0"/>
        <v>88.914710234151087</v>
      </c>
    </row>
    <row r="43" spans="1:4" x14ac:dyDescent="0.2">
      <c r="A43" s="44">
        <v>2053</v>
      </c>
      <c r="B43" s="38">
        <v>192035</v>
      </c>
      <c r="C43" s="39">
        <v>238708</v>
      </c>
      <c r="D43" s="36">
        <f t="shared" si="0"/>
        <v>89.137376224818155</v>
      </c>
    </row>
    <row r="44" spans="1:4" x14ac:dyDescent="0.2">
      <c r="A44" s="44">
        <v>2054</v>
      </c>
      <c r="B44" s="38">
        <v>191382</v>
      </c>
      <c r="C44" s="39">
        <v>239801</v>
      </c>
      <c r="D44" s="36">
        <f t="shared" si="0"/>
        <v>89.228429232154127</v>
      </c>
    </row>
    <row r="45" spans="1:4" x14ac:dyDescent="0.2">
      <c r="A45" s="44">
        <v>2055</v>
      </c>
      <c r="B45" s="38">
        <v>190409</v>
      </c>
      <c r="C45" s="39">
        <v>240536</v>
      </c>
      <c r="D45" s="36">
        <f t="shared" si="0"/>
        <v>89.179177832731483</v>
      </c>
    </row>
    <row r="46" spans="1:4" x14ac:dyDescent="0.2">
      <c r="A46" s="44">
        <v>2056</v>
      </c>
      <c r="B46" s="38">
        <v>189152</v>
      </c>
      <c r="C46" s="39">
        <v>240853</v>
      </c>
      <c r="D46" s="36">
        <f t="shared" si="0"/>
        <v>88.984655498877359</v>
      </c>
    </row>
    <row r="47" spans="1:4" x14ac:dyDescent="0.2">
      <c r="A47" s="44">
        <v>2057</v>
      </c>
      <c r="B47" s="38">
        <v>187657</v>
      </c>
      <c r="C47" s="39">
        <v>240723</v>
      </c>
      <c r="D47" s="36">
        <f t="shared" si="0"/>
        <v>88.648380187693348</v>
      </c>
    </row>
    <row r="48" spans="1:4" x14ac:dyDescent="0.2">
      <c r="A48" s="44">
        <v>2058</v>
      </c>
      <c r="B48" s="38">
        <v>185977</v>
      </c>
      <c r="C48" s="39">
        <v>240137</v>
      </c>
      <c r="D48" s="36">
        <f t="shared" si="0"/>
        <v>88.179457199913074</v>
      </c>
    </row>
    <row r="49" spans="1:4" x14ac:dyDescent="0.2">
      <c r="A49" s="44">
        <v>2059</v>
      </c>
      <c r="B49" s="38">
        <v>184162</v>
      </c>
      <c r="C49" s="39">
        <v>239137</v>
      </c>
      <c r="D49" s="36">
        <f t="shared" si="0"/>
        <v>87.596924891615885</v>
      </c>
    </row>
    <row r="50" spans="1:4" x14ac:dyDescent="0.2">
      <c r="A50" s="45">
        <v>2060</v>
      </c>
      <c r="B50" s="40">
        <v>182269</v>
      </c>
      <c r="C50" s="41">
        <v>237754</v>
      </c>
      <c r="D50" s="37">
        <f t="shared" si="0"/>
        <v>86.918993864268941</v>
      </c>
    </row>
    <row r="53" spans="1:4" x14ac:dyDescent="0.2">
      <c r="B53" s="21"/>
      <c r="C53" s="21"/>
    </row>
    <row r="54" spans="1:4" ht="30.75" customHeight="1" x14ac:dyDescent="0.2">
      <c r="A54" s="44"/>
    </row>
    <row r="55" spans="1:4" x14ac:dyDescent="0.2">
      <c r="A55" s="44"/>
    </row>
    <row r="56" spans="1:4" x14ac:dyDescent="0.2">
      <c r="A56" s="44"/>
    </row>
    <row r="57" spans="1:4" x14ac:dyDescent="0.2">
      <c r="A57" s="44"/>
    </row>
    <row r="58" spans="1:4" x14ac:dyDescent="0.2">
      <c r="A58" s="44"/>
    </row>
    <row r="59" spans="1:4" x14ac:dyDescent="0.2">
      <c r="A59" s="44"/>
    </row>
    <row r="60" spans="1:4" x14ac:dyDescent="0.2">
      <c r="A60" s="44"/>
    </row>
    <row r="61" spans="1:4" x14ac:dyDescent="0.2">
      <c r="A61" s="44"/>
    </row>
    <row r="62" spans="1:4" x14ac:dyDescent="0.2">
      <c r="A62" s="44"/>
    </row>
    <row r="63" spans="1:4" x14ac:dyDescent="0.2">
      <c r="A63" s="44"/>
    </row>
    <row r="64" spans="1:4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  <row r="79" spans="1:1" x14ac:dyDescent="0.2">
      <c r="A79" s="44"/>
    </row>
    <row r="80" spans="1:1" x14ac:dyDescent="0.2">
      <c r="A80" s="44"/>
    </row>
    <row r="81" spans="1:1" x14ac:dyDescent="0.2">
      <c r="A81" s="44"/>
    </row>
    <row r="82" spans="1:1" x14ac:dyDescent="0.2">
      <c r="A82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2" spans="1:1" x14ac:dyDescent="0.2">
      <c r="A92" s="44"/>
    </row>
    <row r="93" spans="1:1" x14ac:dyDescent="0.2">
      <c r="A93" s="44"/>
    </row>
    <row r="94" spans="1:1" x14ac:dyDescent="0.2">
      <c r="A94" s="44"/>
    </row>
    <row r="95" spans="1:1" x14ac:dyDescent="0.2">
      <c r="A95" s="44"/>
    </row>
    <row r="96" spans="1:1" x14ac:dyDescent="0.2">
      <c r="A96" s="44"/>
    </row>
    <row r="97" spans="1:1" x14ac:dyDescent="0.2">
      <c r="A97" s="44"/>
    </row>
    <row r="98" spans="1:1" x14ac:dyDescent="0.2">
      <c r="A98" s="44"/>
    </row>
    <row r="99" spans="1:1" x14ac:dyDescent="0.2">
      <c r="A99" s="44"/>
    </row>
    <row r="100" spans="1:1" x14ac:dyDescent="0.2">
      <c r="A100" s="44"/>
    </row>
    <row r="101" spans="1:1" x14ac:dyDescent="0.2">
      <c r="A101" s="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X30"/>
  <sheetViews>
    <sheetView topLeftCell="D1" workbookViewId="0">
      <selection activeCell="D1" sqref="D1"/>
    </sheetView>
  </sheetViews>
  <sheetFormatPr defaultRowHeight="12.75" x14ac:dyDescent="0.2"/>
  <cols>
    <col min="1" max="1" width="16.28515625" style="1" bestFit="1" customWidth="1"/>
    <col min="2" max="2" width="10.7109375" style="1" bestFit="1" customWidth="1"/>
    <col min="3" max="3" width="11.28515625" style="1" bestFit="1" customWidth="1"/>
    <col min="4" max="4" width="12.28515625" style="1" customWidth="1"/>
    <col min="5" max="5" width="11.42578125" style="1" customWidth="1"/>
    <col min="6" max="6" width="10.7109375" style="1" bestFit="1" customWidth="1"/>
    <col min="7" max="7" width="10.42578125" style="1" bestFit="1" customWidth="1"/>
    <col min="8" max="8" width="10.7109375" style="1" bestFit="1" customWidth="1"/>
    <col min="9" max="16384" width="9.140625" style="1"/>
  </cols>
  <sheetData>
    <row r="1" spans="1:8" x14ac:dyDescent="0.2">
      <c r="D1" s="372" t="s">
        <v>271</v>
      </c>
    </row>
    <row r="2" spans="1:8" ht="15" x14ac:dyDescent="0.2">
      <c r="D2" s="264"/>
    </row>
    <row r="3" spans="1:8" x14ac:dyDescent="0.2">
      <c r="B3" s="1" t="s">
        <v>28</v>
      </c>
      <c r="C3" s="1" t="s">
        <v>29</v>
      </c>
      <c r="D3" s="48" t="s">
        <v>27</v>
      </c>
      <c r="E3" s="48" t="s">
        <v>28</v>
      </c>
      <c r="F3" s="48" t="s">
        <v>29</v>
      </c>
      <c r="G3" s="48" t="s">
        <v>13</v>
      </c>
      <c r="H3" s="48" t="s">
        <v>14</v>
      </c>
    </row>
    <row r="4" spans="1:8" x14ac:dyDescent="0.2">
      <c r="A4" s="1" t="s">
        <v>31</v>
      </c>
      <c r="B4" s="1">
        <v>57</v>
      </c>
      <c r="C4" s="1">
        <v>107</v>
      </c>
      <c r="D4" s="73" t="s">
        <v>31</v>
      </c>
      <c r="E4" s="69">
        <v>4.8969072164948453E-3</v>
      </c>
      <c r="F4" s="69">
        <v>9.3100147916122863E-3</v>
      </c>
      <c r="G4" s="69">
        <v>1.1279407025459234E-2</v>
      </c>
      <c r="H4" s="69">
        <v>2.106002106002106E-3</v>
      </c>
    </row>
    <row r="5" spans="1:8" x14ac:dyDescent="0.2">
      <c r="A5" s="1" t="s">
        <v>32</v>
      </c>
      <c r="B5" s="1">
        <v>1217</v>
      </c>
      <c r="C5" s="1">
        <v>949</v>
      </c>
      <c r="D5" s="74" t="s">
        <v>32</v>
      </c>
      <c r="E5" s="70">
        <v>0.104553264604811</v>
      </c>
      <c r="F5" s="70">
        <v>8.2572000348037938E-2</v>
      </c>
      <c r="G5" s="70">
        <v>3.4482758620689655E-2</v>
      </c>
      <c r="H5" s="70">
        <v>2.3078273078273079E-2</v>
      </c>
    </row>
    <row r="6" spans="1:8" x14ac:dyDescent="0.2">
      <c r="A6" s="1" t="s">
        <v>33</v>
      </c>
      <c r="B6" s="1">
        <v>4241</v>
      </c>
      <c r="C6" s="1">
        <v>3149</v>
      </c>
      <c r="D6" s="74" t="s">
        <v>33</v>
      </c>
      <c r="E6" s="70">
        <v>0.36434707903780067</v>
      </c>
      <c r="F6" s="70">
        <v>0.27399286522230926</v>
      </c>
      <c r="G6" s="70">
        <v>0.11408314534321624</v>
      </c>
      <c r="H6" s="70">
        <v>0.12123552123552123</v>
      </c>
    </row>
    <row r="7" spans="1:8" x14ac:dyDescent="0.2">
      <c r="A7" s="1" t="s">
        <v>34</v>
      </c>
      <c r="B7" s="1">
        <v>5024</v>
      </c>
      <c r="C7" s="1">
        <v>5270</v>
      </c>
      <c r="D7" s="74" t="s">
        <v>34</v>
      </c>
      <c r="E7" s="70">
        <v>0.43161512027491411</v>
      </c>
      <c r="F7" s="70">
        <v>0.45853998085791353</v>
      </c>
      <c r="G7" s="70">
        <v>0.2439574605220754</v>
      </c>
      <c r="H7" s="70">
        <v>0.44006669006669008</v>
      </c>
    </row>
    <row r="8" spans="1:8" x14ac:dyDescent="0.2">
      <c r="A8" s="1" t="s">
        <v>35</v>
      </c>
      <c r="B8" s="1">
        <v>1075</v>
      </c>
      <c r="C8" s="1">
        <v>1960</v>
      </c>
      <c r="D8" s="74" t="s">
        <v>35</v>
      </c>
      <c r="E8" s="70">
        <v>9.2353951890034369E-2</v>
      </c>
      <c r="F8" s="70">
        <v>0.17053858870616898</v>
      </c>
      <c r="G8" s="70">
        <v>0.426683854334515</v>
      </c>
      <c r="H8" s="70">
        <v>0.36068796068796066</v>
      </c>
    </row>
    <row r="9" spans="1:8" x14ac:dyDescent="0.2">
      <c r="A9" s="1" t="s">
        <v>36</v>
      </c>
      <c r="B9" s="1">
        <v>26</v>
      </c>
      <c r="C9" s="1">
        <v>58</v>
      </c>
      <c r="D9" s="75" t="s">
        <v>36</v>
      </c>
      <c r="E9" s="71">
        <v>2.2336769759450171E-3</v>
      </c>
      <c r="F9" s="71">
        <v>5.0465500739580614E-3</v>
      </c>
      <c r="G9" s="71">
        <v>0.16951337415404447</v>
      </c>
      <c r="H9" s="71">
        <v>5.2825552825552825E-2</v>
      </c>
    </row>
    <row r="10" spans="1:8" x14ac:dyDescent="0.2">
      <c r="A10" s="1" t="s">
        <v>30</v>
      </c>
      <c r="B10" s="1">
        <f>SUM(B4:B9)</f>
        <v>11640</v>
      </c>
      <c r="C10" s="1">
        <f>SUM(C4:C9)</f>
        <v>11493</v>
      </c>
      <c r="D10" s="68" t="s">
        <v>30</v>
      </c>
      <c r="E10" s="71">
        <f>SUM(E4:E9)</f>
        <v>1</v>
      </c>
      <c r="F10" s="71">
        <f t="shared" ref="F10:H10" si="0">SUM(F4:F9)</f>
        <v>1</v>
      </c>
      <c r="G10" s="71">
        <f t="shared" si="0"/>
        <v>1</v>
      </c>
      <c r="H10" s="71">
        <f t="shared" si="0"/>
        <v>1</v>
      </c>
    </row>
    <row r="11" spans="1:8" ht="13.5" x14ac:dyDescent="0.25">
      <c r="D11" s="76"/>
      <c r="E11" s="76"/>
      <c r="F11" s="76"/>
      <c r="G11" s="76"/>
      <c r="H11" s="76"/>
    </row>
    <row r="12" spans="1:8" ht="13.5" x14ac:dyDescent="0.25">
      <c r="D12" s="76"/>
      <c r="E12" s="76"/>
      <c r="F12" s="76"/>
      <c r="G12" s="76"/>
      <c r="H12" s="76"/>
    </row>
    <row r="13" spans="1:8" ht="13.5" x14ac:dyDescent="0.25">
      <c r="D13" s="76"/>
      <c r="E13" s="76"/>
      <c r="F13" s="76"/>
      <c r="G13" s="76"/>
      <c r="H13" s="76"/>
    </row>
    <row r="14" spans="1:8" ht="13.5" x14ac:dyDescent="0.25">
      <c r="D14" s="76"/>
      <c r="E14" s="76"/>
      <c r="F14" s="76"/>
      <c r="G14" s="76"/>
      <c r="H14" s="76"/>
    </row>
    <row r="15" spans="1:8" ht="13.5" x14ac:dyDescent="0.25">
      <c r="D15" s="76"/>
      <c r="E15" s="76"/>
      <c r="F15" s="76"/>
      <c r="G15" s="76"/>
      <c r="H15" s="76"/>
    </row>
    <row r="16" spans="1:8" ht="13.5" x14ac:dyDescent="0.25">
      <c r="D16" s="76"/>
      <c r="E16" s="76"/>
      <c r="F16" s="76"/>
      <c r="G16" s="76"/>
      <c r="H16" s="76"/>
    </row>
    <row r="17" spans="4:24" ht="13.5" x14ac:dyDescent="0.25">
      <c r="D17" s="76"/>
      <c r="E17" s="76"/>
      <c r="F17" s="76"/>
      <c r="G17" s="76"/>
      <c r="H17" s="76"/>
    </row>
    <row r="18" spans="4:24" ht="13.5" x14ac:dyDescent="0.25">
      <c r="D18" s="76"/>
      <c r="E18" s="76"/>
      <c r="F18" s="76"/>
      <c r="G18" s="76"/>
      <c r="H18" s="76"/>
    </row>
    <row r="19" spans="4:24" ht="13.5" x14ac:dyDescent="0.25">
      <c r="D19" s="76"/>
      <c r="E19" s="76"/>
      <c r="F19" s="76"/>
      <c r="G19" s="76"/>
      <c r="H19" s="76"/>
    </row>
    <row r="20" spans="4:24" ht="13.5" x14ac:dyDescent="0.25">
      <c r="D20" s="76"/>
      <c r="E20" s="76"/>
      <c r="F20" s="76"/>
      <c r="G20" s="76"/>
      <c r="H20" s="76"/>
    </row>
    <row r="21" spans="4:24" ht="13.5" x14ac:dyDescent="0.25">
      <c r="D21" s="48"/>
      <c r="E21" s="48" t="s">
        <v>13</v>
      </c>
      <c r="F21" s="48" t="s">
        <v>14</v>
      </c>
      <c r="G21" s="48" t="s">
        <v>11</v>
      </c>
      <c r="H21" s="76"/>
      <c r="I21" s="72"/>
      <c r="J21" s="72"/>
      <c r="K21" s="72"/>
      <c r="L21" s="72"/>
      <c r="T21" s="72"/>
      <c r="U21" s="17"/>
      <c r="V21" s="17"/>
      <c r="W21" s="17"/>
      <c r="X21" s="17"/>
    </row>
    <row r="22" spans="4:24" ht="13.5" x14ac:dyDescent="0.25">
      <c r="D22" s="49" t="s">
        <v>1</v>
      </c>
      <c r="E22" s="261">
        <v>5.8091286307053944E-2</v>
      </c>
      <c r="F22" s="261">
        <v>4.2410714285714288E-2</v>
      </c>
      <c r="G22" s="261">
        <v>0.27285513361462727</v>
      </c>
      <c r="H22" s="77"/>
      <c r="I22" s="2"/>
      <c r="J22" s="2"/>
      <c r="K22" s="2"/>
      <c r="L22" s="2"/>
      <c r="T22" s="72"/>
      <c r="U22" s="2"/>
      <c r="V22" s="2"/>
      <c r="W22" s="2"/>
      <c r="X22" s="2"/>
    </row>
    <row r="23" spans="4:24" ht="13.5" x14ac:dyDescent="0.25">
      <c r="D23" s="49" t="s">
        <v>2</v>
      </c>
      <c r="E23" s="261">
        <v>0.24481327800829875</v>
      </c>
      <c r="F23" s="261">
        <v>0.14732142857142858</v>
      </c>
      <c r="G23" s="261">
        <v>0.22222222222222221</v>
      </c>
      <c r="H23" s="77"/>
      <c r="I23" s="2"/>
      <c r="J23" s="2"/>
      <c r="K23" s="2"/>
      <c r="L23" s="2"/>
      <c r="T23" s="72"/>
      <c r="U23" s="2"/>
      <c r="V23" s="2"/>
      <c r="W23" s="2"/>
      <c r="X23" s="2"/>
    </row>
    <row r="24" spans="4:24" ht="13.5" x14ac:dyDescent="0.25">
      <c r="D24" s="49" t="s">
        <v>3</v>
      </c>
      <c r="E24" s="261">
        <v>0.16182572614107885</v>
      </c>
      <c r="F24" s="261">
        <v>0.21875</v>
      </c>
      <c r="G24" s="261">
        <v>0.19784341303328645</v>
      </c>
      <c r="H24" s="77"/>
      <c r="I24" s="2"/>
      <c r="J24" s="2"/>
      <c r="K24" s="2"/>
      <c r="L24" s="2"/>
      <c r="T24" s="72"/>
      <c r="U24" s="2"/>
      <c r="V24" s="2"/>
      <c r="W24" s="2"/>
      <c r="X24" s="2"/>
    </row>
    <row r="25" spans="4:24" ht="13.5" x14ac:dyDescent="0.25">
      <c r="D25" s="49" t="s">
        <v>4</v>
      </c>
      <c r="E25" s="261">
        <v>0.14937759336099585</v>
      </c>
      <c r="F25" s="261">
        <v>0.22544642857142858</v>
      </c>
      <c r="G25" s="261">
        <v>0.10501640881387717</v>
      </c>
      <c r="H25" s="77"/>
      <c r="I25" s="2"/>
      <c r="J25" s="2"/>
      <c r="K25" s="2"/>
      <c r="L25" s="2"/>
      <c r="T25" s="72"/>
      <c r="U25" s="2"/>
      <c r="V25" s="2"/>
      <c r="W25" s="2"/>
      <c r="X25" s="2"/>
    </row>
    <row r="26" spans="4:24" ht="13.5" x14ac:dyDescent="0.25">
      <c r="D26" s="49" t="s">
        <v>5</v>
      </c>
      <c r="E26" s="261">
        <v>0.13278008298755187</v>
      </c>
      <c r="F26" s="261">
        <v>0.14955357142857142</v>
      </c>
      <c r="G26" s="261">
        <v>7.2667604313173928E-2</v>
      </c>
      <c r="H26" s="77"/>
      <c r="K26" s="4"/>
      <c r="T26" s="72"/>
      <c r="U26" s="2"/>
      <c r="V26" s="2"/>
      <c r="W26" s="2"/>
      <c r="X26" s="2"/>
    </row>
    <row r="27" spans="4:24" ht="13.5" x14ac:dyDescent="0.25">
      <c r="D27" s="49" t="s">
        <v>6</v>
      </c>
      <c r="E27" s="261">
        <v>9.9585062240663894E-2</v>
      </c>
      <c r="F27" s="261">
        <v>0.10267857142857142</v>
      </c>
      <c r="G27" s="261">
        <v>6.0478199718706049E-2</v>
      </c>
      <c r="H27" s="77"/>
      <c r="T27" s="72"/>
      <c r="U27" s="2"/>
      <c r="V27" s="2"/>
      <c r="W27" s="2"/>
      <c r="X27" s="2"/>
    </row>
    <row r="28" spans="4:24" ht="13.5" x14ac:dyDescent="0.25">
      <c r="D28" s="49" t="s">
        <v>7</v>
      </c>
      <c r="E28" s="261">
        <v>7.4688796680497924E-2</v>
      </c>
      <c r="F28" s="261">
        <v>5.1339285714285712E-2</v>
      </c>
      <c r="G28" s="261">
        <v>3.8443506797937177E-2</v>
      </c>
      <c r="H28" s="77"/>
      <c r="T28" s="72"/>
      <c r="U28" s="2"/>
      <c r="V28" s="2"/>
      <c r="W28" s="2"/>
      <c r="X28" s="2"/>
    </row>
    <row r="29" spans="4:24" ht="13.5" x14ac:dyDescent="0.25">
      <c r="D29" s="51" t="s">
        <v>8</v>
      </c>
      <c r="E29" s="262">
        <v>7.8838174273858919E-2</v>
      </c>
      <c r="F29" s="262">
        <v>6.25E-2</v>
      </c>
      <c r="G29" s="262">
        <v>3.0473511486169714E-2</v>
      </c>
      <c r="H29" s="77"/>
      <c r="T29" s="72"/>
      <c r="U29" s="2"/>
      <c r="V29" s="2"/>
      <c r="W29" s="2"/>
      <c r="X29" s="2"/>
    </row>
    <row r="30" spans="4:24" x14ac:dyDescent="0.2">
      <c r="D30" s="68" t="s">
        <v>30</v>
      </c>
      <c r="E30" s="260">
        <f>SUM(E22:E29)</f>
        <v>1</v>
      </c>
      <c r="F30" s="260">
        <f t="shared" ref="F30:G30" si="1">SUM(F22:F29)</f>
        <v>0.99999999999999989</v>
      </c>
      <c r="G30" s="260">
        <f t="shared" si="1"/>
        <v>1</v>
      </c>
      <c r="H30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2435"/>
  <sheetViews>
    <sheetView topLeftCell="I1" workbookViewId="0">
      <selection activeCell="I1" sqref="I1"/>
    </sheetView>
  </sheetViews>
  <sheetFormatPr defaultRowHeight="12.75" x14ac:dyDescent="0.2"/>
  <cols>
    <col min="1" max="1" width="9.28515625" style="1" bestFit="1" customWidth="1"/>
    <col min="2" max="2" width="10" style="1" bestFit="1" customWidth="1"/>
    <col min="3" max="3" width="6.42578125" style="1" bestFit="1" customWidth="1"/>
    <col min="4" max="4" width="9.28515625" style="1" bestFit="1" customWidth="1"/>
    <col min="5" max="5" width="9.140625" style="1"/>
    <col min="6" max="6" width="9.28515625" style="1" bestFit="1" customWidth="1"/>
    <col min="7" max="7" width="10.140625" style="1" bestFit="1" customWidth="1"/>
    <col min="8" max="8" width="9.28515625" style="1" bestFit="1" customWidth="1"/>
    <col min="9" max="9" width="9.140625" style="1"/>
    <col min="10" max="10" width="9.28515625" style="1" bestFit="1" customWidth="1"/>
    <col min="11" max="11" width="7.85546875" style="1" customWidth="1"/>
    <col min="12" max="18" width="9.28515625" style="1" bestFit="1" customWidth="1"/>
    <col min="19" max="19" width="11.7109375" style="1" customWidth="1"/>
    <col min="20" max="20" width="9.85546875" style="1" customWidth="1"/>
    <col min="21" max="21" width="10.85546875" style="1" customWidth="1"/>
    <col min="22" max="16384" width="9.140625" style="1"/>
  </cols>
  <sheetData>
    <row r="1" spans="1:20" x14ac:dyDescent="0.2">
      <c r="A1" s="1">
        <v>17060265</v>
      </c>
      <c r="B1" s="1">
        <v>12</v>
      </c>
      <c r="C1" s="1">
        <v>216</v>
      </c>
      <c r="D1" s="1">
        <f t="shared" ref="D1:D53" si="0">IF(C1&lt;=50,1,IF(C1&lt;=150,2,IF(C1&lt;=250,3,IF(C1&lt;=350,4,IF(C1&lt;=450,5,IF(C1&lt;=550,6,IF(C1&lt;=650,7,8)))))))</f>
        <v>3</v>
      </c>
      <c r="F1" s="1">
        <v>2000</v>
      </c>
      <c r="G1" s="1">
        <v>683213</v>
      </c>
      <c r="H1" s="1">
        <v>18</v>
      </c>
      <c r="I1" s="372" t="s">
        <v>272</v>
      </c>
    </row>
    <row r="2" spans="1:20" ht="15" x14ac:dyDescent="0.2">
      <c r="I2" s="264"/>
    </row>
    <row r="3" spans="1:20" x14ac:dyDescent="0.2">
      <c r="A3" s="1">
        <v>17060354</v>
      </c>
      <c r="B3" s="1">
        <v>9</v>
      </c>
      <c r="C3" s="1">
        <v>118</v>
      </c>
      <c r="D3" s="1">
        <f t="shared" si="0"/>
        <v>2</v>
      </c>
      <c r="F3" s="1">
        <v>2000</v>
      </c>
      <c r="G3" s="1">
        <v>17054389</v>
      </c>
      <c r="H3" s="1">
        <v>10</v>
      </c>
      <c r="I3" s="78"/>
      <c r="J3" s="353" t="s">
        <v>12</v>
      </c>
      <c r="K3" s="354"/>
      <c r="L3" s="355" t="s">
        <v>26</v>
      </c>
      <c r="M3" s="355"/>
      <c r="P3" s="78"/>
      <c r="Q3" s="350">
        <v>2000</v>
      </c>
      <c r="R3" s="352"/>
      <c r="S3" s="350">
        <v>2014</v>
      </c>
      <c r="T3" s="351"/>
    </row>
    <row r="4" spans="1:20" x14ac:dyDescent="0.2">
      <c r="A4" s="1">
        <v>17066867</v>
      </c>
      <c r="B4" s="1">
        <v>20</v>
      </c>
      <c r="C4" s="1">
        <v>368</v>
      </c>
      <c r="D4" s="1">
        <f t="shared" si="0"/>
        <v>5</v>
      </c>
      <c r="F4" s="1">
        <v>2000</v>
      </c>
      <c r="G4" s="1">
        <v>17055547</v>
      </c>
      <c r="H4" s="1">
        <v>11</v>
      </c>
      <c r="I4" s="79"/>
      <c r="J4" s="84">
        <v>2000</v>
      </c>
      <c r="K4" s="88">
        <v>2014</v>
      </c>
      <c r="L4" s="80">
        <v>2000</v>
      </c>
      <c r="M4" s="80">
        <v>2014</v>
      </c>
      <c r="P4" s="79"/>
      <c r="Q4" s="84" t="s">
        <v>12</v>
      </c>
      <c r="R4" s="88" t="s">
        <v>26</v>
      </c>
      <c r="S4" s="84" t="s">
        <v>12</v>
      </c>
      <c r="T4" s="80" t="s">
        <v>26</v>
      </c>
    </row>
    <row r="5" spans="1:20" x14ac:dyDescent="0.2">
      <c r="A5" s="1">
        <v>17067391</v>
      </c>
      <c r="B5" s="1">
        <v>32</v>
      </c>
      <c r="C5" s="1">
        <v>678</v>
      </c>
      <c r="D5" s="1">
        <f t="shared" si="0"/>
        <v>8</v>
      </c>
      <c r="F5" s="1">
        <v>2000</v>
      </c>
      <c r="G5" s="1">
        <v>17059739</v>
      </c>
      <c r="H5" s="1">
        <v>19</v>
      </c>
      <c r="I5" s="66" t="s">
        <v>1</v>
      </c>
      <c r="J5" s="85">
        <v>0.29342051491622395</v>
      </c>
      <c r="K5" s="89">
        <v>0.27285513361462727</v>
      </c>
      <c r="L5" s="81">
        <v>2.9693466092342309E-2</v>
      </c>
      <c r="M5" s="81">
        <v>3.2821842972076527E-2</v>
      </c>
      <c r="P5" s="66" t="s">
        <v>1</v>
      </c>
      <c r="Q5" s="85">
        <v>0.29342051491622395</v>
      </c>
      <c r="R5" s="89">
        <v>2.9693466092342309E-2</v>
      </c>
      <c r="S5" s="85">
        <v>0.27285513361462727</v>
      </c>
      <c r="T5" s="81">
        <v>3.2821842972076527E-2</v>
      </c>
    </row>
    <row r="6" spans="1:20" x14ac:dyDescent="0.2">
      <c r="A6" s="1">
        <v>17067405</v>
      </c>
      <c r="B6" s="1">
        <v>9</v>
      </c>
      <c r="C6" s="1">
        <v>164</v>
      </c>
      <c r="D6" s="1">
        <f t="shared" si="0"/>
        <v>3</v>
      </c>
      <c r="F6" s="1">
        <v>2000</v>
      </c>
      <c r="G6" s="1">
        <v>17060010</v>
      </c>
      <c r="H6" s="1">
        <v>18</v>
      </c>
      <c r="I6" s="1" t="s">
        <v>2</v>
      </c>
      <c r="J6" s="86">
        <v>0.14671025745811198</v>
      </c>
      <c r="K6" s="90">
        <v>0.22222222222222221</v>
      </c>
      <c r="L6" s="82">
        <v>5.0420502034490035E-2</v>
      </c>
      <c r="M6" s="82">
        <v>0.11029140030528745</v>
      </c>
      <c r="P6" s="1" t="s">
        <v>2</v>
      </c>
      <c r="Q6" s="86">
        <v>0.14671025745811198</v>
      </c>
      <c r="R6" s="90">
        <v>5.0420502034490035E-2</v>
      </c>
      <c r="S6" s="86">
        <v>0.22222222222222221</v>
      </c>
      <c r="T6" s="82">
        <v>0.11029140030528745</v>
      </c>
    </row>
    <row r="7" spans="1:20" x14ac:dyDescent="0.2">
      <c r="A7" s="1">
        <v>17068193</v>
      </c>
      <c r="B7" s="1">
        <v>20</v>
      </c>
      <c r="C7" s="1">
        <v>267</v>
      </c>
      <c r="D7" s="1">
        <f t="shared" si="0"/>
        <v>4</v>
      </c>
      <c r="F7" s="1">
        <v>2000</v>
      </c>
      <c r="G7" s="1">
        <v>17060036</v>
      </c>
      <c r="H7" s="1">
        <v>13</v>
      </c>
      <c r="I7" s="1" t="s">
        <v>3</v>
      </c>
      <c r="J7" s="86">
        <v>0.14671025745811198</v>
      </c>
      <c r="K7" s="90">
        <v>0.19784341303328645</v>
      </c>
      <c r="L7" s="82">
        <v>0.10936721398677506</v>
      </c>
      <c r="M7" s="82">
        <v>0.18964088556311762</v>
      </c>
      <c r="P7" s="1" t="s">
        <v>3</v>
      </c>
      <c r="Q7" s="86">
        <v>0.14671025745811198</v>
      </c>
      <c r="R7" s="90">
        <v>0.10936721398677506</v>
      </c>
      <c r="S7" s="86">
        <v>0.19784341303328645</v>
      </c>
      <c r="T7" s="82">
        <v>0.18964088556311762</v>
      </c>
    </row>
    <row r="8" spans="1:20" x14ac:dyDescent="0.2">
      <c r="A8" s="1">
        <v>17068207</v>
      </c>
      <c r="B8" s="1">
        <v>36</v>
      </c>
      <c r="C8" s="1">
        <v>768</v>
      </c>
      <c r="D8" s="1">
        <f t="shared" si="0"/>
        <v>8</v>
      </c>
      <c r="F8" s="1">
        <v>2000</v>
      </c>
      <c r="G8" s="1">
        <v>17060079</v>
      </c>
      <c r="H8" s="1">
        <v>9</v>
      </c>
      <c r="I8" s="1" t="s">
        <v>4</v>
      </c>
      <c r="J8" s="86">
        <v>0.10666121781773601</v>
      </c>
      <c r="K8" s="90">
        <v>0.10501640881387717</v>
      </c>
      <c r="L8" s="82">
        <v>0.12004408316493891</v>
      </c>
      <c r="M8" s="82">
        <v>0.15403243392133684</v>
      </c>
      <c r="P8" s="1" t="s">
        <v>4</v>
      </c>
      <c r="Q8" s="86">
        <v>0.10666121781773601</v>
      </c>
      <c r="R8" s="90">
        <v>0.12004408316493891</v>
      </c>
      <c r="S8" s="86">
        <v>0.10501640881387717</v>
      </c>
      <c r="T8" s="82">
        <v>0.15403243392133684</v>
      </c>
    </row>
    <row r="9" spans="1:20" x14ac:dyDescent="0.2">
      <c r="A9" s="1">
        <v>17068215</v>
      </c>
      <c r="B9" s="1">
        <v>23</v>
      </c>
      <c r="C9" s="1">
        <v>459</v>
      </c>
      <c r="D9" s="1">
        <f t="shared" si="0"/>
        <v>6</v>
      </c>
      <c r="F9" s="1">
        <v>2000</v>
      </c>
      <c r="G9" s="1">
        <v>17060125</v>
      </c>
      <c r="H9" s="1">
        <v>9</v>
      </c>
      <c r="I9" s="1" t="s">
        <v>5</v>
      </c>
      <c r="J9" s="86">
        <v>8.2550061299550476E-2</v>
      </c>
      <c r="K9" s="90">
        <v>7.2667604313173928E-2</v>
      </c>
      <c r="L9" s="82">
        <v>0.12281074504217249</v>
      </c>
      <c r="M9" s="82">
        <v>0.14030827145332889</v>
      </c>
      <c r="P9" s="1" t="s">
        <v>5</v>
      </c>
      <c r="Q9" s="86">
        <v>8.2550061299550476E-2</v>
      </c>
      <c r="R9" s="90">
        <v>0.12281074504217249</v>
      </c>
      <c r="S9" s="86">
        <v>7.2667604313173928E-2</v>
      </c>
      <c r="T9" s="82">
        <v>0.14030827145332889</v>
      </c>
    </row>
    <row r="10" spans="1:20" x14ac:dyDescent="0.2">
      <c r="A10" s="1">
        <v>17068223</v>
      </c>
      <c r="B10" s="1">
        <v>21</v>
      </c>
      <c r="C10" s="1">
        <v>462</v>
      </c>
      <c r="D10" s="1">
        <f t="shared" si="0"/>
        <v>6</v>
      </c>
      <c r="F10" s="1">
        <v>2000</v>
      </c>
      <c r="G10" s="1">
        <v>17060265</v>
      </c>
      <c r="H10" s="1">
        <v>11</v>
      </c>
      <c r="I10" s="1" t="s">
        <v>6</v>
      </c>
      <c r="J10" s="86">
        <v>6.2934205149162245E-2</v>
      </c>
      <c r="K10" s="90">
        <v>6.0478199718706049E-2</v>
      </c>
      <c r="L10" s="82">
        <v>0.11724990752318035</v>
      </c>
      <c r="M10" s="82">
        <v>0.1462166163592751</v>
      </c>
      <c r="P10" s="1" t="s">
        <v>6</v>
      </c>
      <c r="Q10" s="86">
        <v>6.2934205149162245E-2</v>
      </c>
      <c r="R10" s="90">
        <v>0.11724990752318035</v>
      </c>
      <c r="S10" s="86">
        <v>6.0478199718706049E-2</v>
      </c>
      <c r="T10" s="82">
        <v>0.1462166163592751</v>
      </c>
    </row>
    <row r="11" spans="1:20" x14ac:dyDescent="0.2">
      <c r="A11" s="1">
        <v>17068975</v>
      </c>
      <c r="B11" s="1">
        <v>24</v>
      </c>
      <c r="C11" s="1">
        <v>459</v>
      </c>
      <c r="D11" s="1">
        <f t="shared" si="0"/>
        <v>6</v>
      </c>
      <c r="F11" s="1">
        <v>2000</v>
      </c>
      <c r="G11" s="1">
        <v>17060354</v>
      </c>
      <c r="H11" s="1">
        <v>9</v>
      </c>
      <c r="I11" s="1" t="s">
        <v>7</v>
      </c>
      <c r="J11" s="86">
        <v>5.1491622394769107E-2</v>
      </c>
      <c r="K11" s="90">
        <v>3.8443506797937177E-2</v>
      </c>
      <c r="L11" s="82">
        <v>0.11512064785744201</v>
      </c>
      <c r="M11" s="82">
        <v>0.11345674903306516</v>
      </c>
      <c r="P11" s="1" t="s">
        <v>7</v>
      </c>
      <c r="Q11" s="86">
        <v>5.1491622394769107E-2</v>
      </c>
      <c r="R11" s="90">
        <v>0.11512064785744201</v>
      </c>
      <c r="S11" s="86">
        <v>3.8443506797937177E-2</v>
      </c>
      <c r="T11" s="82">
        <v>0.11345674903306516</v>
      </c>
    </row>
    <row r="12" spans="1:20" x14ac:dyDescent="0.2">
      <c r="A12" s="1">
        <v>17070589</v>
      </c>
      <c r="B12" s="1">
        <v>11</v>
      </c>
      <c r="C12" s="1">
        <v>204</v>
      </c>
      <c r="D12" s="1">
        <f t="shared" si="0"/>
        <v>3</v>
      </c>
      <c r="F12" s="1">
        <v>2000</v>
      </c>
      <c r="G12" s="1">
        <v>17066867</v>
      </c>
      <c r="H12" s="1">
        <v>18</v>
      </c>
      <c r="I12" s="65" t="s">
        <v>8</v>
      </c>
      <c r="J12" s="87">
        <v>0.10952186350633429</v>
      </c>
      <c r="K12" s="91">
        <v>3.0473511486169714E-2</v>
      </c>
      <c r="L12" s="83">
        <v>0.33529343429865888</v>
      </c>
      <c r="M12" s="83">
        <v>0.11323180039251242</v>
      </c>
      <c r="P12" s="65" t="s">
        <v>8</v>
      </c>
      <c r="Q12" s="87">
        <v>0.10952186350633429</v>
      </c>
      <c r="R12" s="91">
        <v>0.33529343429865888</v>
      </c>
      <c r="S12" s="87">
        <v>3.0473511486169714E-2</v>
      </c>
      <c r="T12" s="83">
        <v>0.11323180039251242</v>
      </c>
    </row>
    <row r="13" spans="1:20" x14ac:dyDescent="0.2">
      <c r="A13" s="1">
        <v>17071089</v>
      </c>
      <c r="B13" s="1">
        <v>13</v>
      </c>
      <c r="C13" s="1">
        <v>261</v>
      </c>
      <c r="D13" s="1">
        <f t="shared" si="0"/>
        <v>4</v>
      </c>
      <c r="F13" s="1">
        <v>2000</v>
      </c>
      <c r="G13" s="1">
        <v>17067391</v>
      </c>
      <c r="H13" s="1">
        <v>30</v>
      </c>
      <c r="I13" s="92" t="s">
        <v>152</v>
      </c>
      <c r="J13" s="96">
        <f>SUM(J5:J12)</f>
        <v>1</v>
      </c>
      <c r="K13" s="95">
        <f t="shared" ref="K13:M13" si="1">SUM(K5:K12)</f>
        <v>1</v>
      </c>
      <c r="L13" s="93">
        <f t="shared" si="1"/>
        <v>1</v>
      </c>
      <c r="M13" s="93">
        <f t="shared" si="1"/>
        <v>1</v>
      </c>
      <c r="N13" s="17"/>
      <c r="O13" s="17"/>
      <c r="P13" s="94" t="s">
        <v>152</v>
      </c>
      <c r="Q13" s="96">
        <f>SUM(Q5:Q12)</f>
        <v>1</v>
      </c>
      <c r="R13" s="93">
        <f t="shared" ref="R13:T13" si="2">SUM(R5:R12)</f>
        <v>1</v>
      </c>
      <c r="S13" s="96">
        <f t="shared" si="2"/>
        <v>1</v>
      </c>
      <c r="T13" s="93">
        <f t="shared" si="2"/>
        <v>1</v>
      </c>
    </row>
    <row r="14" spans="1:20" x14ac:dyDescent="0.2">
      <c r="A14" s="1">
        <v>17071097</v>
      </c>
      <c r="B14" s="1">
        <v>28</v>
      </c>
      <c r="C14" s="1">
        <v>513</v>
      </c>
      <c r="D14" s="1">
        <f t="shared" si="0"/>
        <v>6</v>
      </c>
      <c r="F14" s="1">
        <v>2000</v>
      </c>
      <c r="G14" s="1">
        <v>17067405</v>
      </c>
      <c r="H14" s="1">
        <v>13</v>
      </c>
    </row>
    <row r="15" spans="1:20" x14ac:dyDescent="0.2">
      <c r="A15" s="1">
        <v>17079756</v>
      </c>
      <c r="B15" s="1">
        <v>26</v>
      </c>
      <c r="C15" s="1">
        <v>606</v>
      </c>
      <c r="D15" s="1">
        <f t="shared" si="0"/>
        <v>7</v>
      </c>
      <c r="F15" s="1">
        <v>2000</v>
      </c>
      <c r="G15" s="1">
        <v>17068193</v>
      </c>
      <c r="H15" s="1">
        <v>14</v>
      </c>
    </row>
    <row r="16" spans="1:20" x14ac:dyDescent="0.2">
      <c r="A16" s="1">
        <v>17080665</v>
      </c>
      <c r="B16" s="1">
        <v>16</v>
      </c>
      <c r="C16" s="1">
        <v>295</v>
      </c>
      <c r="D16" s="1">
        <f t="shared" si="0"/>
        <v>4</v>
      </c>
      <c r="F16" s="1">
        <v>2000</v>
      </c>
      <c r="G16" s="1">
        <v>17068207</v>
      </c>
      <c r="H16" s="1">
        <v>34</v>
      </c>
    </row>
    <row r="17" spans="1:8" x14ac:dyDescent="0.2">
      <c r="A17" s="1">
        <v>17080703</v>
      </c>
      <c r="B17" s="1">
        <v>20</v>
      </c>
      <c r="C17" s="1">
        <v>452</v>
      </c>
      <c r="D17" s="1">
        <f t="shared" si="0"/>
        <v>6</v>
      </c>
      <c r="F17" s="1">
        <v>2000</v>
      </c>
      <c r="G17" s="1">
        <v>17068215</v>
      </c>
      <c r="H17" s="1">
        <v>31</v>
      </c>
    </row>
    <row r="18" spans="1:8" x14ac:dyDescent="0.2">
      <c r="A18" s="1">
        <v>17080711</v>
      </c>
      <c r="B18" s="1">
        <v>29</v>
      </c>
      <c r="C18" s="1">
        <v>671</v>
      </c>
      <c r="D18" s="1">
        <f t="shared" si="0"/>
        <v>8</v>
      </c>
      <c r="F18" s="1">
        <v>2000</v>
      </c>
      <c r="G18" s="1">
        <v>17068223</v>
      </c>
      <c r="H18" s="1">
        <v>26</v>
      </c>
    </row>
    <row r="19" spans="1:8" x14ac:dyDescent="0.2">
      <c r="A19" s="1">
        <v>17080720</v>
      </c>
      <c r="B19" s="1">
        <v>21</v>
      </c>
      <c r="C19" s="1">
        <v>423</v>
      </c>
      <c r="D19" s="1">
        <f t="shared" si="0"/>
        <v>5</v>
      </c>
      <c r="F19" s="1">
        <v>2000</v>
      </c>
      <c r="G19" s="1">
        <v>17068975</v>
      </c>
      <c r="H19" s="1">
        <v>26</v>
      </c>
    </row>
    <row r="20" spans="1:8" x14ac:dyDescent="0.2">
      <c r="A20" s="1">
        <v>17080738</v>
      </c>
      <c r="B20" s="1">
        <v>15</v>
      </c>
      <c r="C20" s="1">
        <v>305</v>
      </c>
      <c r="D20" s="1">
        <f t="shared" si="0"/>
        <v>4</v>
      </c>
      <c r="F20" s="1">
        <v>2000</v>
      </c>
      <c r="G20" s="1">
        <v>17070589</v>
      </c>
      <c r="H20" s="1">
        <v>15</v>
      </c>
    </row>
    <row r="21" spans="1:8" x14ac:dyDescent="0.2">
      <c r="A21" s="1">
        <v>17080746</v>
      </c>
      <c r="B21" s="1">
        <v>17</v>
      </c>
      <c r="C21" s="1">
        <v>366</v>
      </c>
      <c r="D21" s="1">
        <f t="shared" si="0"/>
        <v>5</v>
      </c>
      <c r="F21" s="1">
        <v>2000</v>
      </c>
      <c r="G21" s="1">
        <v>17071089</v>
      </c>
      <c r="H21" s="1">
        <v>16</v>
      </c>
    </row>
    <row r="22" spans="1:8" x14ac:dyDescent="0.2">
      <c r="A22" s="1">
        <v>17080754</v>
      </c>
      <c r="B22" s="1">
        <v>39</v>
      </c>
      <c r="C22" s="1">
        <v>825</v>
      </c>
      <c r="D22" s="1">
        <f t="shared" si="0"/>
        <v>8</v>
      </c>
      <c r="F22" s="1">
        <v>2000</v>
      </c>
      <c r="G22" s="1">
        <v>17071097</v>
      </c>
      <c r="H22" s="1">
        <v>34</v>
      </c>
    </row>
    <row r="23" spans="1:8" x14ac:dyDescent="0.2">
      <c r="A23" s="1">
        <v>17080762</v>
      </c>
      <c r="B23" s="1">
        <v>18</v>
      </c>
      <c r="C23" s="1">
        <v>418</v>
      </c>
      <c r="D23" s="1">
        <f t="shared" si="0"/>
        <v>5</v>
      </c>
      <c r="F23" s="1">
        <v>2000</v>
      </c>
      <c r="G23" s="1">
        <v>17078300</v>
      </c>
      <c r="H23" s="1">
        <v>22</v>
      </c>
    </row>
    <row r="24" spans="1:8" x14ac:dyDescent="0.2">
      <c r="A24" s="1">
        <v>17080771</v>
      </c>
      <c r="B24" s="1">
        <v>27</v>
      </c>
      <c r="C24" s="1">
        <v>646</v>
      </c>
      <c r="D24" s="1">
        <f t="shared" si="0"/>
        <v>7</v>
      </c>
      <c r="F24" s="1">
        <v>2000</v>
      </c>
      <c r="G24" s="1">
        <v>17079624</v>
      </c>
      <c r="H24" s="1">
        <v>15</v>
      </c>
    </row>
    <row r="25" spans="1:8" x14ac:dyDescent="0.2">
      <c r="A25" s="1">
        <v>17151503</v>
      </c>
      <c r="B25" s="1">
        <v>13</v>
      </c>
      <c r="C25" s="1">
        <v>243</v>
      </c>
      <c r="D25" s="1">
        <f t="shared" si="0"/>
        <v>3</v>
      </c>
      <c r="F25" s="1">
        <v>2000</v>
      </c>
      <c r="G25" s="1">
        <v>17079756</v>
      </c>
      <c r="H25" s="1">
        <v>26</v>
      </c>
    </row>
    <row r="26" spans="1:8" x14ac:dyDescent="0.2">
      <c r="A26" s="1">
        <v>17151627</v>
      </c>
      <c r="B26" s="1">
        <v>8</v>
      </c>
      <c r="C26" s="1">
        <v>153</v>
      </c>
      <c r="D26" s="1">
        <f t="shared" si="0"/>
        <v>3</v>
      </c>
      <c r="F26" s="1">
        <v>2000</v>
      </c>
      <c r="G26" s="1">
        <v>17080665</v>
      </c>
      <c r="H26" s="1">
        <v>19</v>
      </c>
    </row>
    <row r="27" spans="1:8" x14ac:dyDescent="0.2">
      <c r="A27" s="1">
        <v>17151635</v>
      </c>
      <c r="B27" s="1">
        <v>11</v>
      </c>
      <c r="C27" s="1">
        <v>210</v>
      </c>
      <c r="D27" s="1">
        <f t="shared" si="0"/>
        <v>3</v>
      </c>
      <c r="F27" s="1">
        <v>2000</v>
      </c>
      <c r="G27" s="1">
        <v>17080703</v>
      </c>
      <c r="H27" s="1">
        <v>33</v>
      </c>
    </row>
    <row r="28" spans="1:8" x14ac:dyDescent="0.2">
      <c r="A28" s="1">
        <v>17151791</v>
      </c>
      <c r="B28" s="1">
        <v>8</v>
      </c>
      <c r="C28" s="1">
        <v>57</v>
      </c>
      <c r="D28" s="1">
        <f t="shared" si="0"/>
        <v>2</v>
      </c>
      <c r="F28" s="1">
        <v>2000</v>
      </c>
      <c r="G28" s="1">
        <v>17080711</v>
      </c>
      <c r="H28" s="1">
        <v>28</v>
      </c>
    </row>
    <row r="29" spans="1:8" x14ac:dyDescent="0.2">
      <c r="A29" s="1">
        <v>17151961</v>
      </c>
      <c r="B29" s="1">
        <v>16</v>
      </c>
      <c r="C29" s="1">
        <v>245</v>
      </c>
      <c r="D29" s="1">
        <f t="shared" si="0"/>
        <v>3</v>
      </c>
      <c r="F29" s="1">
        <v>2000</v>
      </c>
      <c r="G29" s="1">
        <v>17080720</v>
      </c>
      <c r="H29" s="1">
        <v>27</v>
      </c>
    </row>
    <row r="30" spans="1:8" x14ac:dyDescent="0.2">
      <c r="A30" s="1">
        <v>17318858</v>
      </c>
      <c r="B30" s="1">
        <v>19</v>
      </c>
      <c r="C30" s="1">
        <v>454</v>
      </c>
      <c r="D30" s="1">
        <f t="shared" si="0"/>
        <v>6</v>
      </c>
      <c r="F30" s="1">
        <v>2000</v>
      </c>
      <c r="G30" s="1">
        <v>17080738</v>
      </c>
      <c r="H30" s="1">
        <v>24</v>
      </c>
    </row>
    <row r="31" spans="1:8" x14ac:dyDescent="0.2">
      <c r="A31" s="1">
        <v>17327172</v>
      </c>
      <c r="B31" s="1">
        <v>7</v>
      </c>
      <c r="C31" s="1">
        <v>126</v>
      </c>
      <c r="D31" s="1">
        <f t="shared" si="0"/>
        <v>2</v>
      </c>
      <c r="F31" s="1">
        <v>2000</v>
      </c>
      <c r="G31" s="1">
        <v>17080746</v>
      </c>
      <c r="H31" s="1">
        <v>33</v>
      </c>
    </row>
    <row r="32" spans="1:8" x14ac:dyDescent="0.2">
      <c r="A32" s="1">
        <v>17337631</v>
      </c>
      <c r="B32" s="1">
        <v>29</v>
      </c>
      <c r="C32" s="1">
        <v>725</v>
      </c>
      <c r="D32" s="1">
        <f t="shared" si="0"/>
        <v>8</v>
      </c>
      <c r="F32" s="1">
        <v>2000</v>
      </c>
      <c r="G32" s="1">
        <v>17080754</v>
      </c>
      <c r="H32" s="1">
        <v>34</v>
      </c>
    </row>
    <row r="33" spans="1:8" x14ac:dyDescent="0.2">
      <c r="A33" s="1">
        <v>17643066</v>
      </c>
      <c r="B33" s="1">
        <v>17</v>
      </c>
      <c r="C33" s="1">
        <v>334</v>
      </c>
      <c r="D33" s="1">
        <f t="shared" si="0"/>
        <v>4</v>
      </c>
      <c r="F33" s="1">
        <v>2000</v>
      </c>
      <c r="G33" s="1">
        <v>17080762</v>
      </c>
      <c r="H33" s="1">
        <v>32</v>
      </c>
    </row>
    <row r="34" spans="1:8" x14ac:dyDescent="0.2">
      <c r="A34" s="1">
        <v>17643902</v>
      </c>
      <c r="B34" s="1">
        <v>22</v>
      </c>
      <c r="C34" s="1">
        <v>475</v>
      </c>
      <c r="D34" s="1">
        <f t="shared" si="0"/>
        <v>6</v>
      </c>
      <c r="F34" s="1">
        <v>2000</v>
      </c>
      <c r="G34" s="1">
        <v>17080771</v>
      </c>
      <c r="H34" s="1">
        <v>29</v>
      </c>
    </row>
    <row r="35" spans="1:8" x14ac:dyDescent="0.2">
      <c r="A35" s="1">
        <v>18048137</v>
      </c>
      <c r="B35" s="1">
        <v>12</v>
      </c>
      <c r="C35" s="1">
        <v>239</v>
      </c>
      <c r="D35" s="1">
        <f t="shared" si="0"/>
        <v>3</v>
      </c>
      <c r="F35" s="1">
        <v>2000</v>
      </c>
      <c r="G35" s="1">
        <v>17080797</v>
      </c>
      <c r="H35" s="1">
        <v>30</v>
      </c>
    </row>
    <row r="36" spans="1:8" x14ac:dyDescent="0.2">
      <c r="A36" s="1">
        <v>18048650</v>
      </c>
      <c r="B36" s="1">
        <v>9</v>
      </c>
      <c r="C36" s="1">
        <v>218</v>
      </c>
      <c r="D36" s="1">
        <f t="shared" si="0"/>
        <v>3</v>
      </c>
      <c r="F36" s="1">
        <v>2000</v>
      </c>
      <c r="G36" s="1">
        <v>17080801</v>
      </c>
      <c r="H36" s="1">
        <v>28</v>
      </c>
    </row>
    <row r="37" spans="1:8" x14ac:dyDescent="0.2">
      <c r="A37" s="1">
        <v>30232180</v>
      </c>
      <c r="B37" s="1">
        <v>16</v>
      </c>
      <c r="C37" s="1">
        <v>262</v>
      </c>
      <c r="D37" s="1">
        <f t="shared" si="0"/>
        <v>4</v>
      </c>
      <c r="F37" s="1">
        <v>2000</v>
      </c>
      <c r="G37" s="1">
        <v>17150761</v>
      </c>
      <c r="H37" s="1">
        <v>14</v>
      </c>
    </row>
    <row r="38" spans="1:8" x14ac:dyDescent="0.2">
      <c r="A38" s="1">
        <v>30232228</v>
      </c>
      <c r="B38" s="1">
        <v>16</v>
      </c>
      <c r="C38" s="1">
        <v>302</v>
      </c>
      <c r="D38" s="1">
        <f t="shared" si="0"/>
        <v>4</v>
      </c>
      <c r="F38" s="1">
        <v>2000</v>
      </c>
      <c r="G38" s="1">
        <v>17151309</v>
      </c>
      <c r="H38" s="1">
        <v>22</v>
      </c>
    </row>
    <row r="39" spans="1:8" x14ac:dyDescent="0.2">
      <c r="A39" s="1">
        <v>30232481</v>
      </c>
      <c r="B39" s="1">
        <v>10</v>
      </c>
      <c r="C39" s="1">
        <v>174</v>
      </c>
      <c r="D39" s="1">
        <f t="shared" si="0"/>
        <v>3</v>
      </c>
      <c r="F39" s="1">
        <v>2000</v>
      </c>
      <c r="G39" s="1">
        <v>17151503</v>
      </c>
      <c r="H39" s="1">
        <v>7</v>
      </c>
    </row>
    <row r="40" spans="1:8" x14ac:dyDescent="0.2">
      <c r="A40" s="1">
        <v>30233844</v>
      </c>
      <c r="B40" s="1">
        <v>26</v>
      </c>
      <c r="C40" s="1">
        <v>610</v>
      </c>
      <c r="D40" s="1">
        <f t="shared" si="0"/>
        <v>7</v>
      </c>
      <c r="F40" s="1">
        <v>2000</v>
      </c>
      <c r="G40" s="1">
        <v>17151627</v>
      </c>
      <c r="H40" s="1">
        <v>25</v>
      </c>
    </row>
    <row r="41" spans="1:8" x14ac:dyDescent="0.2">
      <c r="A41" s="1">
        <v>30414156</v>
      </c>
      <c r="B41" s="1">
        <v>10</v>
      </c>
      <c r="C41" s="1">
        <v>161</v>
      </c>
      <c r="D41" s="1">
        <f t="shared" si="0"/>
        <v>3</v>
      </c>
      <c r="F41" s="1">
        <v>2000</v>
      </c>
      <c r="G41" s="1">
        <v>17151635</v>
      </c>
      <c r="H41" s="1">
        <v>14</v>
      </c>
    </row>
    <row r="42" spans="1:8" x14ac:dyDescent="0.2">
      <c r="A42" s="1">
        <v>30414164</v>
      </c>
      <c r="B42" s="1">
        <v>12</v>
      </c>
      <c r="C42" s="1">
        <v>214</v>
      </c>
      <c r="D42" s="1">
        <f t="shared" si="0"/>
        <v>3</v>
      </c>
      <c r="F42" s="1">
        <v>2000</v>
      </c>
      <c r="G42" s="1">
        <v>17151767</v>
      </c>
      <c r="H42" s="1">
        <v>14</v>
      </c>
    </row>
    <row r="43" spans="1:8" x14ac:dyDescent="0.2">
      <c r="A43" s="1">
        <v>30689333</v>
      </c>
      <c r="B43" s="1">
        <v>10</v>
      </c>
      <c r="C43" s="1">
        <v>160</v>
      </c>
      <c r="D43" s="1">
        <f t="shared" si="0"/>
        <v>3</v>
      </c>
      <c r="F43" s="1">
        <v>2000</v>
      </c>
      <c r="G43" s="1">
        <v>17151791</v>
      </c>
      <c r="H43" s="1">
        <v>9</v>
      </c>
    </row>
    <row r="44" spans="1:8" x14ac:dyDescent="0.2">
      <c r="A44" s="1">
        <v>30791847</v>
      </c>
      <c r="B44" s="1">
        <v>22</v>
      </c>
      <c r="C44" s="1">
        <v>256</v>
      </c>
      <c r="D44" s="1">
        <f t="shared" si="0"/>
        <v>4</v>
      </c>
      <c r="F44" s="1">
        <v>2000</v>
      </c>
      <c r="G44" s="1">
        <v>17151830</v>
      </c>
      <c r="H44" s="1">
        <v>7</v>
      </c>
    </row>
    <row r="45" spans="1:8" x14ac:dyDescent="0.2">
      <c r="A45" s="1">
        <v>30798485</v>
      </c>
      <c r="B45" s="1">
        <v>15</v>
      </c>
      <c r="C45" s="1">
        <v>285</v>
      </c>
      <c r="D45" s="1">
        <f t="shared" si="0"/>
        <v>4</v>
      </c>
      <c r="F45" s="1">
        <v>2000</v>
      </c>
      <c r="G45" s="1">
        <v>17151848</v>
      </c>
      <c r="H45" s="1">
        <v>2</v>
      </c>
    </row>
    <row r="46" spans="1:8" x14ac:dyDescent="0.2">
      <c r="A46" s="1">
        <v>30804663</v>
      </c>
      <c r="B46" s="1">
        <v>10</v>
      </c>
      <c r="C46" s="1">
        <v>88</v>
      </c>
      <c r="D46" s="1">
        <f t="shared" si="0"/>
        <v>2</v>
      </c>
      <c r="F46" s="1">
        <v>2000</v>
      </c>
      <c r="G46" s="1">
        <v>17151961</v>
      </c>
      <c r="H46" s="1">
        <v>18</v>
      </c>
    </row>
    <row r="47" spans="1:8" x14ac:dyDescent="0.2">
      <c r="A47" s="1">
        <v>30809193</v>
      </c>
      <c r="B47" s="1">
        <v>24</v>
      </c>
      <c r="C47" s="1">
        <v>568</v>
      </c>
      <c r="D47" s="1">
        <f t="shared" si="0"/>
        <v>7</v>
      </c>
      <c r="F47" s="1">
        <v>2000</v>
      </c>
      <c r="G47" s="1">
        <v>17318858</v>
      </c>
      <c r="H47" s="1">
        <v>17</v>
      </c>
    </row>
    <row r="48" spans="1:8" x14ac:dyDescent="0.2">
      <c r="A48" s="1">
        <v>30810647</v>
      </c>
      <c r="B48" s="1">
        <v>31</v>
      </c>
      <c r="C48" s="1">
        <v>681</v>
      </c>
      <c r="D48" s="1">
        <f t="shared" si="0"/>
        <v>8</v>
      </c>
      <c r="F48" s="1">
        <v>2000</v>
      </c>
      <c r="G48" s="1">
        <v>17319978</v>
      </c>
      <c r="H48" s="1">
        <v>9</v>
      </c>
    </row>
    <row r="49" spans="1:8" x14ac:dyDescent="0.2">
      <c r="A49" s="1">
        <v>30810655</v>
      </c>
      <c r="B49" s="1">
        <v>24</v>
      </c>
      <c r="C49" s="1">
        <v>479</v>
      </c>
      <c r="D49" s="1">
        <f t="shared" si="0"/>
        <v>6</v>
      </c>
      <c r="F49" s="1">
        <v>2000</v>
      </c>
      <c r="G49" s="1">
        <v>17327172</v>
      </c>
      <c r="H49" s="1">
        <v>6</v>
      </c>
    </row>
    <row r="50" spans="1:8" x14ac:dyDescent="0.2">
      <c r="A50" s="1">
        <v>30849012</v>
      </c>
      <c r="B50" s="1">
        <v>5</v>
      </c>
      <c r="C50" s="1">
        <v>95</v>
      </c>
      <c r="D50" s="1">
        <f t="shared" si="0"/>
        <v>2</v>
      </c>
      <c r="F50" s="1">
        <v>2000</v>
      </c>
      <c r="G50" s="1">
        <v>17337623</v>
      </c>
      <c r="H50" s="1">
        <v>13</v>
      </c>
    </row>
    <row r="51" spans="1:8" x14ac:dyDescent="0.2">
      <c r="A51" s="1">
        <v>30866065</v>
      </c>
      <c r="B51" s="1">
        <v>2</v>
      </c>
      <c r="C51" s="1">
        <v>23</v>
      </c>
      <c r="D51" s="1">
        <f t="shared" si="0"/>
        <v>1</v>
      </c>
      <c r="F51" s="1">
        <v>2000</v>
      </c>
      <c r="G51" s="1">
        <v>17337631</v>
      </c>
      <c r="H51" s="1">
        <v>29</v>
      </c>
    </row>
    <row r="52" spans="1:8" x14ac:dyDescent="0.2">
      <c r="A52" s="1">
        <v>30997241</v>
      </c>
      <c r="B52" s="1">
        <v>15</v>
      </c>
      <c r="C52" s="1">
        <v>280</v>
      </c>
      <c r="D52" s="1">
        <f t="shared" si="0"/>
        <v>4</v>
      </c>
      <c r="F52" s="1">
        <v>2000</v>
      </c>
      <c r="G52" s="1">
        <v>17641217</v>
      </c>
      <c r="H52" s="1">
        <v>18</v>
      </c>
    </row>
    <row r="53" spans="1:8" x14ac:dyDescent="0.2">
      <c r="A53" s="1">
        <v>31201431</v>
      </c>
      <c r="B53" s="1">
        <v>19</v>
      </c>
      <c r="C53" s="1">
        <v>310</v>
      </c>
      <c r="D53" s="1">
        <f t="shared" si="0"/>
        <v>4</v>
      </c>
      <c r="F53" s="1">
        <v>2000</v>
      </c>
      <c r="G53" s="1">
        <v>17641675</v>
      </c>
      <c r="H53" s="1">
        <v>9</v>
      </c>
    </row>
    <row r="54" spans="1:8" x14ac:dyDescent="0.2">
      <c r="A54" s="1">
        <v>31201440</v>
      </c>
      <c r="B54" s="1">
        <v>18</v>
      </c>
      <c r="C54" s="1">
        <v>352</v>
      </c>
      <c r="D54" s="1">
        <f t="shared" ref="D54:D117" si="3">IF(C54&lt;=50,1,IF(C54&lt;=150,2,IF(C54&lt;=250,3,IF(C54&lt;=350,4,IF(C54&lt;=450,5,IF(C54&lt;=550,6,IF(C54&lt;=650,7,8)))))))</f>
        <v>5</v>
      </c>
      <c r="F54" s="1">
        <v>2000</v>
      </c>
      <c r="G54" s="1">
        <v>17643066</v>
      </c>
      <c r="H54" s="1">
        <v>14</v>
      </c>
    </row>
    <row r="55" spans="1:8" x14ac:dyDescent="0.2">
      <c r="A55" s="1">
        <v>31201458</v>
      </c>
      <c r="B55" s="1">
        <v>18</v>
      </c>
      <c r="C55" s="1">
        <v>379</v>
      </c>
      <c r="D55" s="1">
        <f t="shared" si="3"/>
        <v>5</v>
      </c>
      <c r="F55" s="1">
        <v>2000</v>
      </c>
      <c r="G55" s="1">
        <v>17643902</v>
      </c>
      <c r="H55" s="1">
        <v>25</v>
      </c>
    </row>
    <row r="56" spans="1:8" x14ac:dyDescent="0.2">
      <c r="A56" s="1">
        <v>31201628</v>
      </c>
      <c r="B56" s="1">
        <v>18</v>
      </c>
      <c r="C56" s="1">
        <v>329</v>
      </c>
      <c r="D56" s="1">
        <f t="shared" si="3"/>
        <v>4</v>
      </c>
      <c r="F56" s="1">
        <v>2000</v>
      </c>
      <c r="G56" s="1">
        <v>17643970</v>
      </c>
      <c r="H56" s="1">
        <v>13</v>
      </c>
    </row>
    <row r="57" spans="1:8" x14ac:dyDescent="0.2">
      <c r="A57" s="1">
        <v>31201636</v>
      </c>
      <c r="B57" s="1">
        <v>16</v>
      </c>
      <c r="C57" s="1">
        <v>319</v>
      </c>
      <c r="D57" s="1">
        <f t="shared" si="3"/>
        <v>4</v>
      </c>
      <c r="F57" s="1">
        <v>2000</v>
      </c>
      <c r="G57" s="1">
        <v>18048137</v>
      </c>
      <c r="H57" s="1">
        <v>13</v>
      </c>
    </row>
    <row r="58" spans="1:8" x14ac:dyDescent="0.2">
      <c r="A58" s="1">
        <v>31201661</v>
      </c>
      <c r="B58" s="1">
        <v>29</v>
      </c>
      <c r="C58" s="1">
        <v>624</v>
      </c>
      <c r="D58" s="1">
        <f t="shared" si="3"/>
        <v>7</v>
      </c>
      <c r="F58" s="1">
        <v>2000</v>
      </c>
      <c r="G58" s="1">
        <v>18048650</v>
      </c>
      <c r="H58" s="1">
        <v>12</v>
      </c>
    </row>
    <row r="59" spans="1:8" x14ac:dyDescent="0.2">
      <c r="A59" s="1">
        <v>31201695</v>
      </c>
      <c r="B59" s="1">
        <v>18</v>
      </c>
      <c r="C59" s="1">
        <v>354</v>
      </c>
      <c r="D59" s="1">
        <f t="shared" si="3"/>
        <v>5</v>
      </c>
      <c r="F59" s="1">
        <v>2000</v>
      </c>
      <c r="G59" s="1">
        <v>30225264</v>
      </c>
      <c r="H59" s="1">
        <v>19</v>
      </c>
    </row>
    <row r="60" spans="1:8" x14ac:dyDescent="0.2">
      <c r="A60" s="1">
        <v>31201725</v>
      </c>
      <c r="B60" s="1">
        <v>18</v>
      </c>
      <c r="C60" s="1">
        <v>365</v>
      </c>
      <c r="D60" s="1">
        <f t="shared" si="3"/>
        <v>5</v>
      </c>
      <c r="F60" s="1">
        <v>2000</v>
      </c>
      <c r="G60" s="1">
        <v>30232163</v>
      </c>
      <c r="H60" s="1">
        <v>9</v>
      </c>
    </row>
    <row r="61" spans="1:8" x14ac:dyDescent="0.2">
      <c r="A61" s="1">
        <v>31201733</v>
      </c>
      <c r="B61" s="1">
        <v>9</v>
      </c>
      <c r="C61" s="1">
        <v>154</v>
      </c>
      <c r="D61" s="1">
        <f t="shared" si="3"/>
        <v>3</v>
      </c>
      <c r="F61" s="1">
        <v>2000</v>
      </c>
      <c r="G61" s="1">
        <v>30232180</v>
      </c>
      <c r="H61" s="1">
        <v>25</v>
      </c>
    </row>
    <row r="62" spans="1:8" x14ac:dyDescent="0.2">
      <c r="A62" s="1">
        <v>31201741</v>
      </c>
      <c r="B62" s="1">
        <v>14</v>
      </c>
      <c r="C62" s="1">
        <v>277</v>
      </c>
      <c r="D62" s="1">
        <f t="shared" si="3"/>
        <v>4</v>
      </c>
      <c r="F62" s="1">
        <v>2000</v>
      </c>
      <c r="G62" s="1">
        <v>30232228</v>
      </c>
      <c r="H62" s="1">
        <v>17</v>
      </c>
    </row>
    <row r="63" spans="1:8" x14ac:dyDescent="0.2">
      <c r="A63" s="1">
        <v>31201768</v>
      </c>
      <c r="B63" s="1">
        <v>18</v>
      </c>
      <c r="C63" s="1">
        <v>324</v>
      </c>
      <c r="D63" s="1">
        <f t="shared" si="3"/>
        <v>4</v>
      </c>
      <c r="F63" s="1">
        <v>2000</v>
      </c>
      <c r="G63" s="1">
        <v>30232384</v>
      </c>
      <c r="H63" s="1">
        <v>9</v>
      </c>
    </row>
    <row r="64" spans="1:8" x14ac:dyDescent="0.2">
      <c r="A64" s="1">
        <v>31201784</v>
      </c>
      <c r="B64" s="1">
        <v>18</v>
      </c>
      <c r="C64" s="1">
        <v>310</v>
      </c>
      <c r="D64" s="1">
        <f t="shared" si="3"/>
        <v>4</v>
      </c>
      <c r="F64" s="1">
        <v>2000</v>
      </c>
      <c r="G64" s="1">
        <v>30232481</v>
      </c>
      <c r="H64" s="1">
        <v>9</v>
      </c>
    </row>
    <row r="65" spans="1:8" x14ac:dyDescent="0.2">
      <c r="A65" s="1">
        <v>31202284</v>
      </c>
      <c r="B65" s="1">
        <v>15</v>
      </c>
      <c r="C65" s="1">
        <v>303</v>
      </c>
      <c r="D65" s="1">
        <f t="shared" si="3"/>
        <v>4</v>
      </c>
      <c r="F65" s="1">
        <v>2000</v>
      </c>
      <c r="G65" s="1">
        <v>30233844</v>
      </c>
      <c r="H65" s="1">
        <v>23</v>
      </c>
    </row>
    <row r="66" spans="1:8" x14ac:dyDescent="0.2">
      <c r="A66" s="1">
        <v>31202331</v>
      </c>
      <c r="B66" s="1">
        <v>26</v>
      </c>
      <c r="C66" s="1">
        <v>533</v>
      </c>
      <c r="D66" s="1">
        <f t="shared" si="3"/>
        <v>6</v>
      </c>
      <c r="F66" s="1">
        <v>2000</v>
      </c>
      <c r="G66" s="1">
        <v>30414156</v>
      </c>
      <c r="H66" s="1">
        <v>18</v>
      </c>
    </row>
    <row r="67" spans="1:8" x14ac:dyDescent="0.2">
      <c r="A67" s="1">
        <v>31202349</v>
      </c>
      <c r="B67" s="1">
        <v>37</v>
      </c>
      <c r="C67" s="1">
        <v>630</v>
      </c>
      <c r="D67" s="1">
        <f t="shared" si="3"/>
        <v>7</v>
      </c>
      <c r="F67" s="1">
        <v>2000</v>
      </c>
      <c r="G67" s="1">
        <v>30414164</v>
      </c>
      <c r="H67" s="1">
        <v>17</v>
      </c>
    </row>
    <row r="68" spans="1:8" x14ac:dyDescent="0.2">
      <c r="A68" s="1">
        <v>31202357</v>
      </c>
      <c r="B68" s="1">
        <v>13</v>
      </c>
      <c r="C68" s="1">
        <v>241</v>
      </c>
      <c r="D68" s="1">
        <f t="shared" si="3"/>
        <v>3</v>
      </c>
      <c r="F68" s="1">
        <v>2000</v>
      </c>
      <c r="G68" s="1">
        <v>30415624</v>
      </c>
      <c r="H68" s="1">
        <v>18</v>
      </c>
    </row>
    <row r="69" spans="1:8" x14ac:dyDescent="0.2">
      <c r="A69" s="1">
        <v>31202365</v>
      </c>
      <c r="B69" s="1">
        <v>9</v>
      </c>
      <c r="C69" s="1">
        <v>116</v>
      </c>
      <c r="D69" s="1">
        <f t="shared" si="3"/>
        <v>2</v>
      </c>
      <c r="F69" s="1">
        <v>2000</v>
      </c>
      <c r="G69" s="1">
        <v>30689333</v>
      </c>
      <c r="H69" s="1">
        <v>10</v>
      </c>
    </row>
    <row r="70" spans="1:8" x14ac:dyDescent="0.2">
      <c r="A70" s="1">
        <v>31202411</v>
      </c>
      <c r="B70" s="1">
        <v>9</v>
      </c>
      <c r="C70" s="1">
        <v>169</v>
      </c>
      <c r="D70" s="1">
        <f t="shared" si="3"/>
        <v>3</v>
      </c>
      <c r="F70" s="1">
        <v>2000</v>
      </c>
      <c r="G70" s="1">
        <v>30809134</v>
      </c>
      <c r="H70" s="1">
        <v>23</v>
      </c>
    </row>
    <row r="71" spans="1:8" x14ac:dyDescent="0.2">
      <c r="A71" s="1">
        <v>31202420</v>
      </c>
      <c r="B71" s="1">
        <v>24</v>
      </c>
      <c r="C71" s="1">
        <v>520</v>
      </c>
      <c r="D71" s="1">
        <f t="shared" si="3"/>
        <v>6</v>
      </c>
      <c r="F71" s="1">
        <v>2000</v>
      </c>
      <c r="G71" s="1">
        <v>30809193</v>
      </c>
      <c r="H71" s="1">
        <v>9</v>
      </c>
    </row>
    <row r="72" spans="1:8" x14ac:dyDescent="0.2">
      <c r="A72" s="1">
        <v>31202462</v>
      </c>
      <c r="B72" s="1">
        <v>21</v>
      </c>
      <c r="C72" s="1">
        <v>407</v>
      </c>
      <c r="D72" s="1">
        <f t="shared" si="3"/>
        <v>5</v>
      </c>
      <c r="F72" s="1">
        <v>2000</v>
      </c>
      <c r="G72" s="1">
        <v>30810647</v>
      </c>
      <c r="H72" s="1">
        <v>32</v>
      </c>
    </row>
    <row r="73" spans="1:8" x14ac:dyDescent="0.2">
      <c r="A73" s="1">
        <v>31202471</v>
      </c>
      <c r="B73" s="1">
        <v>10</v>
      </c>
      <c r="C73" s="1">
        <v>191</v>
      </c>
      <c r="D73" s="1">
        <f t="shared" si="3"/>
        <v>3</v>
      </c>
      <c r="F73" s="1">
        <v>2000</v>
      </c>
      <c r="G73" s="1">
        <v>30810655</v>
      </c>
      <c r="H73" s="1">
        <v>29</v>
      </c>
    </row>
    <row r="74" spans="1:8" x14ac:dyDescent="0.2">
      <c r="A74" s="1">
        <v>31202641</v>
      </c>
      <c r="B74" s="1">
        <v>9</v>
      </c>
      <c r="C74" s="1">
        <v>126</v>
      </c>
      <c r="D74" s="1">
        <f t="shared" si="3"/>
        <v>2</v>
      </c>
      <c r="F74" s="1">
        <v>2000</v>
      </c>
      <c r="G74" s="1">
        <v>30812933</v>
      </c>
      <c r="H74" s="1">
        <v>18</v>
      </c>
    </row>
    <row r="75" spans="1:8" x14ac:dyDescent="0.2">
      <c r="A75" s="1">
        <v>31202659</v>
      </c>
      <c r="B75" s="1">
        <v>18</v>
      </c>
      <c r="C75" s="1">
        <v>377</v>
      </c>
      <c r="D75" s="1">
        <f t="shared" si="3"/>
        <v>5</v>
      </c>
      <c r="F75" s="1">
        <v>2000</v>
      </c>
      <c r="G75" s="1">
        <v>30844533</v>
      </c>
      <c r="H75" s="1">
        <v>20</v>
      </c>
    </row>
    <row r="76" spans="1:8" x14ac:dyDescent="0.2">
      <c r="A76" s="1">
        <v>31202667</v>
      </c>
      <c r="B76" s="1">
        <v>26</v>
      </c>
      <c r="C76" s="1">
        <v>565</v>
      </c>
      <c r="D76" s="1">
        <f t="shared" si="3"/>
        <v>7</v>
      </c>
      <c r="F76" s="1">
        <v>2000</v>
      </c>
      <c r="G76" s="1">
        <v>30997241</v>
      </c>
      <c r="H76" s="1">
        <v>16</v>
      </c>
    </row>
    <row r="77" spans="1:8" x14ac:dyDescent="0.2">
      <c r="A77" s="1">
        <v>31202675</v>
      </c>
      <c r="B77" s="1">
        <v>22</v>
      </c>
      <c r="C77" s="1">
        <v>462</v>
      </c>
      <c r="D77" s="1">
        <f t="shared" si="3"/>
        <v>6</v>
      </c>
      <c r="F77" s="1">
        <v>2000</v>
      </c>
      <c r="G77" s="1">
        <v>31201431</v>
      </c>
      <c r="H77" s="1">
        <v>17</v>
      </c>
    </row>
    <row r="78" spans="1:8" x14ac:dyDescent="0.2">
      <c r="A78" s="1">
        <v>31202802</v>
      </c>
      <c r="B78" s="1">
        <v>23</v>
      </c>
      <c r="C78" s="1">
        <v>491</v>
      </c>
      <c r="D78" s="1">
        <f t="shared" si="3"/>
        <v>6</v>
      </c>
      <c r="F78" s="1">
        <v>2000</v>
      </c>
      <c r="G78" s="1">
        <v>31201440</v>
      </c>
      <c r="H78" s="1">
        <v>22</v>
      </c>
    </row>
    <row r="79" spans="1:8" x14ac:dyDescent="0.2">
      <c r="A79" s="1">
        <v>31263071</v>
      </c>
      <c r="B79" s="1">
        <v>10</v>
      </c>
      <c r="C79" s="1">
        <v>203</v>
      </c>
      <c r="D79" s="1">
        <f t="shared" si="3"/>
        <v>3</v>
      </c>
      <c r="F79" s="1">
        <v>2000</v>
      </c>
      <c r="G79" s="1">
        <v>31201458</v>
      </c>
      <c r="H79" s="1">
        <v>14</v>
      </c>
    </row>
    <row r="80" spans="1:8" x14ac:dyDescent="0.2">
      <c r="A80" s="1">
        <v>31263089</v>
      </c>
      <c r="B80" s="1">
        <v>32</v>
      </c>
      <c r="C80" s="1">
        <v>748</v>
      </c>
      <c r="D80" s="1">
        <f t="shared" si="3"/>
        <v>8</v>
      </c>
      <c r="F80" s="1">
        <v>2000</v>
      </c>
      <c r="G80" s="1">
        <v>31201628</v>
      </c>
      <c r="H80" s="1">
        <v>24</v>
      </c>
    </row>
    <row r="81" spans="1:8" x14ac:dyDescent="0.2">
      <c r="A81" s="1">
        <v>31263097</v>
      </c>
      <c r="B81" s="1">
        <v>18</v>
      </c>
      <c r="C81" s="1">
        <v>384</v>
      </c>
      <c r="D81" s="1">
        <f t="shared" si="3"/>
        <v>5</v>
      </c>
      <c r="F81" s="1">
        <v>2000</v>
      </c>
      <c r="G81" s="1">
        <v>31201636</v>
      </c>
      <c r="H81" s="1">
        <v>26</v>
      </c>
    </row>
    <row r="82" spans="1:8" x14ac:dyDescent="0.2">
      <c r="A82" s="1">
        <v>31263101</v>
      </c>
      <c r="B82" s="1">
        <v>29</v>
      </c>
      <c r="C82" s="1">
        <v>648</v>
      </c>
      <c r="D82" s="1">
        <f t="shared" si="3"/>
        <v>7</v>
      </c>
      <c r="F82" s="1">
        <v>2000</v>
      </c>
      <c r="G82" s="1">
        <v>31201644</v>
      </c>
      <c r="H82" s="1">
        <v>30</v>
      </c>
    </row>
    <row r="83" spans="1:8" x14ac:dyDescent="0.2">
      <c r="A83" s="1">
        <v>31263119</v>
      </c>
      <c r="B83" s="1">
        <v>16</v>
      </c>
      <c r="C83" s="1">
        <v>320</v>
      </c>
      <c r="D83" s="1">
        <f t="shared" si="3"/>
        <v>4</v>
      </c>
      <c r="F83" s="1">
        <v>2000</v>
      </c>
      <c r="G83" s="1">
        <v>31201661</v>
      </c>
      <c r="H83" s="1">
        <v>34</v>
      </c>
    </row>
    <row r="84" spans="1:8" x14ac:dyDescent="0.2">
      <c r="A84" s="1">
        <v>31263127</v>
      </c>
      <c r="B84" s="1">
        <v>26</v>
      </c>
      <c r="C84" s="1">
        <v>589</v>
      </c>
      <c r="D84" s="1">
        <f t="shared" si="3"/>
        <v>7</v>
      </c>
      <c r="F84" s="1">
        <v>2000</v>
      </c>
      <c r="G84" s="1">
        <v>31201695</v>
      </c>
      <c r="H84" s="1">
        <v>34</v>
      </c>
    </row>
    <row r="85" spans="1:8" x14ac:dyDescent="0.2">
      <c r="A85" s="1">
        <v>31263151</v>
      </c>
      <c r="B85" s="1">
        <v>10</v>
      </c>
      <c r="C85" s="1">
        <v>199</v>
      </c>
      <c r="D85" s="1">
        <f t="shared" si="3"/>
        <v>3</v>
      </c>
      <c r="F85" s="1">
        <v>2000</v>
      </c>
      <c r="G85" s="1">
        <v>31201725</v>
      </c>
      <c r="H85" s="1">
        <v>25</v>
      </c>
    </row>
    <row r="86" spans="1:8" x14ac:dyDescent="0.2">
      <c r="A86" s="1">
        <v>31263160</v>
      </c>
      <c r="B86" s="1">
        <v>14</v>
      </c>
      <c r="C86" s="1">
        <v>264</v>
      </c>
      <c r="D86" s="1">
        <f t="shared" si="3"/>
        <v>4</v>
      </c>
      <c r="F86" s="1">
        <v>2000</v>
      </c>
      <c r="G86" s="1">
        <v>31201733</v>
      </c>
      <c r="H86" s="1">
        <v>13</v>
      </c>
    </row>
    <row r="87" spans="1:8" x14ac:dyDescent="0.2">
      <c r="A87" s="1">
        <v>31302904</v>
      </c>
      <c r="B87" s="1">
        <v>28</v>
      </c>
      <c r="C87" s="1">
        <v>560</v>
      </c>
      <c r="D87" s="1">
        <f t="shared" si="3"/>
        <v>7</v>
      </c>
      <c r="F87" s="1">
        <v>2000</v>
      </c>
      <c r="G87" s="1">
        <v>31201741</v>
      </c>
      <c r="H87" s="1">
        <v>15</v>
      </c>
    </row>
    <row r="88" spans="1:8" x14ac:dyDescent="0.2">
      <c r="A88" s="1">
        <v>31302912</v>
      </c>
      <c r="B88" s="1">
        <v>25</v>
      </c>
      <c r="C88" s="1">
        <v>554</v>
      </c>
      <c r="D88" s="1">
        <f t="shared" si="3"/>
        <v>7</v>
      </c>
      <c r="F88" s="1">
        <v>2000</v>
      </c>
      <c r="G88" s="1">
        <v>31201768</v>
      </c>
      <c r="H88" s="1">
        <v>19</v>
      </c>
    </row>
    <row r="89" spans="1:8" x14ac:dyDescent="0.2">
      <c r="A89" s="1">
        <v>31305318</v>
      </c>
      <c r="B89" s="1">
        <v>29</v>
      </c>
      <c r="C89" s="1">
        <v>628</v>
      </c>
      <c r="D89" s="1">
        <f t="shared" si="3"/>
        <v>7</v>
      </c>
      <c r="F89" s="1">
        <v>2000</v>
      </c>
      <c r="G89" s="1">
        <v>31201784</v>
      </c>
      <c r="H89" s="1">
        <v>21</v>
      </c>
    </row>
    <row r="90" spans="1:8" x14ac:dyDescent="0.2">
      <c r="A90" s="1">
        <v>31314503</v>
      </c>
      <c r="B90" s="1">
        <v>2</v>
      </c>
      <c r="C90" s="1">
        <v>26</v>
      </c>
      <c r="D90" s="1">
        <f t="shared" si="3"/>
        <v>1</v>
      </c>
      <c r="F90" s="1">
        <v>2000</v>
      </c>
      <c r="G90" s="1">
        <v>31202268</v>
      </c>
      <c r="H90" s="1">
        <v>17</v>
      </c>
    </row>
    <row r="91" spans="1:8" x14ac:dyDescent="0.2">
      <c r="A91" s="1">
        <v>31745041</v>
      </c>
      <c r="B91" s="1">
        <v>26</v>
      </c>
      <c r="C91" s="1">
        <v>573</v>
      </c>
      <c r="D91" s="1">
        <f t="shared" si="3"/>
        <v>7</v>
      </c>
      <c r="F91" s="1">
        <v>2000</v>
      </c>
      <c r="G91" s="1">
        <v>31202276</v>
      </c>
      <c r="H91" s="1">
        <v>31</v>
      </c>
    </row>
    <row r="92" spans="1:8" x14ac:dyDescent="0.2">
      <c r="A92" s="1">
        <v>31748180</v>
      </c>
      <c r="B92" s="1">
        <v>10</v>
      </c>
      <c r="C92" s="1">
        <v>181</v>
      </c>
      <c r="D92" s="1">
        <f t="shared" si="3"/>
        <v>3</v>
      </c>
      <c r="F92" s="1">
        <v>2000</v>
      </c>
      <c r="G92" s="1">
        <v>31202284</v>
      </c>
      <c r="H92" s="1">
        <v>28</v>
      </c>
    </row>
    <row r="93" spans="1:8" x14ac:dyDescent="0.2">
      <c r="A93" s="1">
        <v>31748198</v>
      </c>
      <c r="B93" s="1">
        <v>9</v>
      </c>
      <c r="C93" s="1">
        <v>81</v>
      </c>
      <c r="D93" s="1">
        <f t="shared" si="3"/>
        <v>2</v>
      </c>
      <c r="F93" s="1">
        <v>2000</v>
      </c>
      <c r="G93" s="1">
        <v>31202331</v>
      </c>
      <c r="H93" s="1">
        <v>34</v>
      </c>
    </row>
    <row r="94" spans="1:8" x14ac:dyDescent="0.2">
      <c r="A94" s="1">
        <v>31748201</v>
      </c>
      <c r="B94" s="1">
        <v>10</v>
      </c>
      <c r="C94" s="1">
        <v>158</v>
      </c>
      <c r="D94" s="1">
        <f t="shared" si="3"/>
        <v>3</v>
      </c>
      <c r="F94" s="1">
        <v>2000</v>
      </c>
      <c r="G94" s="1">
        <v>31202349</v>
      </c>
      <c r="H94" s="1">
        <v>43</v>
      </c>
    </row>
    <row r="95" spans="1:8" x14ac:dyDescent="0.2">
      <c r="A95" s="1">
        <v>31750214</v>
      </c>
      <c r="B95" s="1">
        <v>24</v>
      </c>
      <c r="C95" s="1">
        <v>579</v>
      </c>
      <c r="D95" s="1">
        <f t="shared" si="3"/>
        <v>7</v>
      </c>
      <c r="F95" s="1">
        <v>2000</v>
      </c>
      <c r="G95" s="1">
        <v>31202357</v>
      </c>
      <c r="H95" s="1">
        <v>18</v>
      </c>
    </row>
    <row r="96" spans="1:8" x14ac:dyDescent="0.2">
      <c r="A96" s="1">
        <v>31753728</v>
      </c>
      <c r="B96" s="1">
        <v>13</v>
      </c>
      <c r="C96" s="1">
        <v>238</v>
      </c>
      <c r="D96" s="1">
        <f t="shared" si="3"/>
        <v>3</v>
      </c>
      <c r="F96" s="1">
        <v>2000</v>
      </c>
      <c r="G96" s="1">
        <v>31202365</v>
      </c>
      <c r="H96" s="1">
        <v>9</v>
      </c>
    </row>
    <row r="97" spans="1:8" x14ac:dyDescent="0.2">
      <c r="A97" s="1">
        <v>31754911</v>
      </c>
      <c r="B97" s="1">
        <v>13</v>
      </c>
      <c r="C97" s="1">
        <v>192</v>
      </c>
      <c r="D97" s="1">
        <f t="shared" si="3"/>
        <v>3</v>
      </c>
      <c r="F97" s="1">
        <v>2000</v>
      </c>
      <c r="G97" s="1">
        <v>31202411</v>
      </c>
      <c r="H97" s="1">
        <v>9</v>
      </c>
    </row>
    <row r="98" spans="1:8" x14ac:dyDescent="0.2">
      <c r="A98" s="1">
        <v>31754929</v>
      </c>
      <c r="B98" s="1">
        <v>20</v>
      </c>
      <c r="C98" s="1">
        <v>301</v>
      </c>
      <c r="D98" s="1">
        <f t="shared" si="3"/>
        <v>4</v>
      </c>
      <c r="F98" s="1">
        <v>2000</v>
      </c>
      <c r="G98" s="1">
        <v>31202420</v>
      </c>
      <c r="H98" s="1">
        <v>28</v>
      </c>
    </row>
    <row r="99" spans="1:8" x14ac:dyDescent="0.2">
      <c r="A99" s="1">
        <v>31754945</v>
      </c>
      <c r="B99" s="1">
        <v>9</v>
      </c>
      <c r="C99" s="1">
        <v>149</v>
      </c>
      <c r="D99" s="1">
        <f t="shared" si="3"/>
        <v>2</v>
      </c>
      <c r="F99" s="1">
        <v>2000</v>
      </c>
      <c r="G99" s="1">
        <v>31202462</v>
      </c>
      <c r="H99" s="1">
        <v>28</v>
      </c>
    </row>
    <row r="100" spans="1:8" x14ac:dyDescent="0.2">
      <c r="A100" s="1">
        <v>31754953</v>
      </c>
      <c r="B100" s="1">
        <v>15</v>
      </c>
      <c r="C100" s="1">
        <v>234</v>
      </c>
      <c r="D100" s="1">
        <f t="shared" si="3"/>
        <v>3</v>
      </c>
      <c r="F100" s="1">
        <v>2000</v>
      </c>
      <c r="G100" s="1">
        <v>31202471</v>
      </c>
      <c r="H100" s="1">
        <v>13</v>
      </c>
    </row>
    <row r="101" spans="1:8" x14ac:dyDescent="0.2">
      <c r="A101" s="1">
        <v>31754961</v>
      </c>
      <c r="B101" s="1">
        <v>26</v>
      </c>
      <c r="C101" s="1">
        <v>474</v>
      </c>
      <c r="D101" s="1">
        <f t="shared" si="3"/>
        <v>6</v>
      </c>
      <c r="F101" s="1">
        <v>2000</v>
      </c>
      <c r="G101" s="1">
        <v>31202641</v>
      </c>
      <c r="H101" s="1">
        <v>10</v>
      </c>
    </row>
    <row r="102" spans="1:8" x14ac:dyDescent="0.2">
      <c r="A102" s="1">
        <v>31768849</v>
      </c>
      <c r="B102" s="1">
        <v>20</v>
      </c>
      <c r="C102" s="1">
        <v>408</v>
      </c>
      <c r="D102" s="1">
        <f t="shared" si="3"/>
        <v>5</v>
      </c>
      <c r="F102" s="1">
        <v>2000</v>
      </c>
      <c r="G102" s="1">
        <v>31202659</v>
      </c>
      <c r="H102" s="1">
        <v>20</v>
      </c>
    </row>
    <row r="103" spans="1:8" x14ac:dyDescent="0.2">
      <c r="A103" s="1">
        <v>31768873</v>
      </c>
      <c r="B103" s="1">
        <v>12</v>
      </c>
      <c r="C103" s="1">
        <v>211</v>
      </c>
      <c r="D103" s="1">
        <f t="shared" si="3"/>
        <v>3</v>
      </c>
      <c r="F103" s="1">
        <v>2000</v>
      </c>
      <c r="G103" s="1">
        <v>31202667</v>
      </c>
      <c r="H103" s="1">
        <v>31</v>
      </c>
    </row>
    <row r="104" spans="1:8" x14ac:dyDescent="0.2">
      <c r="A104" s="1">
        <v>31768989</v>
      </c>
      <c r="B104" s="1">
        <v>32</v>
      </c>
      <c r="C104" s="1">
        <v>792</v>
      </c>
      <c r="D104" s="1">
        <f t="shared" si="3"/>
        <v>8</v>
      </c>
      <c r="F104" s="1">
        <v>2000</v>
      </c>
      <c r="G104" s="1">
        <v>31202675</v>
      </c>
      <c r="H104" s="1">
        <v>38</v>
      </c>
    </row>
    <row r="105" spans="1:8" x14ac:dyDescent="0.2">
      <c r="A105" s="1">
        <v>31771424</v>
      </c>
      <c r="B105" s="1">
        <v>19</v>
      </c>
      <c r="C105" s="1">
        <v>409</v>
      </c>
      <c r="D105" s="1">
        <f t="shared" si="3"/>
        <v>5</v>
      </c>
      <c r="F105" s="1">
        <v>2000</v>
      </c>
      <c r="G105" s="1">
        <v>31202799</v>
      </c>
      <c r="H105" s="1">
        <v>20</v>
      </c>
    </row>
    <row r="106" spans="1:8" x14ac:dyDescent="0.2">
      <c r="A106" s="1">
        <v>31771475</v>
      </c>
      <c r="B106" s="1">
        <v>18</v>
      </c>
      <c r="C106" s="1">
        <v>397</v>
      </c>
      <c r="D106" s="1">
        <f t="shared" si="3"/>
        <v>5</v>
      </c>
      <c r="F106" s="1">
        <v>2000</v>
      </c>
      <c r="G106" s="1">
        <v>31202802</v>
      </c>
      <c r="H106" s="1">
        <v>25</v>
      </c>
    </row>
    <row r="107" spans="1:8" x14ac:dyDescent="0.2">
      <c r="A107" s="1">
        <v>31773702</v>
      </c>
      <c r="B107" s="1">
        <v>12</v>
      </c>
      <c r="C107" s="1">
        <v>242</v>
      </c>
      <c r="D107" s="1">
        <f t="shared" si="3"/>
        <v>3</v>
      </c>
      <c r="F107" s="1">
        <v>2000</v>
      </c>
      <c r="G107" s="1">
        <v>31263071</v>
      </c>
      <c r="H107" s="1">
        <v>26</v>
      </c>
    </row>
    <row r="108" spans="1:8" x14ac:dyDescent="0.2">
      <c r="A108" s="1">
        <v>31773711</v>
      </c>
      <c r="B108" s="1">
        <v>35</v>
      </c>
      <c r="C108" s="1">
        <v>816</v>
      </c>
      <c r="D108" s="1">
        <f t="shared" si="3"/>
        <v>8</v>
      </c>
      <c r="F108" s="1">
        <v>2000</v>
      </c>
      <c r="G108" s="1">
        <v>31263089</v>
      </c>
      <c r="H108" s="1">
        <v>22</v>
      </c>
    </row>
    <row r="109" spans="1:8" x14ac:dyDescent="0.2">
      <c r="A109" s="1">
        <v>31773729</v>
      </c>
      <c r="B109" s="1">
        <v>22</v>
      </c>
      <c r="C109" s="1">
        <v>485</v>
      </c>
      <c r="D109" s="1">
        <f t="shared" si="3"/>
        <v>6</v>
      </c>
      <c r="F109" s="1">
        <v>2000</v>
      </c>
      <c r="G109" s="1">
        <v>31263097</v>
      </c>
      <c r="H109" s="1">
        <v>30</v>
      </c>
    </row>
    <row r="110" spans="1:8" x14ac:dyDescent="0.2">
      <c r="A110" s="1">
        <v>31780474</v>
      </c>
      <c r="B110" s="1">
        <v>20</v>
      </c>
      <c r="C110" s="1">
        <v>376</v>
      </c>
      <c r="D110" s="1">
        <f t="shared" si="3"/>
        <v>5</v>
      </c>
      <c r="F110" s="1">
        <v>2000</v>
      </c>
      <c r="G110" s="1">
        <v>31263101</v>
      </c>
      <c r="H110" s="1">
        <v>29</v>
      </c>
    </row>
    <row r="111" spans="1:8" x14ac:dyDescent="0.2">
      <c r="A111" s="1">
        <v>31780491</v>
      </c>
      <c r="B111" s="1">
        <v>16</v>
      </c>
      <c r="C111" s="1">
        <v>324</v>
      </c>
      <c r="D111" s="1">
        <f t="shared" si="3"/>
        <v>4</v>
      </c>
      <c r="F111" s="1">
        <v>2000</v>
      </c>
      <c r="G111" s="1">
        <v>31263119</v>
      </c>
      <c r="H111" s="1">
        <v>22</v>
      </c>
    </row>
    <row r="112" spans="1:8" x14ac:dyDescent="0.2">
      <c r="A112" s="1">
        <v>31780504</v>
      </c>
      <c r="B112" s="1">
        <v>23</v>
      </c>
      <c r="C112" s="1">
        <v>477</v>
      </c>
      <c r="D112" s="1">
        <f t="shared" si="3"/>
        <v>6</v>
      </c>
      <c r="F112" s="1">
        <v>2000</v>
      </c>
      <c r="G112" s="1">
        <v>31263127</v>
      </c>
      <c r="H112" s="1">
        <v>29</v>
      </c>
    </row>
    <row r="113" spans="1:8" x14ac:dyDescent="0.2">
      <c r="A113" s="1">
        <v>31780539</v>
      </c>
      <c r="B113" s="1">
        <v>11</v>
      </c>
      <c r="C113" s="1">
        <v>248</v>
      </c>
      <c r="D113" s="1">
        <f t="shared" si="3"/>
        <v>3</v>
      </c>
      <c r="F113" s="1">
        <v>2000</v>
      </c>
      <c r="G113" s="1">
        <v>31263135</v>
      </c>
      <c r="H113" s="1">
        <v>15</v>
      </c>
    </row>
    <row r="114" spans="1:8" x14ac:dyDescent="0.2">
      <c r="A114" s="1">
        <v>31780547</v>
      </c>
      <c r="B114" s="1">
        <v>19</v>
      </c>
      <c r="C114" s="1">
        <v>397</v>
      </c>
      <c r="D114" s="1">
        <f t="shared" si="3"/>
        <v>5</v>
      </c>
      <c r="F114" s="1">
        <v>2000</v>
      </c>
      <c r="G114" s="1">
        <v>31263143</v>
      </c>
      <c r="H114" s="1">
        <v>20</v>
      </c>
    </row>
    <row r="115" spans="1:8" x14ac:dyDescent="0.2">
      <c r="A115" s="1">
        <v>31780717</v>
      </c>
      <c r="B115" s="1">
        <v>25</v>
      </c>
      <c r="C115" s="1">
        <v>534</v>
      </c>
      <c r="D115" s="1">
        <f t="shared" si="3"/>
        <v>6</v>
      </c>
      <c r="F115" s="1">
        <v>2000</v>
      </c>
      <c r="G115" s="1">
        <v>31263151</v>
      </c>
      <c r="H115" s="1">
        <v>16</v>
      </c>
    </row>
    <row r="116" spans="1:8" x14ac:dyDescent="0.2">
      <c r="A116" s="1">
        <v>31780741</v>
      </c>
      <c r="B116" s="1">
        <v>13</v>
      </c>
      <c r="C116" s="1">
        <v>226</v>
      </c>
      <c r="D116" s="1">
        <f t="shared" si="3"/>
        <v>3</v>
      </c>
      <c r="F116" s="1">
        <v>2000</v>
      </c>
      <c r="G116" s="1">
        <v>31263160</v>
      </c>
      <c r="H116" s="1">
        <v>15</v>
      </c>
    </row>
    <row r="117" spans="1:8" x14ac:dyDescent="0.2">
      <c r="A117" s="1">
        <v>31780750</v>
      </c>
      <c r="B117" s="1">
        <v>24</v>
      </c>
      <c r="C117" s="1">
        <v>500</v>
      </c>
      <c r="D117" s="1">
        <f t="shared" si="3"/>
        <v>6</v>
      </c>
      <c r="F117" s="1">
        <v>2000</v>
      </c>
      <c r="G117" s="1">
        <v>31302904</v>
      </c>
      <c r="H117" s="1">
        <v>21</v>
      </c>
    </row>
    <row r="118" spans="1:8" x14ac:dyDescent="0.2">
      <c r="A118" s="1">
        <v>31780776</v>
      </c>
      <c r="B118" s="1">
        <v>18</v>
      </c>
      <c r="C118" s="1">
        <v>369</v>
      </c>
      <c r="D118" s="1">
        <f t="shared" ref="D118:D181" si="4">IF(C118&lt;=50,1,IF(C118&lt;=150,2,IF(C118&lt;=250,3,IF(C118&lt;=350,4,IF(C118&lt;=450,5,IF(C118&lt;=550,6,IF(C118&lt;=650,7,8)))))))</f>
        <v>5</v>
      </c>
      <c r="F118" s="1">
        <v>2000</v>
      </c>
      <c r="G118" s="1">
        <v>31302912</v>
      </c>
      <c r="H118" s="1">
        <v>23</v>
      </c>
    </row>
    <row r="119" spans="1:8" x14ac:dyDescent="0.2">
      <c r="A119" s="1">
        <v>31780784</v>
      </c>
      <c r="B119" s="1">
        <v>11</v>
      </c>
      <c r="C119" s="1">
        <v>161</v>
      </c>
      <c r="D119" s="1">
        <f t="shared" si="4"/>
        <v>3</v>
      </c>
      <c r="F119" s="1">
        <v>2000</v>
      </c>
      <c r="G119" s="1">
        <v>31305318</v>
      </c>
      <c r="H119" s="1">
        <v>26</v>
      </c>
    </row>
    <row r="120" spans="1:8" x14ac:dyDescent="0.2">
      <c r="A120" s="1">
        <v>31780792</v>
      </c>
      <c r="B120" s="1">
        <v>22</v>
      </c>
      <c r="C120" s="1">
        <v>306</v>
      </c>
      <c r="D120" s="1">
        <f t="shared" si="4"/>
        <v>4</v>
      </c>
      <c r="F120" s="1">
        <v>2000</v>
      </c>
      <c r="G120" s="1">
        <v>31314503</v>
      </c>
      <c r="H120" s="1">
        <v>1</v>
      </c>
    </row>
    <row r="121" spans="1:8" x14ac:dyDescent="0.2">
      <c r="A121" s="1">
        <v>31780806</v>
      </c>
      <c r="B121" s="1">
        <v>20</v>
      </c>
      <c r="C121" s="1">
        <v>398</v>
      </c>
      <c r="D121" s="1">
        <f t="shared" si="4"/>
        <v>5</v>
      </c>
      <c r="F121" s="1">
        <v>2000</v>
      </c>
      <c r="G121" s="1">
        <v>31745041</v>
      </c>
      <c r="H121" s="1">
        <v>23</v>
      </c>
    </row>
    <row r="122" spans="1:8" x14ac:dyDescent="0.2">
      <c r="A122" s="1">
        <v>31780822</v>
      </c>
      <c r="B122" s="1">
        <v>28</v>
      </c>
      <c r="C122" s="1">
        <v>585</v>
      </c>
      <c r="D122" s="1">
        <f t="shared" si="4"/>
        <v>7</v>
      </c>
      <c r="F122" s="1">
        <v>2000</v>
      </c>
      <c r="G122" s="1">
        <v>31748180</v>
      </c>
      <c r="H122" s="1">
        <v>19</v>
      </c>
    </row>
    <row r="123" spans="1:8" x14ac:dyDescent="0.2">
      <c r="A123" s="1">
        <v>31780831</v>
      </c>
      <c r="B123" s="1">
        <v>17</v>
      </c>
      <c r="C123" s="1">
        <v>318</v>
      </c>
      <c r="D123" s="1">
        <f t="shared" si="4"/>
        <v>4</v>
      </c>
      <c r="F123" s="1">
        <v>2000</v>
      </c>
      <c r="G123" s="1">
        <v>31748198</v>
      </c>
      <c r="H123" s="1">
        <v>9</v>
      </c>
    </row>
    <row r="124" spans="1:8" x14ac:dyDescent="0.2">
      <c r="A124" s="1">
        <v>31780865</v>
      </c>
      <c r="B124" s="1">
        <v>30</v>
      </c>
      <c r="C124" s="1">
        <v>666</v>
      </c>
      <c r="D124" s="1">
        <f t="shared" si="4"/>
        <v>8</v>
      </c>
      <c r="F124" s="1">
        <v>2000</v>
      </c>
      <c r="G124" s="1">
        <v>31748201</v>
      </c>
      <c r="H124" s="1">
        <v>13</v>
      </c>
    </row>
    <row r="125" spans="1:8" x14ac:dyDescent="0.2">
      <c r="A125" s="1">
        <v>31781845</v>
      </c>
      <c r="B125" s="1">
        <v>13</v>
      </c>
      <c r="C125" s="1">
        <v>269</v>
      </c>
      <c r="D125" s="1">
        <f t="shared" si="4"/>
        <v>4</v>
      </c>
      <c r="F125" s="1">
        <v>2000</v>
      </c>
      <c r="G125" s="1">
        <v>31748210</v>
      </c>
      <c r="H125" s="1">
        <v>24</v>
      </c>
    </row>
    <row r="126" spans="1:8" x14ac:dyDescent="0.2">
      <c r="A126" s="1">
        <v>31781853</v>
      </c>
      <c r="B126" s="1">
        <v>27</v>
      </c>
      <c r="C126" s="1">
        <v>591</v>
      </c>
      <c r="D126" s="1">
        <f t="shared" si="4"/>
        <v>7</v>
      </c>
      <c r="F126" s="1">
        <v>2000</v>
      </c>
      <c r="G126" s="1">
        <v>31750214</v>
      </c>
      <c r="H126" s="1">
        <v>22</v>
      </c>
    </row>
    <row r="127" spans="1:8" x14ac:dyDescent="0.2">
      <c r="A127" s="1">
        <v>31781977</v>
      </c>
      <c r="B127" s="1">
        <v>22</v>
      </c>
      <c r="C127" s="1">
        <v>448</v>
      </c>
      <c r="D127" s="1">
        <f t="shared" si="4"/>
        <v>5</v>
      </c>
      <c r="F127" s="1">
        <v>2000</v>
      </c>
      <c r="G127" s="1">
        <v>31753728</v>
      </c>
      <c r="H127" s="1">
        <v>33</v>
      </c>
    </row>
    <row r="128" spans="1:8" x14ac:dyDescent="0.2">
      <c r="A128" s="1">
        <v>31785204</v>
      </c>
      <c r="B128" s="1">
        <v>13</v>
      </c>
      <c r="C128" s="1">
        <v>228</v>
      </c>
      <c r="D128" s="1">
        <f t="shared" si="4"/>
        <v>3</v>
      </c>
      <c r="F128" s="1">
        <v>2000</v>
      </c>
      <c r="G128" s="1">
        <v>31754911</v>
      </c>
      <c r="H128" s="1">
        <v>28</v>
      </c>
    </row>
    <row r="129" spans="1:8" x14ac:dyDescent="0.2">
      <c r="A129" s="1">
        <v>31785212</v>
      </c>
      <c r="B129" s="1">
        <v>13</v>
      </c>
      <c r="C129" s="1">
        <v>215</v>
      </c>
      <c r="D129" s="1">
        <f t="shared" si="4"/>
        <v>3</v>
      </c>
      <c r="F129" s="1">
        <v>2000</v>
      </c>
      <c r="G129" s="1">
        <v>31754929</v>
      </c>
      <c r="H129" s="1">
        <v>27</v>
      </c>
    </row>
    <row r="130" spans="1:8" x14ac:dyDescent="0.2">
      <c r="A130" s="1">
        <v>31785221</v>
      </c>
      <c r="B130" s="1">
        <v>13</v>
      </c>
      <c r="C130" s="1">
        <v>239</v>
      </c>
      <c r="D130" s="1">
        <f t="shared" si="4"/>
        <v>3</v>
      </c>
      <c r="F130" s="1">
        <v>2000</v>
      </c>
      <c r="G130" s="1">
        <v>31754937</v>
      </c>
      <c r="H130" s="1">
        <v>24</v>
      </c>
    </row>
    <row r="131" spans="1:8" x14ac:dyDescent="0.2">
      <c r="A131" s="1">
        <v>31789188</v>
      </c>
      <c r="B131" s="1">
        <v>3</v>
      </c>
      <c r="C131" s="1">
        <v>30</v>
      </c>
      <c r="D131" s="1">
        <f t="shared" si="4"/>
        <v>1</v>
      </c>
      <c r="F131" s="1">
        <v>2000</v>
      </c>
      <c r="G131" s="1">
        <v>31754945</v>
      </c>
      <c r="H131" s="1">
        <v>9</v>
      </c>
    </row>
    <row r="132" spans="1:8" x14ac:dyDescent="0.2">
      <c r="A132" s="1">
        <v>31810250</v>
      </c>
      <c r="B132" s="1">
        <v>9</v>
      </c>
      <c r="C132" s="1">
        <v>120</v>
      </c>
      <c r="D132" s="1">
        <f t="shared" si="4"/>
        <v>2</v>
      </c>
      <c r="F132" s="1">
        <v>2000</v>
      </c>
      <c r="G132" s="1">
        <v>31754953</v>
      </c>
      <c r="H132" s="1">
        <v>31</v>
      </c>
    </row>
    <row r="133" spans="1:8" x14ac:dyDescent="0.2">
      <c r="A133" s="1">
        <v>31810268</v>
      </c>
      <c r="B133" s="1">
        <v>9</v>
      </c>
      <c r="C133" s="1">
        <v>146</v>
      </c>
      <c r="D133" s="1">
        <f t="shared" si="4"/>
        <v>2</v>
      </c>
      <c r="F133" s="1">
        <v>2000</v>
      </c>
      <c r="G133" s="1">
        <v>31754961</v>
      </c>
      <c r="H133" s="1">
        <v>28</v>
      </c>
    </row>
    <row r="134" spans="1:8" x14ac:dyDescent="0.2">
      <c r="A134" s="1">
        <v>31810276</v>
      </c>
      <c r="B134" s="1">
        <v>10</v>
      </c>
      <c r="C134" s="1">
        <v>113</v>
      </c>
      <c r="D134" s="1">
        <f t="shared" si="4"/>
        <v>2</v>
      </c>
      <c r="F134" s="1">
        <v>2000</v>
      </c>
      <c r="G134" s="1">
        <v>31754970</v>
      </c>
      <c r="H134" s="1">
        <v>19</v>
      </c>
    </row>
    <row r="135" spans="1:8" x14ac:dyDescent="0.2">
      <c r="A135" s="1">
        <v>31810284</v>
      </c>
      <c r="B135" s="1">
        <v>16</v>
      </c>
      <c r="C135" s="1">
        <v>305</v>
      </c>
      <c r="D135" s="1">
        <f t="shared" si="4"/>
        <v>4</v>
      </c>
      <c r="F135" s="1">
        <v>2000</v>
      </c>
      <c r="G135" s="1">
        <v>31754988</v>
      </c>
      <c r="H135" s="1">
        <v>19</v>
      </c>
    </row>
    <row r="136" spans="1:8" x14ac:dyDescent="0.2">
      <c r="A136" s="1">
        <v>31810292</v>
      </c>
      <c r="B136" s="1">
        <v>10</v>
      </c>
      <c r="C136" s="1">
        <v>208</v>
      </c>
      <c r="D136" s="1">
        <f t="shared" si="4"/>
        <v>3</v>
      </c>
      <c r="F136" s="1">
        <v>2000</v>
      </c>
      <c r="G136" s="1">
        <v>31768849</v>
      </c>
      <c r="H136" s="1">
        <v>27</v>
      </c>
    </row>
    <row r="137" spans="1:8" x14ac:dyDescent="0.2">
      <c r="A137" s="1">
        <v>31810446</v>
      </c>
      <c r="B137" s="1">
        <v>10</v>
      </c>
      <c r="C137" s="1">
        <v>157</v>
      </c>
      <c r="D137" s="1">
        <f t="shared" si="4"/>
        <v>3</v>
      </c>
      <c r="F137" s="1">
        <v>2000</v>
      </c>
      <c r="G137" s="1">
        <v>31768873</v>
      </c>
      <c r="H137" s="1">
        <v>15</v>
      </c>
    </row>
    <row r="138" spans="1:8" x14ac:dyDescent="0.2">
      <c r="A138" s="1">
        <v>31810462</v>
      </c>
      <c r="B138" s="1">
        <v>11</v>
      </c>
      <c r="C138" s="1">
        <v>232</v>
      </c>
      <c r="D138" s="1">
        <f t="shared" si="4"/>
        <v>3</v>
      </c>
      <c r="F138" s="1">
        <v>2000</v>
      </c>
      <c r="G138" s="1">
        <v>31768911</v>
      </c>
      <c r="H138" s="1">
        <v>11</v>
      </c>
    </row>
    <row r="139" spans="1:8" x14ac:dyDescent="0.2">
      <c r="A139" s="1">
        <v>31810497</v>
      </c>
      <c r="B139" s="1">
        <v>24</v>
      </c>
      <c r="C139" s="1">
        <v>568</v>
      </c>
      <c r="D139" s="1">
        <f t="shared" si="4"/>
        <v>7</v>
      </c>
      <c r="F139" s="1">
        <v>2000</v>
      </c>
      <c r="G139" s="1">
        <v>31768989</v>
      </c>
      <c r="H139" s="1">
        <v>29</v>
      </c>
    </row>
    <row r="140" spans="1:8" x14ac:dyDescent="0.2">
      <c r="A140" s="1">
        <v>31810527</v>
      </c>
      <c r="B140" s="1">
        <v>12</v>
      </c>
      <c r="C140" s="1">
        <v>278</v>
      </c>
      <c r="D140" s="1">
        <f t="shared" si="4"/>
        <v>4</v>
      </c>
      <c r="F140" s="1">
        <v>2000</v>
      </c>
      <c r="G140" s="1">
        <v>31769179</v>
      </c>
      <c r="H140" s="1">
        <v>31</v>
      </c>
    </row>
    <row r="141" spans="1:8" x14ac:dyDescent="0.2">
      <c r="A141" s="1">
        <v>31810543</v>
      </c>
      <c r="B141" s="1">
        <v>14</v>
      </c>
      <c r="C141" s="1">
        <v>255</v>
      </c>
      <c r="D141" s="1">
        <f t="shared" si="4"/>
        <v>4</v>
      </c>
      <c r="F141" s="1">
        <v>2000</v>
      </c>
      <c r="G141" s="1">
        <v>31769225</v>
      </c>
      <c r="H141" s="1">
        <v>20</v>
      </c>
    </row>
    <row r="142" spans="1:8" x14ac:dyDescent="0.2">
      <c r="A142" s="1">
        <v>31810926</v>
      </c>
      <c r="B142" s="1">
        <v>13</v>
      </c>
      <c r="C142" s="1">
        <v>240</v>
      </c>
      <c r="D142" s="1">
        <f t="shared" si="4"/>
        <v>3</v>
      </c>
      <c r="F142" s="1">
        <v>2000</v>
      </c>
      <c r="G142" s="1">
        <v>31771424</v>
      </c>
      <c r="H142" s="1">
        <v>32</v>
      </c>
    </row>
    <row r="143" spans="1:8" x14ac:dyDescent="0.2">
      <c r="A143" s="1">
        <v>31810934</v>
      </c>
      <c r="B143" s="1">
        <v>15</v>
      </c>
      <c r="C143" s="1">
        <v>375</v>
      </c>
      <c r="D143" s="1">
        <f t="shared" si="4"/>
        <v>5</v>
      </c>
      <c r="F143" s="1">
        <v>2000</v>
      </c>
      <c r="G143" s="1">
        <v>31771475</v>
      </c>
      <c r="H143" s="1">
        <v>21</v>
      </c>
    </row>
    <row r="144" spans="1:8" x14ac:dyDescent="0.2">
      <c r="A144" s="1">
        <v>31810969</v>
      </c>
      <c r="B144" s="1">
        <v>18</v>
      </c>
      <c r="C144" s="1">
        <v>396</v>
      </c>
      <c r="D144" s="1">
        <f t="shared" si="4"/>
        <v>5</v>
      </c>
      <c r="F144" s="1">
        <v>2000</v>
      </c>
      <c r="G144" s="1">
        <v>31780377</v>
      </c>
      <c r="H144" s="1">
        <v>17</v>
      </c>
    </row>
    <row r="145" spans="1:8" x14ac:dyDescent="0.2">
      <c r="A145" s="1">
        <v>31810993</v>
      </c>
      <c r="B145" s="1">
        <v>16</v>
      </c>
      <c r="C145" s="1">
        <v>357</v>
      </c>
      <c r="D145" s="1">
        <f t="shared" si="4"/>
        <v>5</v>
      </c>
      <c r="F145" s="1">
        <v>2000</v>
      </c>
      <c r="G145" s="1">
        <v>31780474</v>
      </c>
      <c r="H145" s="1">
        <v>28</v>
      </c>
    </row>
    <row r="146" spans="1:8" x14ac:dyDescent="0.2">
      <c r="A146" s="1">
        <v>31811493</v>
      </c>
      <c r="B146" s="1">
        <v>28</v>
      </c>
      <c r="C146" s="1">
        <v>673</v>
      </c>
      <c r="D146" s="1">
        <f t="shared" si="4"/>
        <v>8</v>
      </c>
      <c r="F146" s="1">
        <v>2000</v>
      </c>
      <c r="G146" s="1">
        <v>31780491</v>
      </c>
      <c r="H146" s="1">
        <v>27</v>
      </c>
    </row>
    <row r="147" spans="1:8" x14ac:dyDescent="0.2">
      <c r="A147" s="1">
        <v>31811540</v>
      </c>
      <c r="B147" s="1">
        <v>12</v>
      </c>
      <c r="C147" s="1">
        <v>215</v>
      </c>
      <c r="D147" s="1">
        <f t="shared" si="4"/>
        <v>3</v>
      </c>
      <c r="F147" s="1">
        <v>2000</v>
      </c>
      <c r="G147" s="1">
        <v>31780504</v>
      </c>
      <c r="H147" s="1">
        <v>36</v>
      </c>
    </row>
    <row r="148" spans="1:8" x14ac:dyDescent="0.2">
      <c r="A148" s="1">
        <v>31811612</v>
      </c>
      <c r="B148" s="1">
        <v>9</v>
      </c>
      <c r="C148" s="1">
        <v>147</v>
      </c>
      <c r="D148" s="1">
        <f t="shared" si="4"/>
        <v>2</v>
      </c>
      <c r="F148" s="1">
        <v>2000</v>
      </c>
      <c r="G148" s="1">
        <v>31780539</v>
      </c>
      <c r="H148" s="1">
        <v>20</v>
      </c>
    </row>
    <row r="149" spans="1:8" x14ac:dyDescent="0.2">
      <c r="A149" s="1">
        <v>31811949</v>
      </c>
      <c r="B149" s="1">
        <v>4</v>
      </c>
      <c r="C149" s="1">
        <v>50</v>
      </c>
      <c r="D149" s="1">
        <f t="shared" si="4"/>
        <v>1</v>
      </c>
      <c r="F149" s="1">
        <v>2000</v>
      </c>
      <c r="G149" s="1">
        <v>31780547</v>
      </c>
      <c r="H149" s="1">
        <v>27</v>
      </c>
    </row>
    <row r="150" spans="1:8" x14ac:dyDescent="0.2">
      <c r="A150" s="1">
        <v>31816681</v>
      </c>
      <c r="B150" s="1">
        <v>20</v>
      </c>
      <c r="C150" s="1">
        <v>430</v>
      </c>
      <c r="D150" s="1">
        <f t="shared" si="4"/>
        <v>5</v>
      </c>
      <c r="F150" s="1">
        <v>2000</v>
      </c>
      <c r="G150" s="1">
        <v>31780555</v>
      </c>
      <c r="H150" s="1">
        <v>18</v>
      </c>
    </row>
    <row r="151" spans="1:8" x14ac:dyDescent="0.2">
      <c r="A151" s="1">
        <v>31816860</v>
      </c>
      <c r="B151" s="1">
        <v>11</v>
      </c>
      <c r="C151" s="1">
        <v>225</v>
      </c>
      <c r="D151" s="1">
        <f t="shared" si="4"/>
        <v>3</v>
      </c>
      <c r="F151" s="1">
        <v>2000</v>
      </c>
      <c r="G151" s="1">
        <v>31780563</v>
      </c>
      <c r="H151" s="1">
        <v>21</v>
      </c>
    </row>
    <row r="152" spans="1:8" x14ac:dyDescent="0.2">
      <c r="A152" s="1">
        <v>31816908</v>
      </c>
      <c r="B152" s="1">
        <v>10</v>
      </c>
      <c r="C152" s="1">
        <v>224</v>
      </c>
      <c r="D152" s="1">
        <f t="shared" si="4"/>
        <v>3</v>
      </c>
      <c r="F152" s="1">
        <v>2000</v>
      </c>
      <c r="G152" s="1">
        <v>31780709</v>
      </c>
      <c r="H152" s="1">
        <v>6</v>
      </c>
    </row>
    <row r="153" spans="1:8" x14ac:dyDescent="0.2">
      <c r="A153" s="1">
        <v>31816916</v>
      </c>
      <c r="B153" s="1">
        <v>6</v>
      </c>
      <c r="C153" s="1">
        <v>127</v>
      </c>
      <c r="D153" s="1">
        <f t="shared" si="4"/>
        <v>2</v>
      </c>
      <c r="F153" s="1">
        <v>2000</v>
      </c>
      <c r="G153" s="1">
        <v>31780717</v>
      </c>
      <c r="H153" s="1">
        <v>28</v>
      </c>
    </row>
    <row r="154" spans="1:8" x14ac:dyDescent="0.2">
      <c r="A154" s="1">
        <v>31816924</v>
      </c>
      <c r="B154" s="1">
        <v>9</v>
      </c>
      <c r="C154" s="1">
        <v>123</v>
      </c>
      <c r="D154" s="1">
        <f t="shared" si="4"/>
        <v>2</v>
      </c>
      <c r="F154" s="1">
        <v>2000</v>
      </c>
      <c r="G154" s="1">
        <v>31780741</v>
      </c>
      <c r="H154" s="1">
        <v>29</v>
      </c>
    </row>
    <row r="155" spans="1:8" x14ac:dyDescent="0.2">
      <c r="A155" s="1">
        <v>31817017</v>
      </c>
      <c r="B155" s="1">
        <v>17</v>
      </c>
      <c r="C155" s="1">
        <v>339</v>
      </c>
      <c r="D155" s="1">
        <f t="shared" si="4"/>
        <v>4</v>
      </c>
      <c r="F155" s="1">
        <v>2000</v>
      </c>
      <c r="G155" s="1">
        <v>31780750</v>
      </c>
      <c r="H155" s="1">
        <v>25</v>
      </c>
    </row>
    <row r="156" spans="1:8" x14ac:dyDescent="0.2">
      <c r="A156" s="1">
        <v>31817025</v>
      </c>
      <c r="B156" s="1">
        <v>9</v>
      </c>
      <c r="C156" s="1">
        <v>93</v>
      </c>
      <c r="D156" s="1">
        <f t="shared" si="4"/>
        <v>2</v>
      </c>
      <c r="F156" s="1">
        <v>2000</v>
      </c>
      <c r="G156" s="1">
        <v>31780776</v>
      </c>
      <c r="H156" s="1">
        <v>16</v>
      </c>
    </row>
    <row r="157" spans="1:8" x14ac:dyDescent="0.2">
      <c r="A157" s="1">
        <v>31817068</v>
      </c>
      <c r="B157" s="1">
        <v>11</v>
      </c>
      <c r="C157" s="1">
        <v>156</v>
      </c>
      <c r="D157" s="1">
        <f t="shared" si="4"/>
        <v>3</v>
      </c>
      <c r="F157" s="1">
        <v>2000</v>
      </c>
      <c r="G157" s="1">
        <v>31780784</v>
      </c>
      <c r="H157" s="1">
        <v>25</v>
      </c>
    </row>
    <row r="158" spans="1:8" x14ac:dyDescent="0.2">
      <c r="A158" s="1">
        <v>31825001</v>
      </c>
      <c r="B158" s="1">
        <v>9</v>
      </c>
      <c r="C158" s="1">
        <v>143</v>
      </c>
      <c r="D158" s="1">
        <f t="shared" si="4"/>
        <v>2</v>
      </c>
      <c r="F158" s="1">
        <v>2000</v>
      </c>
      <c r="G158" s="1">
        <v>31780792</v>
      </c>
      <c r="H158" s="1">
        <v>21</v>
      </c>
    </row>
    <row r="159" spans="1:8" x14ac:dyDescent="0.2">
      <c r="A159" s="1">
        <v>31825010</v>
      </c>
      <c r="B159" s="1">
        <v>11</v>
      </c>
      <c r="C159" s="1">
        <v>198</v>
      </c>
      <c r="D159" s="1">
        <f t="shared" si="4"/>
        <v>3</v>
      </c>
      <c r="F159" s="1">
        <v>2000</v>
      </c>
      <c r="G159" s="1">
        <v>31780806</v>
      </c>
      <c r="H159" s="1">
        <v>18</v>
      </c>
    </row>
    <row r="160" spans="1:8" x14ac:dyDescent="0.2">
      <c r="A160" s="1">
        <v>31825052</v>
      </c>
      <c r="B160" s="1">
        <v>15</v>
      </c>
      <c r="C160" s="1">
        <v>292</v>
      </c>
      <c r="D160" s="1">
        <f t="shared" si="4"/>
        <v>4</v>
      </c>
      <c r="F160" s="1">
        <v>2000</v>
      </c>
      <c r="G160" s="1">
        <v>31780814</v>
      </c>
      <c r="H160" s="1">
        <v>12</v>
      </c>
    </row>
    <row r="161" spans="1:8" x14ac:dyDescent="0.2">
      <c r="A161" s="1">
        <v>31825281</v>
      </c>
      <c r="B161" s="1">
        <v>7</v>
      </c>
      <c r="C161" s="1">
        <v>54</v>
      </c>
      <c r="D161" s="1">
        <f t="shared" si="4"/>
        <v>2</v>
      </c>
      <c r="F161" s="1">
        <v>2000</v>
      </c>
      <c r="G161" s="1">
        <v>31780822</v>
      </c>
      <c r="H161" s="1">
        <v>23</v>
      </c>
    </row>
    <row r="162" spans="1:8" x14ac:dyDescent="0.2">
      <c r="A162" s="1">
        <v>31825389</v>
      </c>
      <c r="B162" s="1">
        <v>9</v>
      </c>
      <c r="C162" s="1">
        <v>79</v>
      </c>
      <c r="D162" s="1">
        <f t="shared" si="4"/>
        <v>2</v>
      </c>
      <c r="F162" s="1">
        <v>2000</v>
      </c>
      <c r="G162" s="1">
        <v>31780831</v>
      </c>
      <c r="H162" s="1">
        <v>17</v>
      </c>
    </row>
    <row r="163" spans="1:8" x14ac:dyDescent="0.2">
      <c r="A163" s="1">
        <v>31825435</v>
      </c>
      <c r="B163" s="1">
        <v>9</v>
      </c>
      <c r="C163" s="1">
        <v>103</v>
      </c>
      <c r="D163" s="1">
        <f t="shared" si="4"/>
        <v>2</v>
      </c>
      <c r="F163" s="1">
        <v>2000</v>
      </c>
      <c r="G163" s="1">
        <v>31780849</v>
      </c>
      <c r="H163" s="1">
        <v>14</v>
      </c>
    </row>
    <row r="164" spans="1:8" x14ac:dyDescent="0.2">
      <c r="A164" s="1">
        <v>31825486</v>
      </c>
      <c r="B164" s="1">
        <v>9</v>
      </c>
      <c r="C164" s="1">
        <v>151</v>
      </c>
      <c r="D164" s="1">
        <f t="shared" si="4"/>
        <v>3</v>
      </c>
      <c r="F164" s="1">
        <v>2000</v>
      </c>
      <c r="G164" s="1">
        <v>31780865</v>
      </c>
      <c r="H164" s="1">
        <v>35</v>
      </c>
    </row>
    <row r="165" spans="1:8" x14ac:dyDescent="0.2">
      <c r="A165" s="1">
        <v>31825621</v>
      </c>
      <c r="B165" s="1">
        <v>7</v>
      </c>
      <c r="C165" s="1">
        <v>67</v>
      </c>
      <c r="D165" s="1">
        <f t="shared" si="4"/>
        <v>2</v>
      </c>
      <c r="F165" s="1">
        <v>2000</v>
      </c>
      <c r="G165" s="1">
        <v>31781845</v>
      </c>
      <c r="H165" s="1">
        <v>9</v>
      </c>
    </row>
    <row r="166" spans="1:8" x14ac:dyDescent="0.2">
      <c r="A166" s="1">
        <v>31825702</v>
      </c>
      <c r="B166" s="1">
        <v>11</v>
      </c>
      <c r="C166" s="1">
        <v>183</v>
      </c>
      <c r="D166" s="1">
        <f t="shared" si="4"/>
        <v>3</v>
      </c>
      <c r="F166" s="1">
        <v>2000</v>
      </c>
      <c r="G166" s="1">
        <v>31781853</v>
      </c>
      <c r="H166" s="1">
        <v>25</v>
      </c>
    </row>
    <row r="167" spans="1:8" x14ac:dyDescent="0.2">
      <c r="A167" s="1">
        <v>31826113</v>
      </c>
      <c r="B167" s="1">
        <v>2</v>
      </c>
      <c r="C167" s="1">
        <v>27</v>
      </c>
      <c r="D167" s="1">
        <f t="shared" si="4"/>
        <v>1</v>
      </c>
      <c r="F167" s="1">
        <v>2000</v>
      </c>
      <c r="G167" s="1">
        <v>31781977</v>
      </c>
      <c r="H167" s="1">
        <v>23</v>
      </c>
    </row>
    <row r="168" spans="1:8" x14ac:dyDescent="0.2">
      <c r="A168" s="1">
        <v>31826288</v>
      </c>
      <c r="B168" s="1">
        <v>2</v>
      </c>
      <c r="C168" s="1">
        <v>28</v>
      </c>
      <c r="D168" s="1">
        <f t="shared" si="4"/>
        <v>1</v>
      </c>
      <c r="F168" s="1">
        <v>2000</v>
      </c>
      <c r="G168" s="1">
        <v>31785204</v>
      </c>
      <c r="H168" s="1">
        <v>10</v>
      </c>
    </row>
    <row r="169" spans="1:8" x14ac:dyDescent="0.2">
      <c r="A169" s="1">
        <v>31826539</v>
      </c>
      <c r="B169" s="1">
        <v>10</v>
      </c>
      <c r="C169" s="1">
        <v>208</v>
      </c>
      <c r="D169" s="1">
        <f t="shared" si="4"/>
        <v>3</v>
      </c>
      <c r="F169" s="1">
        <v>2000</v>
      </c>
      <c r="G169" s="1">
        <v>31785212</v>
      </c>
      <c r="H169" s="1">
        <v>11</v>
      </c>
    </row>
    <row r="170" spans="1:8" x14ac:dyDescent="0.2">
      <c r="A170" s="1">
        <v>31827691</v>
      </c>
      <c r="B170" s="1">
        <v>22</v>
      </c>
      <c r="C170" s="1">
        <v>471</v>
      </c>
      <c r="D170" s="1">
        <f t="shared" si="4"/>
        <v>6</v>
      </c>
      <c r="F170" s="1">
        <v>2000</v>
      </c>
      <c r="G170" s="1">
        <v>31785221</v>
      </c>
      <c r="H170" s="1">
        <v>20</v>
      </c>
    </row>
    <row r="171" spans="1:8" x14ac:dyDescent="0.2">
      <c r="A171" s="1">
        <v>31827705</v>
      </c>
      <c r="B171" s="1">
        <v>27</v>
      </c>
      <c r="C171" s="1">
        <v>644</v>
      </c>
      <c r="D171" s="1">
        <f t="shared" si="4"/>
        <v>7</v>
      </c>
      <c r="F171" s="1">
        <v>2000</v>
      </c>
      <c r="G171" s="1">
        <v>31787088</v>
      </c>
      <c r="H171" s="1">
        <v>11</v>
      </c>
    </row>
    <row r="172" spans="1:8" x14ac:dyDescent="0.2">
      <c r="A172" s="1">
        <v>31827829</v>
      </c>
      <c r="B172" s="1">
        <v>17</v>
      </c>
      <c r="C172" s="1">
        <v>355</v>
      </c>
      <c r="D172" s="1">
        <f t="shared" si="4"/>
        <v>5</v>
      </c>
      <c r="F172" s="1">
        <v>2000</v>
      </c>
      <c r="G172" s="1">
        <v>31792812</v>
      </c>
      <c r="H172" s="1">
        <v>5</v>
      </c>
    </row>
    <row r="173" spans="1:8" x14ac:dyDescent="0.2">
      <c r="A173" s="1">
        <v>31870431</v>
      </c>
      <c r="B173" s="1">
        <v>21</v>
      </c>
      <c r="C173" s="1">
        <v>452</v>
      </c>
      <c r="D173" s="1">
        <f t="shared" si="4"/>
        <v>6</v>
      </c>
      <c r="F173" s="1">
        <v>2000</v>
      </c>
      <c r="G173" s="1">
        <v>31825001</v>
      </c>
      <c r="H173" s="1">
        <v>9</v>
      </c>
    </row>
    <row r="174" spans="1:8" x14ac:dyDescent="0.2">
      <c r="A174" s="1">
        <v>31872026</v>
      </c>
      <c r="B174" s="1">
        <v>18</v>
      </c>
      <c r="C174" s="1">
        <v>394</v>
      </c>
      <c r="D174" s="1">
        <f t="shared" si="4"/>
        <v>5</v>
      </c>
      <c r="F174" s="1">
        <v>2000</v>
      </c>
      <c r="G174" s="1">
        <v>31825010</v>
      </c>
      <c r="H174" s="1">
        <v>16</v>
      </c>
    </row>
    <row r="175" spans="1:8" x14ac:dyDescent="0.2">
      <c r="A175" s="1">
        <v>31875394</v>
      </c>
      <c r="B175" s="1">
        <v>22</v>
      </c>
      <c r="C175" s="1">
        <v>527</v>
      </c>
      <c r="D175" s="1">
        <f t="shared" si="4"/>
        <v>6</v>
      </c>
      <c r="F175" s="1">
        <v>2000</v>
      </c>
      <c r="G175" s="1">
        <v>31825052</v>
      </c>
      <c r="H175" s="1">
        <v>29</v>
      </c>
    </row>
    <row r="176" spans="1:8" x14ac:dyDescent="0.2">
      <c r="A176" s="1">
        <v>31875408</v>
      </c>
      <c r="B176" s="1">
        <v>10</v>
      </c>
      <c r="C176" s="1">
        <v>170</v>
      </c>
      <c r="D176" s="1">
        <f t="shared" si="4"/>
        <v>3</v>
      </c>
      <c r="F176" s="1">
        <v>2000</v>
      </c>
      <c r="G176" s="1">
        <v>31825150</v>
      </c>
      <c r="H176" s="1">
        <v>9</v>
      </c>
    </row>
    <row r="177" spans="1:8" x14ac:dyDescent="0.2">
      <c r="A177" s="1">
        <v>31897673</v>
      </c>
      <c r="B177" s="1">
        <v>1</v>
      </c>
      <c r="C177" s="1">
        <v>11</v>
      </c>
      <c r="D177" s="1">
        <f t="shared" si="4"/>
        <v>1</v>
      </c>
      <c r="F177" s="1">
        <v>2000</v>
      </c>
      <c r="G177" s="1">
        <v>31825231</v>
      </c>
      <c r="H177" s="1">
        <v>9</v>
      </c>
    </row>
    <row r="178" spans="1:8" x14ac:dyDescent="0.2">
      <c r="A178" s="1">
        <v>31897797</v>
      </c>
      <c r="B178" s="1">
        <v>1</v>
      </c>
      <c r="C178" s="1">
        <v>5</v>
      </c>
      <c r="D178" s="1">
        <f t="shared" si="4"/>
        <v>1</v>
      </c>
      <c r="F178" s="1">
        <v>2000</v>
      </c>
      <c r="G178" s="1">
        <v>31825281</v>
      </c>
      <c r="H178" s="1">
        <v>9</v>
      </c>
    </row>
    <row r="179" spans="1:8" x14ac:dyDescent="0.2">
      <c r="A179" s="1">
        <v>31902952</v>
      </c>
      <c r="B179" s="1">
        <v>19</v>
      </c>
      <c r="C179" s="1">
        <v>447</v>
      </c>
      <c r="D179" s="1">
        <f t="shared" si="4"/>
        <v>5</v>
      </c>
      <c r="F179" s="1">
        <v>2000</v>
      </c>
      <c r="G179" s="1">
        <v>31825389</v>
      </c>
      <c r="H179" s="1">
        <v>7</v>
      </c>
    </row>
    <row r="180" spans="1:8" x14ac:dyDescent="0.2">
      <c r="A180" s="1">
        <v>31934617</v>
      </c>
      <c r="B180" s="1">
        <v>16</v>
      </c>
      <c r="C180" s="1">
        <v>288</v>
      </c>
      <c r="D180" s="1">
        <f t="shared" si="4"/>
        <v>4</v>
      </c>
      <c r="F180" s="1">
        <v>2000</v>
      </c>
      <c r="G180" s="1">
        <v>31825435</v>
      </c>
      <c r="H180" s="1">
        <v>9</v>
      </c>
    </row>
    <row r="181" spans="1:8" x14ac:dyDescent="0.2">
      <c r="A181" s="1">
        <v>31942032</v>
      </c>
      <c r="B181" s="1">
        <v>9</v>
      </c>
      <c r="C181" s="1">
        <v>156</v>
      </c>
      <c r="D181" s="1">
        <f t="shared" si="4"/>
        <v>3</v>
      </c>
      <c r="F181" s="1">
        <v>2000</v>
      </c>
      <c r="G181" s="1">
        <v>31825486</v>
      </c>
      <c r="H181" s="1">
        <v>16</v>
      </c>
    </row>
    <row r="182" spans="1:8" x14ac:dyDescent="0.2">
      <c r="A182" s="1">
        <v>31942067</v>
      </c>
      <c r="B182" s="1">
        <v>18</v>
      </c>
      <c r="C182" s="1">
        <v>291</v>
      </c>
      <c r="D182" s="1">
        <f t="shared" ref="D182:D245" si="5">IF(C182&lt;=50,1,IF(C182&lt;=150,2,IF(C182&lt;=250,3,IF(C182&lt;=350,4,IF(C182&lt;=450,5,IF(C182&lt;=550,6,IF(C182&lt;=650,7,8)))))))</f>
        <v>4</v>
      </c>
      <c r="F182" s="1">
        <v>2000</v>
      </c>
      <c r="G182" s="1">
        <v>31825621</v>
      </c>
      <c r="H182" s="1">
        <v>9</v>
      </c>
    </row>
    <row r="183" spans="1:8" x14ac:dyDescent="0.2">
      <c r="A183" s="1">
        <v>31942130</v>
      </c>
      <c r="B183" s="1">
        <v>9</v>
      </c>
      <c r="C183" s="1">
        <v>119</v>
      </c>
      <c r="D183" s="1">
        <f t="shared" si="5"/>
        <v>2</v>
      </c>
      <c r="F183" s="1">
        <v>2000</v>
      </c>
      <c r="G183" s="1">
        <v>31825702</v>
      </c>
      <c r="H183" s="1">
        <v>9</v>
      </c>
    </row>
    <row r="184" spans="1:8" x14ac:dyDescent="0.2">
      <c r="A184" s="1">
        <v>31942199</v>
      </c>
      <c r="B184" s="1">
        <v>11</v>
      </c>
      <c r="C184" s="1">
        <v>164</v>
      </c>
      <c r="D184" s="1">
        <f t="shared" si="5"/>
        <v>3</v>
      </c>
      <c r="F184" s="1">
        <v>2000</v>
      </c>
      <c r="G184" s="1">
        <v>31825737</v>
      </c>
      <c r="H184" s="1">
        <v>2</v>
      </c>
    </row>
    <row r="185" spans="1:8" x14ac:dyDescent="0.2">
      <c r="A185" s="1">
        <v>31942202</v>
      </c>
      <c r="B185" s="1">
        <v>10</v>
      </c>
      <c r="C185" s="1">
        <v>185</v>
      </c>
      <c r="D185" s="1">
        <f t="shared" si="5"/>
        <v>3</v>
      </c>
      <c r="F185" s="1">
        <v>2000</v>
      </c>
      <c r="G185" s="1">
        <v>31826113</v>
      </c>
      <c r="H185" s="1">
        <v>4</v>
      </c>
    </row>
    <row r="186" spans="1:8" x14ac:dyDescent="0.2">
      <c r="A186" s="1">
        <v>31942601</v>
      </c>
      <c r="B186" s="1">
        <v>13</v>
      </c>
      <c r="C186" s="1">
        <v>201</v>
      </c>
      <c r="D186" s="1">
        <f t="shared" si="5"/>
        <v>3</v>
      </c>
      <c r="F186" s="1">
        <v>2000</v>
      </c>
      <c r="G186" s="1">
        <v>31826288</v>
      </c>
      <c r="H186" s="1">
        <v>2</v>
      </c>
    </row>
    <row r="187" spans="1:8" x14ac:dyDescent="0.2">
      <c r="A187" s="1">
        <v>31942733</v>
      </c>
      <c r="B187" s="1">
        <v>17</v>
      </c>
      <c r="C187" s="1">
        <v>359</v>
      </c>
      <c r="D187" s="1">
        <f t="shared" si="5"/>
        <v>5</v>
      </c>
      <c r="F187" s="1">
        <v>2000</v>
      </c>
      <c r="G187" s="1">
        <v>31826423</v>
      </c>
      <c r="H187" s="1">
        <v>24</v>
      </c>
    </row>
    <row r="188" spans="1:8" x14ac:dyDescent="0.2">
      <c r="A188" s="1">
        <v>31942806</v>
      </c>
      <c r="B188" s="1">
        <v>9</v>
      </c>
      <c r="C188" s="1">
        <v>101</v>
      </c>
      <c r="D188" s="1">
        <f t="shared" si="5"/>
        <v>2</v>
      </c>
      <c r="F188" s="1">
        <v>2000</v>
      </c>
      <c r="G188" s="1">
        <v>31826539</v>
      </c>
      <c r="H188" s="1">
        <v>10</v>
      </c>
    </row>
    <row r="189" spans="1:8" x14ac:dyDescent="0.2">
      <c r="A189" s="1">
        <v>31953158</v>
      </c>
      <c r="B189" s="1">
        <v>22</v>
      </c>
      <c r="C189" s="1">
        <v>461</v>
      </c>
      <c r="D189" s="1">
        <f t="shared" si="5"/>
        <v>6</v>
      </c>
      <c r="F189" s="1">
        <v>2000</v>
      </c>
      <c r="G189" s="1">
        <v>31827691</v>
      </c>
      <c r="H189" s="1">
        <v>23</v>
      </c>
    </row>
    <row r="190" spans="1:8" x14ac:dyDescent="0.2">
      <c r="A190" s="1">
        <v>31953204</v>
      </c>
      <c r="B190" s="1">
        <v>30</v>
      </c>
      <c r="C190" s="1">
        <v>626</v>
      </c>
      <c r="D190" s="1">
        <f t="shared" si="5"/>
        <v>7</v>
      </c>
      <c r="F190" s="1">
        <v>2000</v>
      </c>
      <c r="G190" s="1">
        <v>31827705</v>
      </c>
      <c r="H190" s="1">
        <v>37</v>
      </c>
    </row>
    <row r="191" spans="1:8" x14ac:dyDescent="0.2">
      <c r="A191" s="1">
        <v>31953271</v>
      </c>
      <c r="B191" s="1">
        <v>18</v>
      </c>
      <c r="C191" s="1">
        <v>369</v>
      </c>
      <c r="D191" s="1">
        <f t="shared" si="5"/>
        <v>5</v>
      </c>
      <c r="F191" s="1">
        <v>2000</v>
      </c>
      <c r="G191" s="1">
        <v>31827829</v>
      </c>
      <c r="H191" s="1">
        <v>20</v>
      </c>
    </row>
    <row r="192" spans="1:8" x14ac:dyDescent="0.2">
      <c r="A192" s="1">
        <v>31967256</v>
      </c>
      <c r="B192" s="1">
        <v>19</v>
      </c>
      <c r="C192" s="1">
        <v>349</v>
      </c>
      <c r="D192" s="1">
        <f t="shared" si="5"/>
        <v>4</v>
      </c>
      <c r="F192" s="1">
        <v>2000</v>
      </c>
      <c r="G192" s="1">
        <v>31870431</v>
      </c>
      <c r="H192" s="1">
        <v>25</v>
      </c>
    </row>
    <row r="193" spans="1:8" x14ac:dyDescent="0.2">
      <c r="A193" s="1">
        <v>31985921</v>
      </c>
      <c r="B193" s="1">
        <v>13</v>
      </c>
      <c r="C193" s="1">
        <v>207</v>
      </c>
      <c r="D193" s="1">
        <f t="shared" si="5"/>
        <v>3</v>
      </c>
      <c r="F193" s="1">
        <v>2000</v>
      </c>
      <c r="G193" s="1">
        <v>31872026</v>
      </c>
      <c r="H193" s="1">
        <v>25</v>
      </c>
    </row>
    <row r="194" spans="1:8" x14ac:dyDescent="0.2">
      <c r="A194" s="1">
        <v>31986081</v>
      </c>
      <c r="B194" s="1">
        <v>23</v>
      </c>
      <c r="C194" s="1">
        <v>422</v>
      </c>
      <c r="D194" s="1">
        <f t="shared" si="5"/>
        <v>5</v>
      </c>
      <c r="F194" s="1">
        <v>2000</v>
      </c>
      <c r="G194" s="1">
        <v>31875394</v>
      </c>
      <c r="H194" s="1">
        <v>20</v>
      </c>
    </row>
    <row r="195" spans="1:8" x14ac:dyDescent="0.2">
      <c r="A195" s="1">
        <v>34000976</v>
      </c>
      <c r="B195" s="1">
        <v>11</v>
      </c>
      <c r="C195" s="1">
        <v>221</v>
      </c>
      <c r="D195" s="1">
        <f t="shared" si="5"/>
        <v>3</v>
      </c>
      <c r="F195" s="1">
        <v>2000</v>
      </c>
      <c r="G195" s="1">
        <v>31875408</v>
      </c>
      <c r="H195" s="1">
        <v>9</v>
      </c>
    </row>
    <row r="196" spans="1:8" x14ac:dyDescent="0.2">
      <c r="A196" s="1">
        <v>34003304</v>
      </c>
      <c r="B196" s="1">
        <v>10</v>
      </c>
      <c r="C196" s="1">
        <v>163</v>
      </c>
      <c r="D196" s="1">
        <f t="shared" si="5"/>
        <v>3</v>
      </c>
      <c r="F196" s="1">
        <v>2000</v>
      </c>
      <c r="G196" s="1">
        <v>31897673</v>
      </c>
      <c r="H196" s="1">
        <v>2</v>
      </c>
    </row>
    <row r="197" spans="1:8" x14ac:dyDescent="0.2">
      <c r="A197" s="1">
        <v>34008306</v>
      </c>
      <c r="B197" s="1">
        <v>28</v>
      </c>
      <c r="C197" s="1">
        <v>610</v>
      </c>
      <c r="D197" s="1">
        <f t="shared" si="5"/>
        <v>7</v>
      </c>
      <c r="F197" s="1">
        <v>2000</v>
      </c>
      <c r="G197" s="1">
        <v>31897797</v>
      </c>
      <c r="H197" s="1">
        <v>1</v>
      </c>
    </row>
    <row r="198" spans="1:8" x14ac:dyDescent="0.2">
      <c r="A198" s="1">
        <v>34008900</v>
      </c>
      <c r="B198" s="1">
        <v>16</v>
      </c>
      <c r="C198" s="1">
        <v>278</v>
      </c>
      <c r="D198" s="1">
        <f t="shared" si="5"/>
        <v>4</v>
      </c>
      <c r="F198" s="1">
        <v>2000</v>
      </c>
      <c r="G198" s="1">
        <v>31902952</v>
      </c>
      <c r="H198" s="1">
        <v>19</v>
      </c>
    </row>
    <row r="199" spans="1:8" x14ac:dyDescent="0.2">
      <c r="A199" s="1">
        <v>34017011</v>
      </c>
      <c r="B199" s="1">
        <v>18</v>
      </c>
      <c r="C199" s="1">
        <v>347</v>
      </c>
      <c r="D199" s="1">
        <f t="shared" si="5"/>
        <v>4</v>
      </c>
      <c r="F199" s="1">
        <v>2000</v>
      </c>
      <c r="G199" s="1">
        <v>31934609</v>
      </c>
      <c r="H199" s="1">
        <v>24</v>
      </c>
    </row>
    <row r="200" spans="1:8" x14ac:dyDescent="0.2">
      <c r="A200" s="1">
        <v>34017381</v>
      </c>
      <c r="B200" s="1">
        <v>10</v>
      </c>
      <c r="C200" s="1">
        <v>215</v>
      </c>
      <c r="D200" s="1">
        <f t="shared" si="5"/>
        <v>3</v>
      </c>
      <c r="F200" s="1">
        <v>2000</v>
      </c>
      <c r="G200" s="1">
        <v>31934617</v>
      </c>
      <c r="H200" s="1">
        <v>20</v>
      </c>
    </row>
    <row r="201" spans="1:8" x14ac:dyDescent="0.2">
      <c r="A201" s="1">
        <v>34028218</v>
      </c>
      <c r="B201" s="1">
        <v>19</v>
      </c>
      <c r="C201" s="1">
        <v>391</v>
      </c>
      <c r="D201" s="1">
        <f t="shared" si="5"/>
        <v>5</v>
      </c>
      <c r="F201" s="1">
        <v>2000</v>
      </c>
      <c r="G201" s="1">
        <v>31942032</v>
      </c>
      <c r="H201" s="1">
        <v>14</v>
      </c>
    </row>
    <row r="202" spans="1:8" x14ac:dyDescent="0.2">
      <c r="A202" s="1">
        <v>34028226</v>
      </c>
      <c r="B202" s="1">
        <v>23</v>
      </c>
      <c r="C202" s="1">
        <v>513</v>
      </c>
      <c r="D202" s="1">
        <f t="shared" si="5"/>
        <v>6</v>
      </c>
      <c r="F202" s="1">
        <v>2000</v>
      </c>
      <c r="G202" s="1">
        <v>31942067</v>
      </c>
      <c r="H202" s="1">
        <v>16</v>
      </c>
    </row>
    <row r="203" spans="1:8" x14ac:dyDescent="0.2">
      <c r="A203" s="1">
        <v>34028277</v>
      </c>
      <c r="B203" s="1">
        <v>16</v>
      </c>
      <c r="C203" s="1">
        <v>308</v>
      </c>
      <c r="D203" s="1">
        <f t="shared" si="5"/>
        <v>4</v>
      </c>
      <c r="F203" s="1">
        <v>2000</v>
      </c>
      <c r="G203" s="1">
        <v>31942130</v>
      </c>
      <c r="H203" s="1">
        <v>11</v>
      </c>
    </row>
    <row r="204" spans="1:8" x14ac:dyDescent="0.2">
      <c r="A204" s="1">
        <v>34057579</v>
      </c>
      <c r="B204" s="1">
        <v>19</v>
      </c>
      <c r="C204" s="1">
        <v>351</v>
      </c>
      <c r="D204" s="1">
        <f t="shared" si="5"/>
        <v>5</v>
      </c>
      <c r="F204" s="1">
        <v>2000</v>
      </c>
      <c r="G204" s="1">
        <v>31942202</v>
      </c>
      <c r="H204" s="1">
        <v>18</v>
      </c>
    </row>
    <row r="205" spans="1:8" x14ac:dyDescent="0.2">
      <c r="A205" s="1">
        <v>35509082</v>
      </c>
      <c r="B205" s="1">
        <v>9</v>
      </c>
      <c r="C205" s="1">
        <v>193</v>
      </c>
      <c r="D205" s="1">
        <f t="shared" si="5"/>
        <v>3</v>
      </c>
      <c r="F205" s="1">
        <v>2000</v>
      </c>
      <c r="G205" s="1">
        <v>31942733</v>
      </c>
      <c r="H205" s="1">
        <v>18</v>
      </c>
    </row>
    <row r="206" spans="1:8" x14ac:dyDescent="0.2">
      <c r="A206" s="1">
        <v>35513454</v>
      </c>
      <c r="B206" s="1">
        <v>21</v>
      </c>
      <c r="C206" s="1">
        <v>347</v>
      </c>
      <c r="D206" s="1">
        <f t="shared" si="5"/>
        <v>4</v>
      </c>
      <c r="F206" s="1">
        <v>2000</v>
      </c>
      <c r="G206" s="1">
        <v>31942806</v>
      </c>
      <c r="H206" s="1">
        <v>9</v>
      </c>
    </row>
    <row r="207" spans="1:8" x14ac:dyDescent="0.2">
      <c r="A207" s="1">
        <v>35519151</v>
      </c>
      <c r="B207" s="1">
        <v>28</v>
      </c>
      <c r="C207" s="1">
        <v>479</v>
      </c>
      <c r="D207" s="1">
        <f t="shared" si="5"/>
        <v>6</v>
      </c>
      <c r="F207" s="1">
        <v>2000</v>
      </c>
      <c r="G207" s="1">
        <v>31950604</v>
      </c>
      <c r="H207" s="1">
        <v>9</v>
      </c>
    </row>
    <row r="208" spans="1:8" x14ac:dyDescent="0.2">
      <c r="A208" s="1">
        <v>35520078</v>
      </c>
      <c r="B208" s="1">
        <v>30</v>
      </c>
      <c r="C208" s="1">
        <v>601</v>
      </c>
      <c r="D208" s="1">
        <f t="shared" si="5"/>
        <v>7</v>
      </c>
      <c r="F208" s="1">
        <v>2000</v>
      </c>
      <c r="G208" s="1">
        <v>31953158</v>
      </c>
      <c r="H208" s="1">
        <v>30</v>
      </c>
    </row>
    <row r="209" spans="1:8" x14ac:dyDescent="0.2">
      <c r="A209" s="1">
        <v>35534648</v>
      </c>
      <c r="B209" s="1">
        <v>9</v>
      </c>
      <c r="C209" s="1">
        <v>128</v>
      </c>
      <c r="D209" s="1">
        <f t="shared" si="5"/>
        <v>2</v>
      </c>
      <c r="F209" s="1">
        <v>2000</v>
      </c>
      <c r="G209" s="1">
        <v>31953204</v>
      </c>
      <c r="H209" s="1">
        <v>29</v>
      </c>
    </row>
    <row r="210" spans="1:8" x14ac:dyDescent="0.2">
      <c r="A210" s="1">
        <v>35534656</v>
      </c>
      <c r="B210" s="1">
        <v>51</v>
      </c>
      <c r="C210" s="1">
        <v>713</v>
      </c>
      <c r="D210" s="1">
        <f t="shared" si="5"/>
        <v>8</v>
      </c>
      <c r="F210" s="1">
        <v>2000</v>
      </c>
      <c r="G210" s="1">
        <v>31953271</v>
      </c>
      <c r="H210" s="1">
        <v>19</v>
      </c>
    </row>
    <row r="211" spans="1:8" x14ac:dyDescent="0.2">
      <c r="A211" s="1">
        <v>35534664</v>
      </c>
      <c r="B211" s="1">
        <v>17</v>
      </c>
      <c r="C211" s="1">
        <v>333</v>
      </c>
      <c r="D211" s="1">
        <f t="shared" si="5"/>
        <v>4</v>
      </c>
      <c r="F211" s="1">
        <v>2000</v>
      </c>
      <c r="G211" s="1">
        <v>31967256</v>
      </c>
      <c r="H211" s="1">
        <v>22</v>
      </c>
    </row>
    <row r="212" spans="1:8" x14ac:dyDescent="0.2">
      <c r="A212" s="1">
        <v>35534672</v>
      </c>
      <c r="B212" s="1">
        <v>23</v>
      </c>
      <c r="C212" s="1">
        <v>370</v>
      </c>
      <c r="D212" s="1">
        <f t="shared" si="5"/>
        <v>5</v>
      </c>
      <c r="F212" s="1">
        <v>2000</v>
      </c>
      <c r="G212" s="1">
        <v>31986081</v>
      </c>
      <c r="H212" s="1">
        <v>21</v>
      </c>
    </row>
    <row r="213" spans="1:8" x14ac:dyDescent="0.2">
      <c r="A213" s="1">
        <v>35534681</v>
      </c>
      <c r="B213" s="1">
        <v>26</v>
      </c>
      <c r="C213" s="1">
        <v>582</v>
      </c>
      <c r="D213" s="1">
        <f t="shared" si="5"/>
        <v>7</v>
      </c>
      <c r="F213" s="1">
        <v>2000</v>
      </c>
      <c r="G213" s="1">
        <v>34000976</v>
      </c>
      <c r="H213" s="1">
        <v>18</v>
      </c>
    </row>
    <row r="214" spans="1:8" x14ac:dyDescent="0.2">
      <c r="A214" s="1">
        <v>35534699</v>
      </c>
      <c r="B214" s="1">
        <v>19</v>
      </c>
      <c r="C214" s="1">
        <v>361</v>
      </c>
      <c r="D214" s="1">
        <f t="shared" si="5"/>
        <v>5</v>
      </c>
      <c r="F214" s="1">
        <v>2000</v>
      </c>
      <c r="G214" s="1">
        <v>34003304</v>
      </c>
      <c r="H214" s="1">
        <v>14</v>
      </c>
    </row>
    <row r="215" spans="1:8" x14ac:dyDescent="0.2">
      <c r="A215" s="1">
        <v>35538643</v>
      </c>
      <c r="B215" s="1">
        <v>9</v>
      </c>
      <c r="C215" s="1">
        <v>168</v>
      </c>
      <c r="D215" s="1">
        <f t="shared" si="5"/>
        <v>3</v>
      </c>
      <c r="F215" s="1">
        <v>2000</v>
      </c>
      <c r="G215" s="1">
        <v>34008306</v>
      </c>
      <c r="H215" s="1">
        <v>29</v>
      </c>
    </row>
    <row r="216" spans="1:8" x14ac:dyDescent="0.2">
      <c r="A216" s="1">
        <v>35540460</v>
      </c>
      <c r="B216" s="1">
        <v>30</v>
      </c>
      <c r="C216" s="1">
        <v>618</v>
      </c>
      <c r="D216" s="1">
        <f t="shared" si="5"/>
        <v>7</v>
      </c>
      <c r="F216" s="1">
        <v>2000</v>
      </c>
      <c r="G216" s="1">
        <v>34008896</v>
      </c>
      <c r="H216" s="1">
        <v>23</v>
      </c>
    </row>
    <row r="217" spans="1:8" x14ac:dyDescent="0.2">
      <c r="A217" s="1">
        <v>35540478</v>
      </c>
      <c r="B217" s="1">
        <v>30</v>
      </c>
      <c r="C217" s="1">
        <v>705</v>
      </c>
      <c r="D217" s="1">
        <f t="shared" si="5"/>
        <v>8</v>
      </c>
      <c r="F217" s="1">
        <v>2000</v>
      </c>
      <c r="G217" s="1">
        <v>34008900</v>
      </c>
      <c r="H217" s="1">
        <v>19</v>
      </c>
    </row>
    <row r="218" spans="1:8" x14ac:dyDescent="0.2">
      <c r="A218" s="1">
        <v>35540486</v>
      </c>
      <c r="B218" s="1">
        <v>18</v>
      </c>
      <c r="C218" s="1">
        <v>371</v>
      </c>
      <c r="D218" s="1">
        <f t="shared" si="5"/>
        <v>5</v>
      </c>
      <c r="F218" s="1">
        <v>2000</v>
      </c>
      <c r="G218" s="1">
        <v>34009027</v>
      </c>
      <c r="H218" s="1">
        <v>9</v>
      </c>
    </row>
    <row r="219" spans="1:8" x14ac:dyDescent="0.2">
      <c r="A219" s="1">
        <v>35540559</v>
      </c>
      <c r="B219" s="1">
        <v>31</v>
      </c>
      <c r="C219" s="1">
        <v>715</v>
      </c>
      <c r="D219" s="1">
        <f t="shared" si="5"/>
        <v>8</v>
      </c>
      <c r="F219" s="1">
        <v>2000</v>
      </c>
      <c r="G219" s="1">
        <v>34017011</v>
      </c>
      <c r="H219" s="1">
        <v>22</v>
      </c>
    </row>
    <row r="220" spans="1:8" x14ac:dyDescent="0.2">
      <c r="A220" s="1">
        <v>35540591</v>
      </c>
      <c r="B220" s="1">
        <v>15</v>
      </c>
      <c r="C220" s="1">
        <v>293</v>
      </c>
      <c r="D220" s="1">
        <f t="shared" si="5"/>
        <v>4</v>
      </c>
      <c r="F220" s="1">
        <v>2000</v>
      </c>
      <c r="G220" s="1">
        <v>34017381</v>
      </c>
      <c r="H220" s="1">
        <v>11</v>
      </c>
    </row>
    <row r="221" spans="1:8" x14ac:dyDescent="0.2">
      <c r="A221" s="1">
        <v>35540605</v>
      </c>
      <c r="B221" s="1">
        <v>11</v>
      </c>
      <c r="C221" s="1">
        <v>190</v>
      </c>
      <c r="D221" s="1">
        <f t="shared" si="5"/>
        <v>3</v>
      </c>
      <c r="F221" s="1">
        <v>2000</v>
      </c>
      <c r="G221" s="1">
        <v>34028200</v>
      </c>
      <c r="H221" s="1">
        <v>27</v>
      </c>
    </row>
    <row r="222" spans="1:8" x14ac:dyDescent="0.2">
      <c r="A222" s="1">
        <v>35540613</v>
      </c>
      <c r="B222" s="1">
        <v>26</v>
      </c>
      <c r="C222" s="1">
        <v>566</v>
      </c>
      <c r="D222" s="1">
        <f t="shared" si="5"/>
        <v>7</v>
      </c>
      <c r="F222" s="1">
        <v>2000</v>
      </c>
      <c r="G222" s="1">
        <v>34028218</v>
      </c>
      <c r="H222" s="1">
        <v>26</v>
      </c>
    </row>
    <row r="223" spans="1:8" x14ac:dyDescent="0.2">
      <c r="A223" s="1">
        <v>35540648</v>
      </c>
      <c r="B223" s="1">
        <v>32</v>
      </c>
      <c r="C223" s="1">
        <v>769</v>
      </c>
      <c r="D223" s="1">
        <f t="shared" si="5"/>
        <v>8</v>
      </c>
      <c r="F223" s="1">
        <v>2000</v>
      </c>
      <c r="G223" s="1">
        <v>34028226</v>
      </c>
      <c r="H223" s="1">
        <v>24</v>
      </c>
    </row>
    <row r="224" spans="1:8" x14ac:dyDescent="0.2">
      <c r="A224" s="1">
        <v>35541067</v>
      </c>
      <c r="B224" s="1">
        <v>17</v>
      </c>
      <c r="C224" s="1">
        <v>287</v>
      </c>
      <c r="D224" s="1">
        <f t="shared" si="5"/>
        <v>4</v>
      </c>
      <c r="F224" s="1">
        <v>2000</v>
      </c>
      <c r="G224" s="1">
        <v>34028277</v>
      </c>
      <c r="H224" s="1">
        <v>18</v>
      </c>
    </row>
    <row r="225" spans="1:8" x14ac:dyDescent="0.2">
      <c r="A225" s="1">
        <v>35541075</v>
      </c>
      <c r="B225" s="1">
        <v>34</v>
      </c>
      <c r="C225" s="1">
        <v>754</v>
      </c>
      <c r="D225" s="1">
        <f t="shared" si="5"/>
        <v>8</v>
      </c>
      <c r="F225" s="1">
        <v>2000</v>
      </c>
      <c r="G225" s="1">
        <v>34057579</v>
      </c>
      <c r="H225" s="1">
        <v>25</v>
      </c>
    </row>
    <row r="226" spans="1:8" x14ac:dyDescent="0.2">
      <c r="A226" s="1">
        <v>35541083</v>
      </c>
      <c r="B226" s="1">
        <v>20</v>
      </c>
      <c r="C226" s="1">
        <v>347</v>
      </c>
      <c r="D226" s="1">
        <f t="shared" si="5"/>
        <v>4</v>
      </c>
      <c r="F226" s="1">
        <v>2000</v>
      </c>
      <c r="G226" s="1">
        <v>34381660</v>
      </c>
      <c r="H226" s="1">
        <v>5</v>
      </c>
    </row>
    <row r="227" spans="1:8" x14ac:dyDescent="0.2">
      <c r="A227" s="1">
        <v>35541091</v>
      </c>
      <c r="B227" s="1">
        <v>45</v>
      </c>
      <c r="C227" s="1">
        <v>910</v>
      </c>
      <c r="D227" s="1">
        <f t="shared" si="5"/>
        <v>8</v>
      </c>
      <c r="F227" s="1">
        <v>2000</v>
      </c>
      <c r="G227" s="1">
        <v>35509082</v>
      </c>
      <c r="H227" s="1">
        <v>17</v>
      </c>
    </row>
    <row r="228" spans="1:8" x14ac:dyDescent="0.2">
      <c r="A228" s="1">
        <v>35541113</v>
      </c>
      <c r="B228" s="1">
        <v>29</v>
      </c>
      <c r="C228" s="1">
        <v>636</v>
      </c>
      <c r="D228" s="1">
        <f t="shared" si="5"/>
        <v>7</v>
      </c>
      <c r="F228" s="1">
        <v>2000</v>
      </c>
      <c r="G228" s="1">
        <v>35513454</v>
      </c>
      <c r="H228" s="1">
        <v>24</v>
      </c>
    </row>
    <row r="229" spans="1:8" x14ac:dyDescent="0.2">
      <c r="A229" s="1">
        <v>35541121</v>
      </c>
      <c r="B229" s="1">
        <v>11</v>
      </c>
      <c r="C229" s="1">
        <v>119</v>
      </c>
      <c r="D229" s="1">
        <f t="shared" si="5"/>
        <v>2</v>
      </c>
      <c r="F229" s="1">
        <v>2000</v>
      </c>
      <c r="G229" s="1">
        <v>35519151</v>
      </c>
      <c r="H229" s="1">
        <v>29</v>
      </c>
    </row>
    <row r="230" spans="1:8" x14ac:dyDescent="0.2">
      <c r="A230" s="1">
        <v>35541130</v>
      </c>
      <c r="B230" s="1">
        <v>16</v>
      </c>
      <c r="C230" s="1">
        <v>307</v>
      </c>
      <c r="D230" s="1">
        <f t="shared" si="5"/>
        <v>4</v>
      </c>
      <c r="F230" s="1">
        <v>2000</v>
      </c>
      <c r="G230" s="1">
        <v>35520078</v>
      </c>
      <c r="H230" s="1">
        <v>32</v>
      </c>
    </row>
    <row r="231" spans="1:8" x14ac:dyDescent="0.2">
      <c r="A231" s="1">
        <v>35541148</v>
      </c>
      <c r="B231" s="1">
        <v>20</v>
      </c>
      <c r="C231" s="1">
        <v>376</v>
      </c>
      <c r="D231" s="1">
        <f t="shared" si="5"/>
        <v>5</v>
      </c>
      <c r="F231" s="1">
        <v>2000</v>
      </c>
      <c r="G231" s="1">
        <v>35534648</v>
      </c>
      <c r="H231" s="1">
        <v>9</v>
      </c>
    </row>
    <row r="232" spans="1:8" x14ac:dyDescent="0.2">
      <c r="A232" s="1">
        <v>35541156</v>
      </c>
      <c r="B232" s="1">
        <v>27</v>
      </c>
      <c r="C232" s="1">
        <v>487</v>
      </c>
      <c r="D232" s="1">
        <f t="shared" si="5"/>
        <v>6</v>
      </c>
      <c r="F232" s="1">
        <v>2000</v>
      </c>
      <c r="G232" s="1">
        <v>35534656</v>
      </c>
      <c r="H232" s="1">
        <v>21</v>
      </c>
    </row>
    <row r="233" spans="1:8" x14ac:dyDescent="0.2">
      <c r="A233" s="1">
        <v>35541164</v>
      </c>
      <c r="B233" s="1">
        <v>9</v>
      </c>
      <c r="C233" s="1">
        <v>163</v>
      </c>
      <c r="D233" s="1">
        <f t="shared" si="5"/>
        <v>3</v>
      </c>
      <c r="F233" s="1">
        <v>2000</v>
      </c>
      <c r="G233" s="1">
        <v>35534664</v>
      </c>
      <c r="H233" s="1">
        <v>18</v>
      </c>
    </row>
    <row r="234" spans="1:8" x14ac:dyDescent="0.2">
      <c r="A234" s="1">
        <v>35541172</v>
      </c>
      <c r="B234" s="1">
        <v>11</v>
      </c>
      <c r="C234" s="1">
        <v>142</v>
      </c>
      <c r="D234" s="1">
        <f t="shared" si="5"/>
        <v>2</v>
      </c>
      <c r="F234" s="1">
        <v>2000</v>
      </c>
      <c r="G234" s="1">
        <v>35534672</v>
      </c>
      <c r="H234" s="1">
        <v>16</v>
      </c>
    </row>
    <row r="235" spans="1:8" x14ac:dyDescent="0.2">
      <c r="A235" s="1">
        <v>35541181</v>
      </c>
      <c r="B235" s="1">
        <v>12</v>
      </c>
      <c r="C235" s="1">
        <v>201</v>
      </c>
      <c r="D235" s="1">
        <f t="shared" si="5"/>
        <v>3</v>
      </c>
      <c r="F235" s="1">
        <v>2000</v>
      </c>
      <c r="G235" s="1">
        <v>35534681</v>
      </c>
      <c r="H235" s="1">
        <v>36</v>
      </c>
    </row>
    <row r="236" spans="1:8" x14ac:dyDescent="0.2">
      <c r="A236" s="1">
        <v>35541199</v>
      </c>
      <c r="B236" s="1">
        <v>20</v>
      </c>
      <c r="C236" s="1">
        <v>289</v>
      </c>
      <c r="D236" s="1">
        <f t="shared" si="5"/>
        <v>4</v>
      </c>
      <c r="F236" s="1">
        <v>2000</v>
      </c>
      <c r="G236" s="1">
        <v>35534699</v>
      </c>
      <c r="H236" s="1">
        <v>22</v>
      </c>
    </row>
    <row r="237" spans="1:8" x14ac:dyDescent="0.2">
      <c r="A237" s="1">
        <v>35541202</v>
      </c>
      <c r="B237" s="1">
        <v>26</v>
      </c>
      <c r="C237" s="1">
        <v>539</v>
      </c>
      <c r="D237" s="1">
        <f t="shared" si="5"/>
        <v>6</v>
      </c>
      <c r="F237" s="1">
        <v>2000</v>
      </c>
      <c r="G237" s="1">
        <v>35534702</v>
      </c>
      <c r="H237" s="1">
        <v>30</v>
      </c>
    </row>
    <row r="238" spans="1:8" x14ac:dyDescent="0.2">
      <c r="A238" s="1">
        <v>35541211</v>
      </c>
      <c r="B238" s="1">
        <v>9</v>
      </c>
      <c r="C238" s="1">
        <v>126</v>
      </c>
      <c r="D238" s="1">
        <f t="shared" si="5"/>
        <v>2</v>
      </c>
      <c r="F238" s="1">
        <v>2000</v>
      </c>
      <c r="G238" s="1">
        <v>35602244</v>
      </c>
      <c r="H238" s="1">
        <v>18</v>
      </c>
    </row>
    <row r="239" spans="1:8" x14ac:dyDescent="0.2">
      <c r="A239" s="1">
        <v>35541229</v>
      </c>
      <c r="B239" s="1">
        <v>15</v>
      </c>
      <c r="C239" s="1">
        <v>257</v>
      </c>
      <c r="D239" s="1">
        <f t="shared" si="5"/>
        <v>4</v>
      </c>
      <c r="F239" s="1">
        <v>2000</v>
      </c>
      <c r="G239" s="1">
        <v>35602643</v>
      </c>
      <c r="H239" s="1">
        <v>20</v>
      </c>
    </row>
    <row r="240" spans="1:8" x14ac:dyDescent="0.2">
      <c r="A240" s="1">
        <v>35541237</v>
      </c>
      <c r="B240" s="1">
        <v>15</v>
      </c>
      <c r="C240" s="1">
        <v>201</v>
      </c>
      <c r="D240" s="1">
        <f t="shared" si="5"/>
        <v>3</v>
      </c>
      <c r="F240" s="1">
        <v>2000</v>
      </c>
      <c r="G240" s="1">
        <v>35602651</v>
      </c>
      <c r="H240" s="1">
        <v>29</v>
      </c>
    </row>
    <row r="241" spans="1:8" x14ac:dyDescent="0.2">
      <c r="A241" s="1">
        <v>35541245</v>
      </c>
      <c r="B241" s="1">
        <v>12</v>
      </c>
      <c r="C241" s="1">
        <v>184</v>
      </c>
      <c r="D241" s="1">
        <f t="shared" si="5"/>
        <v>3</v>
      </c>
      <c r="F241" s="1">
        <v>2000</v>
      </c>
      <c r="G241" s="1">
        <v>35611201</v>
      </c>
      <c r="H241" s="1">
        <v>15</v>
      </c>
    </row>
    <row r="242" spans="1:8" x14ac:dyDescent="0.2">
      <c r="A242" s="1">
        <v>35541253</v>
      </c>
      <c r="B242" s="1">
        <v>18</v>
      </c>
      <c r="C242" s="1">
        <v>358</v>
      </c>
      <c r="D242" s="1">
        <f t="shared" si="5"/>
        <v>5</v>
      </c>
      <c r="F242" s="1">
        <v>2000</v>
      </c>
      <c r="G242" s="1">
        <v>35650729</v>
      </c>
      <c r="H242" s="1">
        <v>9</v>
      </c>
    </row>
    <row r="243" spans="1:8" x14ac:dyDescent="0.2">
      <c r="A243" s="1">
        <v>35541261</v>
      </c>
      <c r="B243" s="1">
        <v>11</v>
      </c>
      <c r="C243" s="1">
        <v>208</v>
      </c>
      <c r="D243" s="1">
        <f t="shared" si="5"/>
        <v>3</v>
      </c>
      <c r="F243" s="1">
        <v>2000</v>
      </c>
      <c r="G243" s="1">
        <v>35651776</v>
      </c>
      <c r="H243" s="1">
        <v>1</v>
      </c>
    </row>
    <row r="244" spans="1:8" x14ac:dyDescent="0.2">
      <c r="A244" s="1">
        <v>35541270</v>
      </c>
      <c r="B244" s="1">
        <v>11</v>
      </c>
      <c r="C244" s="1">
        <v>157</v>
      </c>
      <c r="D244" s="1">
        <f t="shared" si="5"/>
        <v>3</v>
      </c>
      <c r="F244" s="1">
        <v>2000</v>
      </c>
      <c r="G244" s="1">
        <v>35677678</v>
      </c>
      <c r="H244" s="1">
        <v>30</v>
      </c>
    </row>
    <row r="245" spans="1:8" x14ac:dyDescent="0.2">
      <c r="A245" s="1">
        <v>35541288</v>
      </c>
      <c r="B245" s="1">
        <v>7</v>
      </c>
      <c r="C245" s="1">
        <v>62</v>
      </c>
      <c r="D245" s="1">
        <f t="shared" si="5"/>
        <v>2</v>
      </c>
      <c r="F245" s="1">
        <v>2000</v>
      </c>
      <c r="G245" s="1">
        <v>35677686</v>
      </c>
      <c r="H245" s="1">
        <v>28</v>
      </c>
    </row>
    <row r="246" spans="1:8" x14ac:dyDescent="0.2">
      <c r="A246" s="1">
        <v>35541296</v>
      </c>
      <c r="B246" s="1">
        <v>12</v>
      </c>
      <c r="C246" s="1">
        <v>176</v>
      </c>
      <c r="D246" s="1">
        <f t="shared" ref="D246:D309" si="6">IF(C246&lt;=50,1,IF(C246&lt;=150,2,IF(C246&lt;=250,3,IF(C246&lt;=350,4,IF(C246&lt;=450,5,IF(C246&lt;=550,6,IF(C246&lt;=650,7,8)))))))</f>
        <v>3</v>
      </c>
      <c r="F246" s="1">
        <v>2000</v>
      </c>
      <c r="G246" s="1">
        <v>35677694</v>
      </c>
      <c r="H246" s="1">
        <v>26</v>
      </c>
    </row>
    <row r="247" spans="1:8" x14ac:dyDescent="0.2">
      <c r="A247" s="1">
        <v>35541318</v>
      </c>
      <c r="B247" s="1">
        <v>12</v>
      </c>
      <c r="C247" s="1">
        <v>141</v>
      </c>
      <c r="D247" s="1">
        <f t="shared" si="6"/>
        <v>2</v>
      </c>
      <c r="F247" s="1">
        <v>2000</v>
      </c>
      <c r="G247" s="1">
        <v>35677708</v>
      </c>
      <c r="H247" s="1">
        <v>24</v>
      </c>
    </row>
    <row r="248" spans="1:8" x14ac:dyDescent="0.2">
      <c r="A248" s="1">
        <v>35541326</v>
      </c>
      <c r="B248" s="1">
        <v>13</v>
      </c>
      <c r="C248" s="1">
        <v>196</v>
      </c>
      <c r="D248" s="1">
        <f t="shared" si="6"/>
        <v>3</v>
      </c>
      <c r="F248" s="1">
        <v>2000</v>
      </c>
      <c r="G248" s="1">
        <v>35677716</v>
      </c>
      <c r="H248" s="1">
        <v>22</v>
      </c>
    </row>
    <row r="249" spans="1:8" x14ac:dyDescent="0.2">
      <c r="A249" s="1">
        <v>35541385</v>
      </c>
      <c r="B249" s="1">
        <v>32</v>
      </c>
      <c r="C249" s="1">
        <v>679</v>
      </c>
      <c r="D249" s="1">
        <f t="shared" si="6"/>
        <v>8</v>
      </c>
      <c r="F249" s="1">
        <v>2000</v>
      </c>
      <c r="G249" s="1">
        <v>35677724</v>
      </c>
      <c r="H249" s="1">
        <v>22</v>
      </c>
    </row>
    <row r="250" spans="1:8" x14ac:dyDescent="0.2">
      <c r="A250" s="1">
        <v>35542225</v>
      </c>
      <c r="B250" s="1">
        <v>18</v>
      </c>
      <c r="C250" s="1">
        <v>350</v>
      </c>
      <c r="D250" s="1">
        <f t="shared" si="6"/>
        <v>4</v>
      </c>
      <c r="F250" s="1">
        <v>2000</v>
      </c>
      <c r="G250" s="1">
        <v>35677732</v>
      </c>
      <c r="H250" s="1">
        <v>29</v>
      </c>
    </row>
    <row r="251" spans="1:8" x14ac:dyDescent="0.2">
      <c r="A251" s="1">
        <v>35542233</v>
      </c>
      <c r="B251" s="1">
        <v>10</v>
      </c>
      <c r="C251" s="1">
        <v>201</v>
      </c>
      <c r="D251" s="1">
        <f t="shared" si="6"/>
        <v>3</v>
      </c>
      <c r="F251" s="1">
        <v>2000</v>
      </c>
      <c r="G251" s="1">
        <v>35677741</v>
      </c>
      <c r="H251" s="1">
        <v>25</v>
      </c>
    </row>
    <row r="252" spans="1:8" x14ac:dyDescent="0.2">
      <c r="A252" s="1">
        <v>35542241</v>
      </c>
      <c r="B252" s="1">
        <v>13</v>
      </c>
      <c r="C252" s="1">
        <v>265</v>
      </c>
      <c r="D252" s="1">
        <f t="shared" si="6"/>
        <v>4</v>
      </c>
      <c r="F252" s="1">
        <v>2000</v>
      </c>
      <c r="G252" s="1">
        <v>35677759</v>
      </c>
      <c r="H252" s="1">
        <v>33</v>
      </c>
    </row>
    <row r="253" spans="1:8" x14ac:dyDescent="0.2">
      <c r="A253" s="1">
        <v>35542250</v>
      </c>
      <c r="B253" s="1">
        <v>22</v>
      </c>
      <c r="C253" s="1">
        <v>444</v>
      </c>
      <c r="D253" s="1">
        <f t="shared" si="6"/>
        <v>5</v>
      </c>
      <c r="F253" s="1">
        <v>2000</v>
      </c>
      <c r="G253" s="1">
        <v>35677767</v>
      </c>
      <c r="H253" s="1">
        <v>30</v>
      </c>
    </row>
    <row r="254" spans="1:8" x14ac:dyDescent="0.2">
      <c r="A254" s="1">
        <v>35542268</v>
      </c>
      <c r="B254" s="1">
        <v>13</v>
      </c>
      <c r="C254" s="1">
        <v>236</v>
      </c>
      <c r="D254" s="1">
        <f t="shared" si="6"/>
        <v>3</v>
      </c>
      <c r="F254" s="1">
        <v>2000</v>
      </c>
      <c r="G254" s="1">
        <v>35677775</v>
      </c>
      <c r="H254" s="1">
        <v>28</v>
      </c>
    </row>
    <row r="255" spans="1:8" x14ac:dyDescent="0.2">
      <c r="A255" s="1">
        <v>35542276</v>
      </c>
      <c r="B255" s="1">
        <v>9</v>
      </c>
      <c r="C255" s="1">
        <v>121</v>
      </c>
      <c r="D255" s="1">
        <f t="shared" si="6"/>
        <v>2</v>
      </c>
      <c r="F255" s="1">
        <v>2000</v>
      </c>
      <c r="G255" s="1">
        <v>35677783</v>
      </c>
      <c r="H255" s="1">
        <v>27</v>
      </c>
    </row>
    <row r="256" spans="1:8" x14ac:dyDescent="0.2">
      <c r="A256" s="1">
        <v>35542284</v>
      </c>
      <c r="B256" s="1">
        <v>21</v>
      </c>
      <c r="C256" s="1">
        <v>517</v>
      </c>
      <c r="D256" s="1">
        <f t="shared" si="6"/>
        <v>6</v>
      </c>
      <c r="F256" s="1">
        <v>2000</v>
      </c>
      <c r="G256" s="1">
        <v>35677791</v>
      </c>
      <c r="H256" s="1">
        <v>28</v>
      </c>
    </row>
    <row r="257" spans="1:8" x14ac:dyDescent="0.2">
      <c r="A257" s="1">
        <v>35542292</v>
      </c>
      <c r="B257" s="1">
        <v>29</v>
      </c>
      <c r="C257" s="1">
        <v>537</v>
      </c>
      <c r="D257" s="1">
        <f t="shared" si="6"/>
        <v>6</v>
      </c>
      <c r="F257" s="1">
        <v>2000</v>
      </c>
      <c r="G257" s="1">
        <v>35677805</v>
      </c>
      <c r="H257" s="1">
        <v>12</v>
      </c>
    </row>
    <row r="258" spans="1:8" x14ac:dyDescent="0.2">
      <c r="A258" s="1">
        <v>35542616</v>
      </c>
      <c r="B258" s="1">
        <v>25</v>
      </c>
      <c r="C258" s="1">
        <v>497</v>
      </c>
      <c r="D258" s="1">
        <f t="shared" si="6"/>
        <v>6</v>
      </c>
      <c r="F258" s="1">
        <v>2000</v>
      </c>
      <c r="G258" s="1">
        <v>35677813</v>
      </c>
      <c r="H258" s="1">
        <v>12</v>
      </c>
    </row>
    <row r="259" spans="1:8" x14ac:dyDescent="0.2">
      <c r="A259" s="1">
        <v>35542624</v>
      </c>
      <c r="B259" s="1">
        <v>21</v>
      </c>
      <c r="C259" s="1">
        <v>441</v>
      </c>
      <c r="D259" s="1">
        <f t="shared" si="6"/>
        <v>5</v>
      </c>
      <c r="F259" s="1">
        <v>2000</v>
      </c>
      <c r="G259" s="1">
        <v>35677821</v>
      </c>
      <c r="H259" s="1">
        <v>9</v>
      </c>
    </row>
    <row r="260" spans="1:8" x14ac:dyDescent="0.2">
      <c r="A260" s="1">
        <v>35542632</v>
      </c>
      <c r="B260" s="1">
        <v>17</v>
      </c>
      <c r="C260" s="1">
        <v>343</v>
      </c>
      <c r="D260" s="1">
        <f t="shared" si="6"/>
        <v>4</v>
      </c>
      <c r="F260" s="1">
        <v>2000</v>
      </c>
      <c r="G260" s="1">
        <v>35677830</v>
      </c>
      <c r="H260" s="1">
        <v>9</v>
      </c>
    </row>
    <row r="261" spans="1:8" x14ac:dyDescent="0.2">
      <c r="A261" s="1">
        <v>35542641</v>
      </c>
      <c r="B261" s="1">
        <v>13</v>
      </c>
      <c r="C261" s="1">
        <v>269</v>
      </c>
      <c r="D261" s="1">
        <f t="shared" si="6"/>
        <v>4</v>
      </c>
      <c r="F261" s="1">
        <v>2000</v>
      </c>
      <c r="G261" s="1">
        <v>35677848</v>
      </c>
      <c r="H261" s="1">
        <v>9</v>
      </c>
    </row>
    <row r="262" spans="1:8" x14ac:dyDescent="0.2">
      <c r="A262" s="1">
        <v>35542713</v>
      </c>
      <c r="B262" s="1">
        <v>28</v>
      </c>
      <c r="C262" s="1">
        <v>635</v>
      </c>
      <c r="D262" s="1">
        <f t="shared" si="6"/>
        <v>7</v>
      </c>
      <c r="F262" s="1">
        <v>2000</v>
      </c>
      <c r="G262" s="1">
        <v>35677856</v>
      </c>
      <c r="H262" s="1">
        <v>19</v>
      </c>
    </row>
    <row r="263" spans="1:8" x14ac:dyDescent="0.2">
      <c r="A263" s="1">
        <v>35542837</v>
      </c>
      <c r="B263" s="1">
        <v>9</v>
      </c>
      <c r="C263" s="1">
        <v>119</v>
      </c>
      <c r="D263" s="1">
        <f t="shared" si="6"/>
        <v>2</v>
      </c>
      <c r="F263" s="1">
        <v>2000</v>
      </c>
      <c r="G263" s="1">
        <v>35678119</v>
      </c>
      <c r="H263" s="1">
        <v>40</v>
      </c>
    </row>
    <row r="264" spans="1:8" x14ac:dyDescent="0.2">
      <c r="A264" s="1">
        <v>35542861</v>
      </c>
      <c r="B264" s="1">
        <v>22</v>
      </c>
      <c r="C264" s="1">
        <v>470</v>
      </c>
      <c r="D264" s="1">
        <f t="shared" si="6"/>
        <v>6</v>
      </c>
      <c r="F264" s="1">
        <v>2000</v>
      </c>
      <c r="G264" s="1">
        <v>35678127</v>
      </c>
      <c r="H264" s="1">
        <v>34</v>
      </c>
    </row>
    <row r="265" spans="1:8" x14ac:dyDescent="0.2">
      <c r="A265" s="1">
        <v>35542870</v>
      </c>
      <c r="B265" s="1">
        <v>55</v>
      </c>
      <c r="C265" s="1">
        <v>1038</v>
      </c>
      <c r="D265" s="1">
        <f t="shared" si="6"/>
        <v>8</v>
      </c>
      <c r="F265" s="1">
        <v>2000</v>
      </c>
      <c r="G265" s="1">
        <v>35991364</v>
      </c>
      <c r="H265" s="1">
        <v>10</v>
      </c>
    </row>
    <row r="266" spans="1:8" x14ac:dyDescent="0.2">
      <c r="A266" s="1">
        <v>35542888</v>
      </c>
      <c r="B266" s="1">
        <v>12</v>
      </c>
      <c r="C266" s="1">
        <v>187</v>
      </c>
      <c r="D266" s="1">
        <f t="shared" si="6"/>
        <v>3</v>
      </c>
      <c r="F266" s="1">
        <v>2000</v>
      </c>
      <c r="G266" s="1">
        <v>35991372</v>
      </c>
      <c r="H266" s="1">
        <v>15</v>
      </c>
    </row>
    <row r="267" spans="1:8" x14ac:dyDescent="0.2">
      <c r="A267" s="1">
        <v>35543019</v>
      </c>
      <c r="B267" s="1">
        <v>25</v>
      </c>
      <c r="C267" s="1">
        <v>573</v>
      </c>
      <c r="D267" s="1">
        <f t="shared" si="6"/>
        <v>7</v>
      </c>
      <c r="F267" s="1">
        <v>2000</v>
      </c>
      <c r="G267" s="1">
        <v>35991593</v>
      </c>
      <c r="H267" s="1">
        <v>22</v>
      </c>
    </row>
    <row r="268" spans="1:8" x14ac:dyDescent="0.2">
      <c r="A268" s="1">
        <v>35543426</v>
      </c>
      <c r="B268" s="1">
        <v>30</v>
      </c>
      <c r="C268" s="1">
        <v>533</v>
      </c>
      <c r="D268" s="1">
        <f t="shared" si="6"/>
        <v>6</v>
      </c>
      <c r="F268" s="1">
        <v>2000</v>
      </c>
      <c r="G268" s="1">
        <v>35991607</v>
      </c>
      <c r="H268" s="1">
        <v>21</v>
      </c>
    </row>
    <row r="269" spans="1:8" x14ac:dyDescent="0.2">
      <c r="A269" s="1">
        <v>35543604</v>
      </c>
      <c r="B269" s="1">
        <v>18</v>
      </c>
      <c r="C269" s="1">
        <v>296</v>
      </c>
      <c r="D269" s="1">
        <f t="shared" si="6"/>
        <v>4</v>
      </c>
      <c r="F269" s="1">
        <v>2000</v>
      </c>
      <c r="G269" s="1">
        <v>35991755</v>
      </c>
      <c r="H269" s="1">
        <v>20</v>
      </c>
    </row>
    <row r="270" spans="1:8" x14ac:dyDescent="0.2">
      <c r="A270" s="1">
        <v>35543612</v>
      </c>
      <c r="B270" s="1">
        <v>19</v>
      </c>
      <c r="C270" s="1">
        <v>340</v>
      </c>
      <c r="D270" s="1">
        <f t="shared" si="6"/>
        <v>4</v>
      </c>
      <c r="F270" s="1">
        <v>2000</v>
      </c>
      <c r="G270" s="1">
        <v>35991852</v>
      </c>
      <c r="H270" s="1">
        <v>20</v>
      </c>
    </row>
    <row r="271" spans="1:8" x14ac:dyDescent="0.2">
      <c r="A271" s="1">
        <v>35543639</v>
      </c>
      <c r="B271" s="1">
        <v>25</v>
      </c>
      <c r="C271" s="1">
        <v>614</v>
      </c>
      <c r="D271" s="1">
        <f t="shared" si="6"/>
        <v>7</v>
      </c>
      <c r="F271" s="1">
        <v>2000</v>
      </c>
      <c r="G271" s="1">
        <v>35991861</v>
      </c>
      <c r="H271" s="1">
        <v>28</v>
      </c>
    </row>
    <row r="272" spans="1:8" x14ac:dyDescent="0.2">
      <c r="A272" s="1">
        <v>35543647</v>
      </c>
      <c r="B272" s="1">
        <v>27</v>
      </c>
      <c r="C272" s="1">
        <v>624</v>
      </c>
      <c r="D272" s="1">
        <f t="shared" si="6"/>
        <v>7</v>
      </c>
      <c r="F272" s="1">
        <v>2000</v>
      </c>
      <c r="G272" s="1">
        <v>35995904</v>
      </c>
      <c r="H272" s="1">
        <v>30</v>
      </c>
    </row>
    <row r="273" spans="1:8" x14ac:dyDescent="0.2">
      <c r="A273" s="1">
        <v>35543663</v>
      </c>
      <c r="B273" s="1">
        <v>23</v>
      </c>
      <c r="C273" s="1">
        <v>443</v>
      </c>
      <c r="D273" s="1">
        <f t="shared" si="6"/>
        <v>5</v>
      </c>
      <c r="F273" s="1">
        <v>2000</v>
      </c>
      <c r="G273" s="1">
        <v>35995912</v>
      </c>
      <c r="H273" s="1">
        <v>28</v>
      </c>
    </row>
    <row r="274" spans="1:8" x14ac:dyDescent="0.2">
      <c r="A274" s="1">
        <v>35543671</v>
      </c>
      <c r="B274" s="1">
        <v>10</v>
      </c>
      <c r="C274" s="1">
        <v>123</v>
      </c>
      <c r="D274" s="1">
        <f t="shared" si="6"/>
        <v>2</v>
      </c>
      <c r="F274" s="1">
        <v>2000</v>
      </c>
      <c r="G274" s="1">
        <v>35995947</v>
      </c>
      <c r="H274" s="1">
        <v>25</v>
      </c>
    </row>
    <row r="275" spans="1:8" x14ac:dyDescent="0.2">
      <c r="A275" s="1">
        <v>35543680</v>
      </c>
      <c r="B275" s="1">
        <v>12</v>
      </c>
      <c r="C275" s="1">
        <v>154</v>
      </c>
      <c r="D275" s="1">
        <f t="shared" si="6"/>
        <v>3</v>
      </c>
      <c r="F275" s="1">
        <v>2000</v>
      </c>
      <c r="G275" s="1">
        <v>35995955</v>
      </c>
      <c r="H275" s="1">
        <v>22</v>
      </c>
    </row>
    <row r="276" spans="1:8" x14ac:dyDescent="0.2">
      <c r="A276" s="1">
        <v>35543698</v>
      </c>
      <c r="B276" s="1">
        <v>15</v>
      </c>
      <c r="C276" s="1">
        <v>273</v>
      </c>
      <c r="D276" s="1">
        <f t="shared" si="6"/>
        <v>4</v>
      </c>
      <c r="F276" s="1">
        <v>2000</v>
      </c>
      <c r="G276" s="1">
        <v>35995963</v>
      </c>
      <c r="H276" s="1">
        <v>31</v>
      </c>
    </row>
    <row r="277" spans="1:8" x14ac:dyDescent="0.2">
      <c r="A277" s="1">
        <v>35543701</v>
      </c>
      <c r="B277" s="1">
        <v>15</v>
      </c>
      <c r="C277" s="1">
        <v>230</v>
      </c>
      <c r="D277" s="1">
        <f t="shared" si="6"/>
        <v>3</v>
      </c>
      <c r="F277" s="1">
        <v>2000</v>
      </c>
      <c r="G277" s="1">
        <v>35995971</v>
      </c>
      <c r="H277" s="1">
        <v>11</v>
      </c>
    </row>
    <row r="278" spans="1:8" x14ac:dyDescent="0.2">
      <c r="A278" s="1">
        <v>35543710</v>
      </c>
      <c r="B278" s="1">
        <v>16</v>
      </c>
      <c r="C278" s="1">
        <v>240</v>
      </c>
      <c r="D278" s="1">
        <f t="shared" si="6"/>
        <v>3</v>
      </c>
      <c r="F278" s="1">
        <v>2000</v>
      </c>
      <c r="G278" s="1">
        <v>35995980</v>
      </c>
      <c r="H278" s="1">
        <v>10</v>
      </c>
    </row>
    <row r="279" spans="1:8" x14ac:dyDescent="0.2">
      <c r="A279" s="1">
        <v>35543728</v>
      </c>
      <c r="B279" s="1">
        <v>7</v>
      </c>
      <c r="C279" s="1">
        <v>85</v>
      </c>
      <c r="D279" s="1">
        <f t="shared" si="6"/>
        <v>2</v>
      </c>
      <c r="F279" s="1">
        <v>2000</v>
      </c>
      <c r="G279" s="1">
        <v>35995998</v>
      </c>
      <c r="H279" s="1">
        <v>35</v>
      </c>
    </row>
    <row r="280" spans="1:8" x14ac:dyDescent="0.2">
      <c r="A280" s="1">
        <v>35543736</v>
      </c>
      <c r="B280" s="1">
        <v>11</v>
      </c>
      <c r="C280" s="1">
        <v>151</v>
      </c>
      <c r="D280" s="1">
        <f t="shared" si="6"/>
        <v>3</v>
      </c>
      <c r="F280" s="1">
        <v>2000</v>
      </c>
      <c r="G280" s="1">
        <v>35996056</v>
      </c>
      <c r="H280" s="1">
        <v>9</v>
      </c>
    </row>
    <row r="281" spans="1:8" x14ac:dyDescent="0.2">
      <c r="A281" s="1">
        <v>35543744</v>
      </c>
      <c r="B281" s="1">
        <v>10</v>
      </c>
      <c r="C281" s="1">
        <v>174</v>
      </c>
      <c r="D281" s="1">
        <f t="shared" si="6"/>
        <v>3</v>
      </c>
      <c r="F281" s="1">
        <v>2000</v>
      </c>
      <c r="G281" s="1">
        <v>35997621</v>
      </c>
      <c r="H281" s="1">
        <v>30</v>
      </c>
    </row>
    <row r="282" spans="1:8" x14ac:dyDescent="0.2">
      <c r="A282" s="1">
        <v>35543752</v>
      </c>
      <c r="B282" s="1">
        <v>29</v>
      </c>
      <c r="C282" s="1">
        <v>602</v>
      </c>
      <c r="D282" s="1">
        <f t="shared" si="6"/>
        <v>7</v>
      </c>
      <c r="F282" s="1">
        <v>2000</v>
      </c>
      <c r="G282" s="1">
        <v>36078506</v>
      </c>
      <c r="H282" s="1">
        <v>16</v>
      </c>
    </row>
    <row r="283" spans="1:8" x14ac:dyDescent="0.2">
      <c r="A283" s="1">
        <v>35543787</v>
      </c>
      <c r="B283" s="1">
        <v>9</v>
      </c>
      <c r="C283" s="1">
        <v>93</v>
      </c>
      <c r="D283" s="1">
        <f t="shared" si="6"/>
        <v>2</v>
      </c>
      <c r="F283" s="1">
        <v>2000</v>
      </c>
      <c r="G283" s="1">
        <v>36078514</v>
      </c>
      <c r="H283" s="1">
        <v>22</v>
      </c>
    </row>
    <row r="284" spans="1:8" x14ac:dyDescent="0.2">
      <c r="A284" s="1">
        <v>35543825</v>
      </c>
      <c r="B284" s="1">
        <v>27</v>
      </c>
      <c r="C284" s="1">
        <v>572</v>
      </c>
      <c r="D284" s="1">
        <f t="shared" si="6"/>
        <v>7</v>
      </c>
      <c r="F284" s="1">
        <v>2000</v>
      </c>
      <c r="G284" s="1">
        <v>36078522</v>
      </c>
      <c r="H284" s="1">
        <v>31</v>
      </c>
    </row>
    <row r="285" spans="1:8" x14ac:dyDescent="0.2">
      <c r="A285" s="1">
        <v>35543906</v>
      </c>
      <c r="B285" s="1">
        <v>28</v>
      </c>
      <c r="C285" s="1">
        <v>504</v>
      </c>
      <c r="D285" s="1">
        <f t="shared" si="6"/>
        <v>6</v>
      </c>
      <c r="F285" s="1">
        <v>2000</v>
      </c>
      <c r="G285" s="1">
        <v>36080322</v>
      </c>
      <c r="H285" s="1">
        <v>20</v>
      </c>
    </row>
    <row r="286" spans="1:8" x14ac:dyDescent="0.2">
      <c r="A286" s="1">
        <v>35543914</v>
      </c>
      <c r="B286" s="1">
        <v>18</v>
      </c>
      <c r="C286" s="1">
        <v>333</v>
      </c>
      <c r="D286" s="1">
        <f t="shared" si="6"/>
        <v>4</v>
      </c>
      <c r="F286" s="1">
        <v>2000</v>
      </c>
      <c r="G286" s="1">
        <v>36080331</v>
      </c>
      <c r="H286" s="1">
        <v>29</v>
      </c>
    </row>
    <row r="287" spans="1:8" x14ac:dyDescent="0.2">
      <c r="A287" s="1">
        <v>35543922</v>
      </c>
      <c r="B287" s="1">
        <v>26</v>
      </c>
      <c r="C287" s="1">
        <v>502</v>
      </c>
      <c r="D287" s="1">
        <f t="shared" si="6"/>
        <v>6</v>
      </c>
      <c r="F287" s="1">
        <v>2000</v>
      </c>
      <c r="G287" s="1">
        <v>36080349</v>
      </c>
      <c r="H287" s="1">
        <v>24</v>
      </c>
    </row>
    <row r="288" spans="1:8" x14ac:dyDescent="0.2">
      <c r="A288" s="1">
        <v>35543931</v>
      </c>
      <c r="B288" s="1">
        <v>35</v>
      </c>
      <c r="C288" s="1">
        <v>378</v>
      </c>
      <c r="D288" s="1">
        <f t="shared" si="6"/>
        <v>5</v>
      </c>
      <c r="F288" s="1">
        <v>2000</v>
      </c>
      <c r="G288" s="1">
        <v>36080357</v>
      </c>
      <c r="H288" s="1">
        <v>20</v>
      </c>
    </row>
    <row r="289" spans="1:8" x14ac:dyDescent="0.2">
      <c r="A289" s="1">
        <v>35543949</v>
      </c>
      <c r="B289" s="1">
        <v>18</v>
      </c>
      <c r="C289" s="1">
        <v>376</v>
      </c>
      <c r="D289" s="1">
        <f t="shared" si="6"/>
        <v>5</v>
      </c>
      <c r="F289" s="1">
        <v>2000</v>
      </c>
      <c r="G289" s="1">
        <v>36080403</v>
      </c>
      <c r="H289" s="1">
        <v>17</v>
      </c>
    </row>
    <row r="290" spans="1:8" x14ac:dyDescent="0.2">
      <c r="A290" s="1">
        <v>35543957</v>
      </c>
      <c r="B290" s="1">
        <v>12</v>
      </c>
      <c r="C290" s="1">
        <v>247</v>
      </c>
      <c r="D290" s="1">
        <f t="shared" si="6"/>
        <v>3</v>
      </c>
      <c r="F290" s="1">
        <v>2000</v>
      </c>
      <c r="G290" s="1">
        <v>36080411</v>
      </c>
      <c r="H290" s="1">
        <v>14</v>
      </c>
    </row>
    <row r="291" spans="1:8" x14ac:dyDescent="0.2">
      <c r="A291" s="1">
        <v>35544015</v>
      </c>
      <c r="B291" s="1">
        <v>9</v>
      </c>
      <c r="C291" s="1">
        <v>145</v>
      </c>
      <c r="D291" s="1">
        <f t="shared" si="6"/>
        <v>2</v>
      </c>
      <c r="F291" s="1">
        <v>2000</v>
      </c>
      <c r="G291" s="1">
        <v>36080420</v>
      </c>
      <c r="H291" s="1">
        <v>16</v>
      </c>
    </row>
    <row r="292" spans="1:8" x14ac:dyDescent="0.2">
      <c r="A292" s="1">
        <v>35544031</v>
      </c>
      <c r="B292" s="1">
        <v>9</v>
      </c>
      <c r="C292" s="1">
        <v>190</v>
      </c>
      <c r="D292" s="1">
        <f t="shared" si="6"/>
        <v>3</v>
      </c>
      <c r="F292" s="1">
        <v>2000</v>
      </c>
      <c r="G292" s="1">
        <v>36080438</v>
      </c>
      <c r="H292" s="1">
        <v>13</v>
      </c>
    </row>
    <row r="293" spans="1:8" x14ac:dyDescent="0.2">
      <c r="A293" s="1">
        <v>35544074</v>
      </c>
      <c r="B293" s="1">
        <v>10</v>
      </c>
      <c r="C293" s="1">
        <v>184</v>
      </c>
      <c r="D293" s="1">
        <f t="shared" si="6"/>
        <v>3</v>
      </c>
      <c r="F293" s="1">
        <v>2000</v>
      </c>
      <c r="G293" s="1">
        <v>36080446</v>
      </c>
      <c r="H293" s="1">
        <v>13</v>
      </c>
    </row>
    <row r="294" spans="1:8" x14ac:dyDescent="0.2">
      <c r="A294" s="1">
        <v>35544121</v>
      </c>
      <c r="B294" s="1">
        <v>10</v>
      </c>
      <c r="C294" s="1">
        <v>205</v>
      </c>
      <c r="D294" s="1">
        <f t="shared" si="6"/>
        <v>3</v>
      </c>
      <c r="F294" s="1">
        <v>2000</v>
      </c>
      <c r="G294" s="1">
        <v>36080454</v>
      </c>
      <c r="H294" s="1">
        <v>9</v>
      </c>
    </row>
    <row r="295" spans="1:8" x14ac:dyDescent="0.2">
      <c r="A295" s="1">
        <v>35544139</v>
      </c>
      <c r="B295" s="1">
        <v>20</v>
      </c>
      <c r="C295" s="1">
        <v>307</v>
      </c>
      <c r="D295" s="1">
        <f t="shared" si="6"/>
        <v>4</v>
      </c>
      <c r="F295" s="1">
        <v>2000</v>
      </c>
      <c r="G295" s="1">
        <v>36080462</v>
      </c>
      <c r="H295" s="1">
        <v>8</v>
      </c>
    </row>
    <row r="296" spans="1:8" x14ac:dyDescent="0.2">
      <c r="A296" s="1">
        <v>35544198</v>
      </c>
      <c r="B296" s="1">
        <v>13</v>
      </c>
      <c r="C296" s="1">
        <v>237</v>
      </c>
      <c r="D296" s="1">
        <f t="shared" si="6"/>
        <v>3</v>
      </c>
      <c r="F296" s="1">
        <v>2000</v>
      </c>
      <c r="G296" s="1">
        <v>36080471</v>
      </c>
      <c r="H296" s="1">
        <v>9</v>
      </c>
    </row>
    <row r="297" spans="1:8" x14ac:dyDescent="0.2">
      <c r="A297" s="1">
        <v>35544201</v>
      </c>
      <c r="B297" s="1">
        <v>28</v>
      </c>
      <c r="C297" s="1">
        <v>574</v>
      </c>
      <c r="D297" s="1">
        <f t="shared" si="6"/>
        <v>7</v>
      </c>
      <c r="F297" s="1">
        <v>2000</v>
      </c>
      <c r="G297" s="1">
        <v>36080489</v>
      </c>
      <c r="H297" s="1">
        <v>7</v>
      </c>
    </row>
    <row r="298" spans="1:8" x14ac:dyDescent="0.2">
      <c r="A298" s="1">
        <v>35544210</v>
      </c>
      <c r="B298" s="1">
        <v>6</v>
      </c>
      <c r="C298" s="1">
        <v>78</v>
      </c>
      <c r="D298" s="1">
        <f t="shared" si="6"/>
        <v>2</v>
      </c>
      <c r="F298" s="1">
        <v>2000</v>
      </c>
      <c r="G298" s="1">
        <v>36080497</v>
      </c>
      <c r="H298" s="1">
        <v>2</v>
      </c>
    </row>
    <row r="299" spans="1:8" x14ac:dyDescent="0.2">
      <c r="A299" s="1">
        <v>35544228</v>
      </c>
      <c r="B299" s="1">
        <v>7</v>
      </c>
      <c r="C299" s="1">
        <v>90</v>
      </c>
      <c r="D299" s="1">
        <f t="shared" si="6"/>
        <v>2</v>
      </c>
      <c r="F299" s="1">
        <v>2000</v>
      </c>
      <c r="G299" s="1">
        <v>36080501</v>
      </c>
      <c r="H299" s="1">
        <v>9</v>
      </c>
    </row>
    <row r="300" spans="1:8" x14ac:dyDescent="0.2">
      <c r="A300" s="1">
        <v>35544244</v>
      </c>
      <c r="B300" s="1">
        <v>9</v>
      </c>
      <c r="C300" s="1">
        <v>168</v>
      </c>
      <c r="D300" s="1">
        <f t="shared" si="6"/>
        <v>3</v>
      </c>
      <c r="F300" s="1">
        <v>2000</v>
      </c>
      <c r="G300" s="1">
        <v>36080519</v>
      </c>
      <c r="H300" s="1">
        <v>18</v>
      </c>
    </row>
    <row r="301" spans="1:8" x14ac:dyDescent="0.2">
      <c r="A301" s="1">
        <v>35544261</v>
      </c>
      <c r="B301" s="1">
        <v>6</v>
      </c>
      <c r="C301" s="1">
        <v>66</v>
      </c>
      <c r="D301" s="1">
        <f t="shared" si="6"/>
        <v>2</v>
      </c>
      <c r="F301" s="1">
        <v>2000</v>
      </c>
      <c r="G301" s="1">
        <v>36080527</v>
      </c>
      <c r="H301" s="1">
        <v>27</v>
      </c>
    </row>
    <row r="302" spans="1:8" x14ac:dyDescent="0.2">
      <c r="A302" s="1">
        <v>35544279</v>
      </c>
      <c r="B302" s="1">
        <v>10</v>
      </c>
      <c r="C302" s="1">
        <v>203</v>
      </c>
      <c r="D302" s="1">
        <f t="shared" si="6"/>
        <v>3</v>
      </c>
      <c r="F302" s="1">
        <v>2000</v>
      </c>
      <c r="G302" s="1">
        <v>36080535</v>
      </c>
      <c r="H302" s="1">
        <v>37</v>
      </c>
    </row>
    <row r="303" spans="1:8" x14ac:dyDescent="0.2">
      <c r="A303" s="1">
        <v>35544295</v>
      </c>
      <c r="B303" s="1">
        <v>17</v>
      </c>
      <c r="C303" s="1">
        <v>357</v>
      </c>
      <c r="D303" s="1">
        <f t="shared" si="6"/>
        <v>5</v>
      </c>
      <c r="F303" s="1">
        <v>2000</v>
      </c>
      <c r="G303" s="1">
        <v>36080543</v>
      </c>
      <c r="H303" s="1">
        <v>35</v>
      </c>
    </row>
    <row r="304" spans="1:8" x14ac:dyDescent="0.2">
      <c r="A304" s="1">
        <v>35544317</v>
      </c>
      <c r="B304" s="1">
        <v>12</v>
      </c>
      <c r="C304" s="1">
        <v>233</v>
      </c>
      <c r="D304" s="1">
        <f t="shared" si="6"/>
        <v>3</v>
      </c>
      <c r="F304" s="1">
        <v>2000</v>
      </c>
      <c r="G304" s="1">
        <v>36080551</v>
      </c>
      <c r="H304" s="1">
        <v>32</v>
      </c>
    </row>
    <row r="305" spans="1:8" x14ac:dyDescent="0.2">
      <c r="A305" s="1">
        <v>35544341</v>
      </c>
      <c r="B305" s="1">
        <v>31</v>
      </c>
      <c r="C305" s="1">
        <v>490</v>
      </c>
      <c r="D305" s="1">
        <f t="shared" si="6"/>
        <v>6</v>
      </c>
      <c r="F305" s="1">
        <v>2000</v>
      </c>
      <c r="G305" s="1">
        <v>36080578</v>
      </c>
      <c r="H305" s="1">
        <v>35</v>
      </c>
    </row>
    <row r="306" spans="1:8" x14ac:dyDescent="0.2">
      <c r="A306" s="1">
        <v>35544376</v>
      </c>
      <c r="B306" s="1">
        <v>17</v>
      </c>
      <c r="C306" s="1">
        <v>311</v>
      </c>
      <c r="D306" s="1">
        <f t="shared" si="6"/>
        <v>4</v>
      </c>
      <c r="F306" s="1">
        <v>2000</v>
      </c>
      <c r="G306" s="1">
        <v>36080586</v>
      </c>
      <c r="H306" s="1">
        <v>16</v>
      </c>
    </row>
    <row r="307" spans="1:8" x14ac:dyDescent="0.2">
      <c r="A307" s="1">
        <v>35544384</v>
      </c>
      <c r="B307" s="1">
        <v>9</v>
      </c>
      <c r="C307" s="1">
        <v>133</v>
      </c>
      <c r="D307" s="1">
        <f t="shared" si="6"/>
        <v>2</v>
      </c>
      <c r="F307" s="1">
        <v>2000</v>
      </c>
      <c r="G307" s="1">
        <v>36080594</v>
      </c>
      <c r="H307" s="1">
        <v>26</v>
      </c>
    </row>
    <row r="308" spans="1:8" x14ac:dyDescent="0.2">
      <c r="A308" s="1">
        <v>35544392</v>
      </c>
      <c r="B308" s="1">
        <v>14</v>
      </c>
      <c r="C308" s="1">
        <v>178</v>
      </c>
      <c r="D308" s="1">
        <f t="shared" si="6"/>
        <v>3</v>
      </c>
      <c r="F308" s="1">
        <v>2000</v>
      </c>
      <c r="G308" s="1">
        <v>36080608</v>
      </c>
      <c r="H308" s="1">
        <v>11</v>
      </c>
    </row>
    <row r="309" spans="1:8" x14ac:dyDescent="0.2">
      <c r="A309" s="1">
        <v>35544414</v>
      </c>
      <c r="B309" s="1">
        <v>39</v>
      </c>
      <c r="C309" s="1">
        <v>804</v>
      </c>
      <c r="D309" s="1">
        <f t="shared" si="6"/>
        <v>8</v>
      </c>
      <c r="F309" s="1">
        <v>2000</v>
      </c>
      <c r="G309" s="1">
        <v>36080659</v>
      </c>
      <c r="H309" s="1">
        <v>29</v>
      </c>
    </row>
    <row r="310" spans="1:8" x14ac:dyDescent="0.2">
      <c r="A310" s="1">
        <v>35544422</v>
      </c>
      <c r="B310" s="1">
        <v>30</v>
      </c>
      <c r="C310" s="1">
        <v>557</v>
      </c>
      <c r="D310" s="1">
        <f t="shared" ref="D310:D373" si="7">IF(C310&lt;=50,1,IF(C310&lt;=150,2,IF(C310&lt;=250,3,IF(C310&lt;=350,4,IF(C310&lt;=450,5,IF(C310&lt;=550,6,IF(C310&lt;=650,7,8)))))))</f>
        <v>7</v>
      </c>
      <c r="F310" s="1">
        <v>2000</v>
      </c>
      <c r="G310" s="1">
        <v>36080683</v>
      </c>
      <c r="H310" s="1">
        <v>14</v>
      </c>
    </row>
    <row r="311" spans="1:8" x14ac:dyDescent="0.2">
      <c r="A311" s="1">
        <v>35544457</v>
      </c>
      <c r="B311" s="1">
        <v>14</v>
      </c>
      <c r="C311" s="1">
        <v>275</v>
      </c>
      <c r="D311" s="1">
        <f t="shared" si="7"/>
        <v>4</v>
      </c>
      <c r="F311" s="1">
        <v>2000</v>
      </c>
      <c r="G311" s="1">
        <v>36080691</v>
      </c>
      <c r="H311" s="1">
        <v>14</v>
      </c>
    </row>
    <row r="312" spans="1:8" x14ac:dyDescent="0.2">
      <c r="A312" s="1">
        <v>35544546</v>
      </c>
      <c r="B312" s="1">
        <v>11</v>
      </c>
      <c r="C312" s="1">
        <v>162</v>
      </c>
      <c r="D312" s="1">
        <f t="shared" si="7"/>
        <v>3</v>
      </c>
      <c r="F312" s="1">
        <v>2000</v>
      </c>
      <c r="G312" s="1">
        <v>36080748</v>
      </c>
      <c r="H312" s="1">
        <v>25</v>
      </c>
    </row>
    <row r="313" spans="1:8" x14ac:dyDescent="0.2">
      <c r="A313" s="1">
        <v>35544554</v>
      </c>
      <c r="B313" s="1">
        <v>9</v>
      </c>
      <c r="C313" s="1">
        <v>141</v>
      </c>
      <c r="D313" s="1">
        <f t="shared" si="7"/>
        <v>2</v>
      </c>
      <c r="F313" s="1">
        <v>2000</v>
      </c>
      <c r="G313" s="1">
        <v>36080756</v>
      </c>
      <c r="H313" s="1">
        <v>35</v>
      </c>
    </row>
    <row r="314" spans="1:8" x14ac:dyDescent="0.2">
      <c r="A314" s="1">
        <v>35544562</v>
      </c>
      <c r="B314" s="1">
        <v>9</v>
      </c>
      <c r="C314" s="1">
        <v>90</v>
      </c>
      <c r="D314" s="1">
        <f t="shared" si="7"/>
        <v>2</v>
      </c>
      <c r="F314" s="1">
        <v>2000</v>
      </c>
      <c r="G314" s="1">
        <v>36080772</v>
      </c>
      <c r="H314" s="1">
        <v>33</v>
      </c>
    </row>
    <row r="315" spans="1:8" x14ac:dyDescent="0.2">
      <c r="A315" s="1">
        <v>35544805</v>
      </c>
      <c r="B315" s="1">
        <v>18</v>
      </c>
      <c r="C315" s="1">
        <v>199</v>
      </c>
      <c r="D315" s="1">
        <f t="shared" si="7"/>
        <v>3</v>
      </c>
      <c r="F315" s="1">
        <v>2000</v>
      </c>
      <c r="G315" s="1">
        <v>36080799</v>
      </c>
      <c r="H315" s="1">
        <v>27</v>
      </c>
    </row>
    <row r="316" spans="1:8" x14ac:dyDescent="0.2">
      <c r="A316" s="1">
        <v>35545569</v>
      </c>
      <c r="B316" s="1">
        <v>10</v>
      </c>
      <c r="C316" s="1">
        <v>131</v>
      </c>
      <c r="D316" s="1">
        <f t="shared" si="7"/>
        <v>2</v>
      </c>
      <c r="F316" s="1">
        <v>2000</v>
      </c>
      <c r="G316" s="1">
        <v>36080802</v>
      </c>
      <c r="H316" s="1">
        <v>25</v>
      </c>
    </row>
    <row r="317" spans="1:8" x14ac:dyDescent="0.2">
      <c r="A317" s="1">
        <v>35545577</v>
      </c>
      <c r="B317" s="1">
        <v>10</v>
      </c>
      <c r="C317" s="1">
        <v>153</v>
      </c>
      <c r="D317" s="1">
        <f t="shared" si="7"/>
        <v>3</v>
      </c>
      <c r="F317" s="1">
        <v>2000</v>
      </c>
      <c r="G317" s="1">
        <v>36080829</v>
      </c>
      <c r="H317" s="1">
        <v>10</v>
      </c>
    </row>
    <row r="318" spans="1:8" x14ac:dyDescent="0.2">
      <c r="A318" s="1">
        <v>35545585</v>
      </c>
      <c r="B318" s="1">
        <v>9</v>
      </c>
      <c r="C318" s="1">
        <v>149</v>
      </c>
      <c r="D318" s="1">
        <f t="shared" si="7"/>
        <v>2</v>
      </c>
      <c r="F318" s="1">
        <v>2000</v>
      </c>
      <c r="G318" s="1">
        <v>36080853</v>
      </c>
      <c r="H318" s="1">
        <v>1</v>
      </c>
    </row>
    <row r="319" spans="1:8" x14ac:dyDescent="0.2">
      <c r="A319" s="1">
        <v>35545593</v>
      </c>
      <c r="B319" s="1">
        <v>7</v>
      </c>
      <c r="C319" s="1">
        <v>82</v>
      </c>
      <c r="D319" s="1">
        <f t="shared" si="7"/>
        <v>2</v>
      </c>
      <c r="F319" s="1">
        <v>2000</v>
      </c>
      <c r="G319" s="1">
        <v>36080861</v>
      </c>
      <c r="H319" s="1">
        <v>9</v>
      </c>
    </row>
    <row r="320" spans="1:8" x14ac:dyDescent="0.2">
      <c r="A320" s="1">
        <v>35545607</v>
      </c>
      <c r="B320" s="1">
        <v>9</v>
      </c>
      <c r="C320" s="1">
        <v>106</v>
      </c>
      <c r="D320" s="1">
        <f t="shared" si="7"/>
        <v>2</v>
      </c>
      <c r="F320" s="1">
        <v>2000</v>
      </c>
      <c r="G320" s="1">
        <v>36080870</v>
      </c>
      <c r="H320" s="1">
        <v>9</v>
      </c>
    </row>
    <row r="321" spans="1:8" x14ac:dyDescent="0.2">
      <c r="A321" s="1">
        <v>35545615</v>
      </c>
      <c r="B321" s="1">
        <v>7</v>
      </c>
      <c r="C321" s="1">
        <v>49</v>
      </c>
      <c r="D321" s="1">
        <f t="shared" si="7"/>
        <v>1</v>
      </c>
      <c r="F321" s="1">
        <v>2000</v>
      </c>
      <c r="G321" s="1">
        <v>36081001</v>
      </c>
      <c r="H321" s="1">
        <v>26</v>
      </c>
    </row>
    <row r="322" spans="1:8" x14ac:dyDescent="0.2">
      <c r="A322" s="1">
        <v>35545623</v>
      </c>
      <c r="B322" s="1">
        <v>23</v>
      </c>
      <c r="C322" s="1">
        <v>398</v>
      </c>
      <c r="D322" s="1">
        <f t="shared" si="7"/>
        <v>5</v>
      </c>
      <c r="F322" s="1">
        <v>2000</v>
      </c>
      <c r="G322" s="1">
        <v>36081019</v>
      </c>
      <c r="H322" s="1">
        <v>32</v>
      </c>
    </row>
    <row r="323" spans="1:8" x14ac:dyDescent="0.2">
      <c r="A323" s="1">
        <v>35545631</v>
      </c>
      <c r="B323" s="1">
        <v>26</v>
      </c>
      <c r="C323" s="1">
        <v>489</v>
      </c>
      <c r="D323" s="1">
        <f t="shared" si="7"/>
        <v>6</v>
      </c>
      <c r="F323" s="1">
        <v>2000</v>
      </c>
      <c r="G323" s="1">
        <v>36081027</v>
      </c>
      <c r="H323" s="1">
        <v>15</v>
      </c>
    </row>
    <row r="324" spans="1:8" x14ac:dyDescent="0.2">
      <c r="A324" s="1">
        <v>35545640</v>
      </c>
      <c r="B324" s="1">
        <v>9</v>
      </c>
      <c r="C324" s="1">
        <v>144</v>
      </c>
      <c r="D324" s="1">
        <f t="shared" si="7"/>
        <v>2</v>
      </c>
      <c r="F324" s="1">
        <v>2000</v>
      </c>
      <c r="G324" s="1">
        <v>36081035</v>
      </c>
      <c r="H324" s="1">
        <v>32</v>
      </c>
    </row>
    <row r="325" spans="1:8" x14ac:dyDescent="0.2">
      <c r="A325" s="1">
        <v>35545755</v>
      </c>
      <c r="B325" s="1">
        <v>12</v>
      </c>
      <c r="C325" s="1">
        <v>240</v>
      </c>
      <c r="D325" s="1">
        <f t="shared" si="7"/>
        <v>3</v>
      </c>
      <c r="F325" s="1">
        <v>2000</v>
      </c>
      <c r="G325" s="1">
        <v>36081043</v>
      </c>
      <c r="H325" s="1">
        <v>15</v>
      </c>
    </row>
    <row r="326" spans="1:8" x14ac:dyDescent="0.2">
      <c r="A326" s="1">
        <v>35545771</v>
      </c>
      <c r="B326" s="1">
        <v>9</v>
      </c>
      <c r="C326" s="1">
        <v>134</v>
      </c>
      <c r="D326" s="1">
        <f t="shared" si="7"/>
        <v>2</v>
      </c>
      <c r="F326" s="1">
        <v>2000</v>
      </c>
      <c r="G326" s="1">
        <v>36081051</v>
      </c>
      <c r="H326" s="1">
        <v>17</v>
      </c>
    </row>
    <row r="327" spans="1:8" x14ac:dyDescent="0.2">
      <c r="A327" s="1">
        <v>35545780</v>
      </c>
      <c r="B327" s="1">
        <v>9</v>
      </c>
      <c r="C327" s="1">
        <v>151</v>
      </c>
      <c r="D327" s="1">
        <f t="shared" si="7"/>
        <v>3</v>
      </c>
      <c r="F327" s="1">
        <v>2000</v>
      </c>
      <c r="G327" s="1">
        <v>36081060</v>
      </c>
      <c r="H327" s="1">
        <v>16</v>
      </c>
    </row>
    <row r="328" spans="1:8" x14ac:dyDescent="0.2">
      <c r="A328" s="1">
        <v>35545798</v>
      </c>
      <c r="B328" s="1">
        <v>9</v>
      </c>
      <c r="C328" s="1">
        <v>158</v>
      </c>
      <c r="D328" s="1">
        <f t="shared" si="7"/>
        <v>3</v>
      </c>
      <c r="F328" s="1">
        <v>2000</v>
      </c>
      <c r="G328" s="1">
        <v>36081078</v>
      </c>
      <c r="H328" s="1">
        <v>18</v>
      </c>
    </row>
    <row r="329" spans="1:8" x14ac:dyDescent="0.2">
      <c r="A329" s="1">
        <v>35545984</v>
      </c>
      <c r="B329" s="1">
        <v>34</v>
      </c>
      <c r="C329" s="1">
        <v>656</v>
      </c>
      <c r="D329" s="1">
        <f t="shared" si="7"/>
        <v>8</v>
      </c>
      <c r="F329" s="1">
        <v>2000</v>
      </c>
      <c r="G329" s="1">
        <v>36081086</v>
      </c>
      <c r="H329" s="1">
        <v>19</v>
      </c>
    </row>
    <row r="330" spans="1:8" x14ac:dyDescent="0.2">
      <c r="A330" s="1">
        <v>35545992</v>
      </c>
      <c r="B330" s="1">
        <v>8</v>
      </c>
      <c r="C330" s="1">
        <v>134</v>
      </c>
      <c r="D330" s="1">
        <f t="shared" si="7"/>
        <v>2</v>
      </c>
      <c r="F330" s="1">
        <v>2000</v>
      </c>
      <c r="G330" s="1">
        <v>36081094</v>
      </c>
      <c r="H330" s="1">
        <v>9</v>
      </c>
    </row>
    <row r="331" spans="1:8" x14ac:dyDescent="0.2">
      <c r="A331" s="1">
        <v>35546018</v>
      </c>
      <c r="B331" s="1">
        <v>38</v>
      </c>
      <c r="C331" s="1">
        <v>647</v>
      </c>
      <c r="D331" s="1">
        <f t="shared" si="7"/>
        <v>7</v>
      </c>
      <c r="F331" s="1">
        <v>2000</v>
      </c>
      <c r="G331" s="1">
        <v>36086568</v>
      </c>
      <c r="H331" s="1">
        <v>37</v>
      </c>
    </row>
    <row r="332" spans="1:8" x14ac:dyDescent="0.2">
      <c r="A332" s="1">
        <v>35546026</v>
      </c>
      <c r="B332" s="1">
        <v>7</v>
      </c>
      <c r="C332" s="1">
        <v>58</v>
      </c>
      <c r="D332" s="1">
        <f t="shared" si="7"/>
        <v>2</v>
      </c>
      <c r="F332" s="1">
        <v>2000</v>
      </c>
      <c r="G332" s="1">
        <v>36086576</v>
      </c>
      <c r="H332" s="1">
        <v>22</v>
      </c>
    </row>
    <row r="333" spans="1:8" x14ac:dyDescent="0.2">
      <c r="A333" s="1">
        <v>35546034</v>
      </c>
      <c r="B333" s="1">
        <v>9</v>
      </c>
      <c r="C333" s="1">
        <v>147</v>
      </c>
      <c r="D333" s="1">
        <f t="shared" si="7"/>
        <v>2</v>
      </c>
      <c r="F333" s="1">
        <v>2000</v>
      </c>
      <c r="G333" s="1">
        <v>36086584</v>
      </c>
      <c r="H333" s="1">
        <v>21</v>
      </c>
    </row>
    <row r="334" spans="1:8" x14ac:dyDescent="0.2">
      <c r="A334" s="1">
        <v>35546042</v>
      </c>
      <c r="B334" s="1">
        <v>33</v>
      </c>
      <c r="C334" s="1">
        <v>728</v>
      </c>
      <c r="D334" s="1">
        <f t="shared" si="7"/>
        <v>8</v>
      </c>
      <c r="F334" s="1">
        <v>2000</v>
      </c>
      <c r="G334" s="1">
        <v>36086592</v>
      </c>
      <c r="H334" s="1">
        <v>9</v>
      </c>
    </row>
    <row r="335" spans="1:8" x14ac:dyDescent="0.2">
      <c r="A335" s="1">
        <v>35546051</v>
      </c>
      <c r="B335" s="1">
        <v>22</v>
      </c>
      <c r="C335" s="1">
        <v>475</v>
      </c>
      <c r="D335" s="1">
        <f t="shared" si="7"/>
        <v>6</v>
      </c>
      <c r="F335" s="1">
        <v>2000</v>
      </c>
      <c r="G335" s="1">
        <v>36086606</v>
      </c>
      <c r="H335" s="1">
        <v>10</v>
      </c>
    </row>
    <row r="336" spans="1:8" x14ac:dyDescent="0.2">
      <c r="A336" s="1">
        <v>35546069</v>
      </c>
      <c r="B336" s="1">
        <v>28</v>
      </c>
      <c r="C336" s="1">
        <v>599</v>
      </c>
      <c r="D336" s="1">
        <f t="shared" si="7"/>
        <v>7</v>
      </c>
      <c r="F336" s="1">
        <v>2000</v>
      </c>
      <c r="G336" s="1">
        <v>36086681</v>
      </c>
      <c r="H336" s="1">
        <v>14</v>
      </c>
    </row>
    <row r="337" spans="1:8" x14ac:dyDescent="0.2">
      <c r="A337" s="1">
        <v>35546077</v>
      </c>
      <c r="B337" s="1">
        <v>30</v>
      </c>
      <c r="C337" s="1">
        <v>549</v>
      </c>
      <c r="D337" s="1">
        <f t="shared" si="7"/>
        <v>6</v>
      </c>
      <c r="F337" s="1">
        <v>2000</v>
      </c>
      <c r="G337" s="1">
        <v>36086789</v>
      </c>
      <c r="H337" s="1">
        <v>44</v>
      </c>
    </row>
    <row r="338" spans="1:8" x14ac:dyDescent="0.2">
      <c r="A338" s="1">
        <v>35546085</v>
      </c>
      <c r="B338" s="1">
        <v>23</v>
      </c>
      <c r="C338" s="1">
        <v>452</v>
      </c>
      <c r="D338" s="1">
        <f t="shared" si="7"/>
        <v>6</v>
      </c>
      <c r="F338" s="1">
        <v>2000</v>
      </c>
      <c r="G338" s="1">
        <v>36090212</v>
      </c>
      <c r="H338" s="1">
        <v>9</v>
      </c>
    </row>
    <row r="339" spans="1:8" x14ac:dyDescent="0.2">
      <c r="A339" s="1">
        <v>35546093</v>
      </c>
      <c r="B339" s="1">
        <v>13</v>
      </c>
      <c r="C339" s="1">
        <v>192</v>
      </c>
      <c r="D339" s="1">
        <f t="shared" si="7"/>
        <v>3</v>
      </c>
      <c r="F339" s="1">
        <v>2000</v>
      </c>
      <c r="G339" s="1">
        <v>36090221</v>
      </c>
      <c r="H339" s="1">
        <v>2</v>
      </c>
    </row>
    <row r="340" spans="1:8" x14ac:dyDescent="0.2">
      <c r="A340" s="1">
        <v>35546123</v>
      </c>
      <c r="B340" s="1">
        <v>21</v>
      </c>
      <c r="C340" s="1">
        <v>456</v>
      </c>
      <c r="D340" s="1">
        <f t="shared" si="7"/>
        <v>6</v>
      </c>
      <c r="F340" s="1">
        <v>2000</v>
      </c>
      <c r="G340" s="1">
        <v>36090239</v>
      </c>
      <c r="H340" s="1">
        <v>7</v>
      </c>
    </row>
    <row r="341" spans="1:8" x14ac:dyDescent="0.2">
      <c r="A341" s="1">
        <v>35546204</v>
      </c>
      <c r="B341" s="1">
        <v>26</v>
      </c>
      <c r="C341" s="1">
        <v>584</v>
      </c>
      <c r="D341" s="1">
        <f t="shared" si="7"/>
        <v>7</v>
      </c>
      <c r="F341" s="1">
        <v>2000</v>
      </c>
      <c r="G341" s="1">
        <v>36090328</v>
      </c>
      <c r="H341" s="1">
        <v>11</v>
      </c>
    </row>
    <row r="342" spans="1:8" x14ac:dyDescent="0.2">
      <c r="A342" s="1">
        <v>35546328</v>
      </c>
      <c r="B342" s="1">
        <v>9</v>
      </c>
      <c r="C342" s="1">
        <v>135</v>
      </c>
      <c r="D342" s="1">
        <f t="shared" si="7"/>
        <v>2</v>
      </c>
      <c r="F342" s="1">
        <v>2000</v>
      </c>
      <c r="G342" s="1">
        <v>36090352</v>
      </c>
      <c r="H342" s="1">
        <v>8</v>
      </c>
    </row>
    <row r="343" spans="1:8" x14ac:dyDescent="0.2">
      <c r="A343" s="1">
        <v>35546425</v>
      </c>
      <c r="B343" s="1">
        <v>16</v>
      </c>
      <c r="C343" s="1">
        <v>289</v>
      </c>
      <c r="D343" s="1">
        <f t="shared" si="7"/>
        <v>4</v>
      </c>
      <c r="F343" s="1">
        <v>2000</v>
      </c>
      <c r="G343" s="1">
        <v>36090361</v>
      </c>
      <c r="H343" s="1">
        <v>9</v>
      </c>
    </row>
    <row r="344" spans="1:8" x14ac:dyDescent="0.2">
      <c r="A344" s="1">
        <v>35546468</v>
      </c>
      <c r="B344" s="1">
        <v>9</v>
      </c>
      <c r="C344" s="1">
        <v>117</v>
      </c>
      <c r="D344" s="1">
        <f t="shared" si="7"/>
        <v>2</v>
      </c>
      <c r="F344" s="1">
        <v>2000</v>
      </c>
      <c r="G344" s="1">
        <v>36090379</v>
      </c>
      <c r="H344" s="1">
        <v>9</v>
      </c>
    </row>
    <row r="345" spans="1:8" x14ac:dyDescent="0.2">
      <c r="A345" s="1">
        <v>35546476</v>
      </c>
      <c r="B345" s="1">
        <v>9</v>
      </c>
      <c r="C345" s="1">
        <v>144</v>
      </c>
      <c r="D345" s="1">
        <f t="shared" si="7"/>
        <v>2</v>
      </c>
      <c r="F345" s="1">
        <v>2000</v>
      </c>
      <c r="G345" s="1">
        <v>36103152</v>
      </c>
      <c r="H345" s="1">
        <v>4</v>
      </c>
    </row>
    <row r="346" spans="1:8" x14ac:dyDescent="0.2">
      <c r="A346" s="1">
        <v>35546484</v>
      </c>
      <c r="B346" s="1">
        <v>14</v>
      </c>
      <c r="C346" s="1">
        <v>195</v>
      </c>
      <c r="D346" s="1">
        <f t="shared" si="7"/>
        <v>3</v>
      </c>
      <c r="F346" s="1">
        <v>2000</v>
      </c>
      <c r="G346" s="1">
        <v>36103918</v>
      </c>
      <c r="H346" s="1">
        <v>2</v>
      </c>
    </row>
    <row r="347" spans="1:8" x14ac:dyDescent="0.2">
      <c r="A347" s="1">
        <v>35546492</v>
      </c>
      <c r="B347" s="1">
        <v>9</v>
      </c>
      <c r="C347" s="1">
        <v>118</v>
      </c>
      <c r="D347" s="1">
        <f t="shared" si="7"/>
        <v>2</v>
      </c>
      <c r="F347" s="1">
        <v>2000</v>
      </c>
      <c r="G347" s="1">
        <v>36105881</v>
      </c>
      <c r="H347" s="1">
        <v>22</v>
      </c>
    </row>
    <row r="348" spans="1:8" x14ac:dyDescent="0.2">
      <c r="A348" s="1">
        <v>35546573</v>
      </c>
      <c r="B348" s="1">
        <v>32</v>
      </c>
      <c r="C348" s="1">
        <v>583</v>
      </c>
      <c r="D348" s="1">
        <f t="shared" si="7"/>
        <v>7</v>
      </c>
      <c r="F348" s="1">
        <v>2000</v>
      </c>
      <c r="G348" s="1">
        <v>36106011</v>
      </c>
      <c r="H348" s="1">
        <v>28</v>
      </c>
    </row>
    <row r="349" spans="1:8" x14ac:dyDescent="0.2">
      <c r="A349" s="1">
        <v>35546638</v>
      </c>
      <c r="B349" s="1">
        <v>14</v>
      </c>
      <c r="C349" s="1">
        <v>270</v>
      </c>
      <c r="D349" s="1">
        <f t="shared" si="7"/>
        <v>4</v>
      </c>
      <c r="F349" s="1">
        <v>2000</v>
      </c>
      <c r="G349" s="1">
        <v>36115207</v>
      </c>
      <c r="H349" s="1">
        <v>24</v>
      </c>
    </row>
    <row r="350" spans="1:8" x14ac:dyDescent="0.2">
      <c r="A350" s="1">
        <v>35546727</v>
      </c>
      <c r="B350" s="1">
        <v>1</v>
      </c>
      <c r="C350" s="1">
        <v>11</v>
      </c>
      <c r="D350" s="1">
        <f t="shared" si="7"/>
        <v>1</v>
      </c>
      <c r="F350" s="1">
        <v>2000</v>
      </c>
      <c r="G350" s="1">
        <v>36140783</v>
      </c>
      <c r="H350" s="1">
        <v>37</v>
      </c>
    </row>
    <row r="351" spans="1:8" x14ac:dyDescent="0.2">
      <c r="A351" s="1">
        <v>35546751</v>
      </c>
      <c r="B351" s="1">
        <v>40</v>
      </c>
      <c r="C351" s="1">
        <v>605</v>
      </c>
      <c r="D351" s="1">
        <f t="shared" si="7"/>
        <v>7</v>
      </c>
      <c r="F351" s="1">
        <v>2000</v>
      </c>
      <c r="G351" s="1">
        <v>36142140</v>
      </c>
      <c r="H351" s="1">
        <v>18</v>
      </c>
    </row>
    <row r="352" spans="1:8" x14ac:dyDescent="0.2">
      <c r="A352" s="1">
        <v>35546832</v>
      </c>
      <c r="B352" s="1">
        <v>12</v>
      </c>
      <c r="C352" s="1">
        <v>234</v>
      </c>
      <c r="D352" s="1">
        <f t="shared" si="7"/>
        <v>3</v>
      </c>
      <c r="F352" s="1">
        <v>2000</v>
      </c>
      <c r="G352" s="1">
        <v>36142654</v>
      </c>
      <c r="H352" s="1">
        <v>38</v>
      </c>
    </row>
    <row r="353" spans="1:8" x14ac:dyDescent="0.2">
      <c r="A353" s="1">
        <v>35546841</v>
      </c>
      <c r="B353" s="1">
        <v>17</v>
      </c>
      <c r="C353" s="1">
        <v>339</v>
      </c>
      <c r="D353" s="1">
        <f t="shared" si="7"/>
        <v>4</v>
      </c>
      <c r="F353" s="1">
        <v>2000</v>
      </c>
      <c r="G353" s="1">
        <v>36145297</v>
      </c>
      <c r="H353" s="1">
        <v>28</v>
      </c>
    </row>
    <row r="354" spans="1:8" x14ac:dyDescent="0.2">
      <c r="A354" s="1">
        <v>35546859</v>
      </c>
      <c r="B354" s="1">
        <v>18</v>
      </c>
      <c r="C354" s="1">
        <v>371</v>
      </c>
      <c r="D354" s="1">
        <f t="shared" si="7"/>
        <v>5</v>
      </c>
      <c r="F354" s="1">
        <v>2000</v>
      </c>
      <c r="G354" s="1">
        <v>36147150</v>
      </c>
      <c r="H354" s="1">
        <v>12</v>
      </c>
    </row>
    <row r="355" spans="1:8" x14ac:dyDescent="0.2">
      <c r="A355" s="1">
        <v>35546867</v>
      </c>
      <c r="B355" s="1">
        <v>24</v>
      </c>
      <c r="C355" s="1">
        <v>544</v>
      </c>
      <c r="D355" s="1">
        <f t="shared" si="7"/>
        <v>6</v>
      </c>
      <c r="F355" s="1">
        <v>2000</v>
      </c>
      <c r="G355" s="1">
        <v>36158089</v>
      </c>
      <c r="H355" s="1">
        <v>32</v>
      </c>
    </row>
    <row r="356" spans="1:8" x14ac:dyDescent="0.2">
      <c r="A356" s="1">
        <v>35546875</v>
      </c>
      <c r="B356" s="1">
        <v>32</v>
      </c>
      <c r="C356" s="1">
        <v>552</v>
      </c>
      <c r="D356" s="1">
        <f t="shared" si="7"/>
        <v>7</v>
      </c>
      <c r="F356" s="1">
        <v>2000</v>
      </c>
      <c r="G356" s="1">
        <v>36158097</v>
      </c>
      <c r="H356" s="1">
        <v>16</v>
      </c>
    </row>
    <row r="357" spans="1:8" x14ac:dyDescent="0.2">
      <c r="A357" s="1">
        <v>35553863</v>
      </c>
      <c r="B357" s="1">
        <v>9</v>
      </c>
      <c r="C357" s="1">
        <v>181</v>
      </c>
      <c r="D357" s="1">
        <f t="shared" si="7"/>
        <v>3</v>
      </c>
      <c r="F357" s="1">
        <v>2000</v>
      </c>
      <c r="G357" s="1">
        <v>36158101</v>
      </c>
      <c r="H357" s="1">
        <v>24</v>
      </c>
    </row>
    <row r="358" spans="1:8" x14ac:dyDescent="0.2">
      <c r="A358" s="1">
        <v>35553979</v>
      </c>
      <c r="B358" s="1">
        <v>4</v>
      </c>
      <c r="C358" s="1">
        <v>75</v>
      </c>
      <c r="D358" s="1">
        <f t="shared" si="7"/>
        <v>2</v>
      </c>
      <c r="F358" s="1">
        <v>2000</v>
      </c>
      <c r="G358" s="1">
        <v>36158119</v>
      </c>
      <c r="H358" s="1">
        <v>29</v>
      </c>
    </row>
    <row r="359" spans="1:8" x14ac:dyDescent="0.2">
      <c r="A359" s="1">
        <v>35554304</v>
      </c>
      <c r="B359" s="1">
        <v>9</v>
      </c>
      <c r="C359" s="1">
        <v>86</v>
      </c>
      <c r="D359" s="1">
        <f t="shared" si="7"/>
        <v>2</v>
      </c>
      <c r="F359" s="1">
        <v>2000</v>
      </c>
      <c r="G359" s="1">
        <v>36158143</v>
      </c>
      <c r="H359" s="1">
        <v>44</v>
      </c>
    </row>
    <row r="360" spans="1:8" x14ac:dyDescent="0.2">
      <c r="A360" s="1">
        <v>35556684</v>
      </c>
      <c r="B360" s="1">
        <v>9</v>
      </c>
      <c r="C360" s="1">
        <v>93</v>
      </c>
      <c r="D360" s="1">
        <f t="shared" si="7"/>
        <v>2</v>
      </c>
      <c r="F360" s="1">
        <v>2000</v>
      </c>
      <c r="G360" s="1">
        <v>36158267</v>
      </c>
      <c r="H360" s="1">
        <v>27</v>
      </c>
    </row>
    <row r="361" spans="1:8" x14ac:dyDescent="0.2">
      <c r="A361" s="1">
        <v>35560347</v>
      </c>
      <c r="B361" s="1">
        <v>25</v>
      </c>
      <c r="C361" s="1">
        <v>529</v>
      </c>
      <c r="D361" s="1">
        <f t="shared" si="7"/>
        <v>6</v>
      </c>
      <c r="F361" s="1">
        <v>2000</v>
      </c>
      <c r="G361" s="1">
        <v>36158275</v>
      </c>
      <c r="H361" s="1">
        <v>35</v>
      </c>
    </row>
    <row r="362" spans="1:8" x14ac:dyDescent="0.2">
      <c r="A362" s="1">
        <v>35561301</v>
      </c>
      <c r="B362" s="1">
        <v>13</v>
      </c>
      <c r="C362" s="1">
        <v>234</v>
      </c>
      <c r="D362" s="1">
        <f t="shared" si="7"/>
        <v>3</v>
      </c>
      <c r="F362" s="1">
        <v>2000</v>
      </c>
      <c r="G362" s="1">
        <v>36158313</v>
      </c>
      <c r="H362" s="1">
        <v>8</v>
      </c>
    </row>
    <row r="363" spans="1:8" x14ac:dyDescent="0.2">
      <c r="A363" s="1">
        <v>35562447</v>
      </c>
      <c r="B363" s="1">
        <v>4</v>
      </c>
      <c r="C363" s="1">
        <v>56</v>
      </c>
      <c r="D363" s="1">
        <f t="shared" si="7"/>
        <v>2</v>
      </c>
      <c r="F363" s="1">
        <v>2000</v>
      </c>
      <c r="G363" s="1">
        <v>36158321</v>
      </c>
      <c r="H363" s="1">
        <v>16</v>
      </c>
    </row>
    <row r="364" spans="1:8" x14ac:dyDescent="0.2">
      <c r="A364" s="1">
        <v>35564113</v>
      </c>
      <c r="B364" s="1">
        <v>12</v>
      </c>
      <c r="C364" s="1">
        <v>293</v>
      </c>
      <c r="D364" s="1">
        <f t="shared" si="7"/>
        <v>4</v>
      </c>
      <c r="F364" s="1">
        <v>2000</v>
      </c>
      <c r="G364" s="1">
        <v>36158330</v>
      </c>
      <c r="H364" s="1">
        <v>7</v>
      </c>
    </row>
    <row r="365" spans="1:8" x14ac:dyDescent="0.2">
      <c r="A365" s="1">
        <v>35564296</v>
      </c>
      <c r="B365" s="1">
        <v>2</v>
      </c>
      <c r="C365" s="1">
        <v>23</v>
      </c>
      <c r="D365" s="1">
        <f t="shared" si="7"/>
        <v>1</v>
      </c>
      <c r="F365" s="1">
        <v>2000</v>
      </c>
      <c r="G365" s="1">
        <v>36158348</v>
      </c>
      <c r="H365" s="1">
        <v>7</v>
      </c>
    </row>
    <row r="366" spans="1:8" x14ac:dyDescent="0.2">
      <c r="A366" s="1">
        <v>35568003</v>
      </c>
      <c r="B366" s="1">
        <v>6</v>
      </c>
      <c r="C366" s="1">
        <v>75</v>
      </c>
      <c r="D366" s="1">
        <f t="shared" si="7"/>
        <v>2</v>
      </c>
      <c r="F366" s="1">
        <v>2000</v>
      </c>
      <c r="G366" s="1">
        <v>36158356</v>
      </c>
      <c r="H366" s="1">
        <v>30</v>
      </c>
    </row>
    <row r="367" spans="1:8" x14ac:dyDescent="0.2">
      <c r="A367" s="1">
        <v>35568241</v>
      </c>
      <c r="B367" s="1">
        <v>12</v>
      </c>
      <c r="C367" s="1">
        <v>103</v>
      </c>
      <c r="D367" s="1">
        <f t="shared" si="7"/>
        <v>2</v>
      </c>
      <c r="F367" s="1">
        <v>2000</v>
      </c>
      <c r="G367" s="1">
        <v>36158364</v>
      </c>
      <c r="H367" s="1">
        <v>9</v>
      </c>
    </row>
    <row r="368" spans="1:8" x14ac:dyDescent="0.2">
      <c r="A368" s="1">
        <v>35569093</v>
      </c>
      <c r="B368" s="1">
        <v>2</v>
      </c>
      <c r="C368" s="1">
        <v>21</v>
      </c>
      <c r="D368" s="1">
        <f t="shared" si="7"/>
        <v>1</v>
      </c>
      <c r="F368" s="1">
        <v>2000</v>
      </c>
      <c r="G368" s="1">
        <v>36158372</v>
      </c>
      <c r="H368" s="1">
        <v>9</v>
      </c>
    </row>
    <row r="369" spans="1:8" x14ac:dyDescent="0.2">
      <c r="A369" s="1">
        <v>35569417</v>
      </c>
      <c r="B369" s="1">
        <v>3</v>
      </c>
      <c r="C369" s="1">
        <v>58</v>
      </c>
      <c r="D369" s="1">
        <f t="shared" si="7"/>
        <v>2</v>
      </c>
      <c r="F369" s="1">
        <v>2000</v>
      </c>
      <c r="G369" s="1">
        <v>36158381</v>
      </c>
      <c r="H369" s="1">
        <v>9</v>
      </c>
    </row>
    <row r="370" spans="1:8" x14ac:dyDescent="0.2">
      <c r="A370" s="1">
        <v>35569867</v>
      </c>
      <c r="B370" s="1">
        <v>1</v>
      </c>
      <c r="C370" s="1">
        <v>11</v>
      </c>
      <c r="D370" s="1">
        <f t="shared" si="7"/>
        <v>1</v>
      </c>
      <c r="F370" s="1">
        <v>2000</v>
      </c>
      <c r="G370" s="1">
        <v>36158399</v>
      </c>
      <c r="H370" s="1">
        <v>6</v>
      </c>
    </row>
    <row r="371" spans="1:8" x14ac:dyDescent="0.2">
      <c r="A371" s="1">
        <v>35571829</v>
      </c>
      <c r="B371" s="1">
        <v>1</v>
      </c>
      <c r="C371" s="1">
        <v>17</v>
      </c>
      <c r="D371" s="1">
        <f t="shared" si="7"/>
        <v>1</v>
      </c>
      <c r="F371" s="1">
        <v>2000</v>
      </c>
      <c r="G371" s="1">
        <v>36158402</v>
      </c>
      <c r="H371" s="1">
        <v>19</v>
      </c>
    </row>
    <row r="372" spans="1:8" x14ac:dyDescent="0.2">
      <c r="A372" s="1">
        <v>35573597</v>
      </c>
      <c r="B372" s="1">
        <v>11</v>
      </c>
      <c r="C372" s="1">
        <v>207</v>
      </c>
      <c r="D372" s="1">
        <f t="shared" si="7"/>
        <v>3</v>
      </c>
      <c r="F372" s="1">
        <v>2000</v>
      </c>
      <c r="G372" s="1">
        <v>36158411</v>
      </c>
      <c r="H372" s="1">
        <v>26</v>
      </c>
    </row>
    <row r="373" spans="1:8" x14ac:dyDescent="0.2">
      <c r="A373" s="1">
        <v>35602244</v>
      </c>
      <c r="B373" s="1">
        <v>21</v>
      </c>
      <c r="C373" s="1">
        <v>428</v>
      </c>
      <c r="D373" s="1">
        <f t="shared" si="7"/>
        <v>5</v>
      </c>
      <c r="F373" s="1">
        <v>2000</v>
      </c>
      <c r="G373" s="1">
        <v>36158429</v>
      </c>
      <c r="H373" s="1">
        <v>27</v>
      </c>
    </row>
    <row r="374" spans="1:8" x14ac:dyDescent="0.2">
      <c r="A374" s="1">
        <v>35602643</v>
      </c>
      <c r="B374" s="1">
        <v>17</v>
      </c>
      <c r="C374" s="1">
        <v>292</v>
      </c>
      <c r="D374" s="1">
        <f t="shared" ref="D374:D437" si="8">IF(C374&lt;=50,1,IF(C374&lt;=150,2,IF(C374&lt;=250,3,IF(C374&lt;=350,4,IF(C374&lt;=450,5,IF(C374&lt;=550,6,IF(C374&lt;=650,7,8)))))))</f>
        <v>4</v>
      </c>
      <c r="F374" s="1">
        <v>2000</v>
      </c>
      <c r="G374" s="1">
        <v>36158747</v>
      </c>
      <c r="H374" s="1">
        <v>31</v>
      </c>
    </row>
    <row r="375" spans="1:8" x14ac:dyDescent="0.2">
      <c r="A375" s="1">
        <v>35602651</v>
      </c>
      <c r="B375" s="1">
        <v>10</v>
      </c>
      <c r="C375" s="1">
        <v>178</v>
      </c>
      <c r="D375" s="1">
        <f t="shared" si="8"/>
        <v>3</v>
      </c>
      <c r="F375" s="1">
        <v>2000</v>
      </c>
      <c r="G375" s="1">
        <v>36158755</v>
      </c>
      <c r="H375" s="1">
        <v>25</v>
      </c>
    </row>
    <row r="376" spans="1:8" x14ac:dyDescent="0.2">
      <c r="A376" s="1">
        <v>35611201</v>
      </c>
      <c r="B376" s="1">
        <v>9</v>
      </c>
      <c r="C376" s="1">
        <v>181</v>
      </c>
      <c r="D376" s="1">
        <f t="shared" si="8"/>
        <v>3</v>
      </c>
      <c r="F376" s="1">
        <v>2000</v>
      </c>
      <c r="G376" s="1">
        <v>36158798</v>
      </c>
      <c r="H376" s="1">
        <v>28</v>
      </c>
    </row>
    <row r="377" spans="1:8" x14ac:dyDescent="0.2">
      <c r="A377" s="1">
        <v>35650729</v>
      </c>
      <c r="B377" s="1">
        <v>6</v>
      </c>
      <c r="C377" s="1">
        <v>54</v>
      </c>
      <c r="D377" s="1">
        <f t="shared" si="8"/>
        <v>2</v>
      </c>
      <c r="F377" s="1">
        <v>2000</v>
      </c>
      <c r="G377" s="1">
        <v>36158895</v>
      </c>
      <c r="H377" s="1">
        <v>18</v>
      </c>
    </row>
    <row r="378" spans="1:8" x14ac:dyDescent="0.2">
      <c r="A378" s="1">
        <v>35677678</v>
      </c>
      <c r="B378" s="1">
        <v>12</v>
      </c>
      <c r="C378" s="1">
        <v>208</v>
      </c>
      <c r="D378" s="1">
        <f t="shared" si="8"/>
        <v>3</v>
      </c>
      <c r="F378" s="1">
        <v>2000</v>
      </c>
      <c r="G378" s="1">
        <v>36158917</v>
      </c>
      <c r="H378" s="1">
        <v>36</v>
      </c>
    </row>
    <row r="379" spans="1:8" x14ac:dyDescent="0.2">
      <c r="A379" s="1">
        <v>35677686</v>
      </c>
      <c r="B379" s="1">
        <v>28</v>
      </c>
      <c r="C379" s="1">
        <v>479</v>
      </c>
      <c r="D379" s="1">
        <f t="shared" si="8"/>
        <v>6</v>
      </c>
      <c r="F379" s="1">
        <v>2000</v>
      </c>
      <c r="G379" s="1">
        <v>36158933</v>
      </c>
      <c r="H379" s="1">
        <v>15</v>
      </c>
    </row>
    <row r="380" spans="1:8" x14ac:dyDescent="0.2">
      <c r="A380" s="1">
        <v>35677708</v>
      </c>
      <c r="B380" s="1">
        <v>24</v>
      </c>
      <c r="C380" s="1">
        <v>534</v>
      </c>
      <c r="D380" s="1">
        <f t="shared" si="8"/>
        <v>6</v>
      </c>
      <c r="F380" s="1">
        <v>2000</v>
      </c>
      <c r="G380" s="1">
        <v>36158950</v>
      </c>
      <c r="H380" s="1">
        <v>21</v>
      </c>
    </row>
    <row r="381" spans="1:8" x14ac:dyDescent="0.2">
      <c r="A381" s="1">
        <v>35677716</v>
      </c>
      <c r="B381" s="1">
        <v>20</v>
      </c>
      <c r="C381" s="1">
        <v>478</v>
      </c>
      <c r="D381" s="1">
        <f t="shared" si="8"/>
        <v>6</v>
      </c>
      <c r="F381" s="1">
        <v>2000</v>
      </c>
      <c r="G381" s="1">
        <v>36158968</v>
      </c>
      <c r="H381" s="1">
        <v>32</v>
      </c>
    </row>
    <row r="382" spans="1:8" x14ac:dyDescent="0.2">
      <c r="A382" s="1">
        <v>35677732</v>
      </c>
      <c r="B382" s="1">
        <v>20</v>
      </c>
      <c r="C382" s="1">
        <v>373</v>
      </c>
      <c r="D382" s="1">
        <f t="shared" si="8"/>
        <v>5</v>
      </c>
      <c r="F382" s="1">
        <v>2000</v>
      </c>
      <c r="G382" s="1">
        <v>36158976</v>
      </c>
      <c r="H382" s="1">
        <v>22</v>
      </c>
    </row>
    <row r="383" spans="1:8" x14ac:dyDescent="0.2">
      <c r="A383" s="1">
        <v>35677741</v>
      </c>
      <c r="B383" s="1">
        <v>14</v>
      </c>
      <c r="C383" s="1">
        <v>277</v>
      </c>
      <c r="D383" s="1">
        <f t="shared" si="8"/>
        <v>4</v>
      </c>
      <c r="F383" s="1">
        <v>2000</v>
      </c>
      <c r="G383" s="1">
        <v>36158984</v>
      </c>
      <c r="H383" s="1">
        <v>32</v>
      </c>
    </row>
    <row r="384" spans="1:8" x14ac:dyDescent="0.2">
      <c r="A384" s="1">
        <v>35677759</v>
      </c>
      <c r="B384" s="1">
        <v>24</v>
      </c>
      <c r="C384" s="1">
        <v>501</v>
      </c>
      <c r="D384" s="1">
        <f t="shared" si="8"/>
        <v>6</v>
      </c>
      <c r="F384" s="1">
        <v>2000</v>
      </c>
      <c r="G384" s="1">
        <v>36159034</v>
      </c>
      <c r="H384" s="1">
        <v>32</v>
      </c>
    </row>
    <row r="385" spans="1:8" x14ac:dyDescent="0.2">
      <c r="A385" s="1">
        <v>35677767</v>
      </c>
      <c r="B385" s="1">
        <v>25</v>
      </c>
      <c r="C385" s="1">
        <v>524</v>
      </c>
      <c r="D385" s="1">
        <f t="shared" si="8"/>
        <v>6</v>
      </c>
      <c r="F385" s="1">
        <v>2000</v>
      </c>
      <c r="G385" s="1">
        <v>36159042</v>
      </c>
      <c r="H385" s="1">
        <v>31</v>
      </c>
    </row>
    <row r="386" spans="1:8" x14ac:dyDescent="0.2">
      <c r="A386" s="1">
        <v>35677775</v>
      </c>
      <c r="B386" s="1">
        <v>16</v>
      </c>
      <c r="C386" s="1">
        <v>348</v>
      </c>
      <c r="D386" s="1">
        <f t="shared" si="8"/>
        <v>4</v>
      </c>
      <c r="F386" s="1">
        <v>2000</v>
      </c>
      <c r="G386" s="1">
        <v>36159051</v>
      </c>
      <c r="H386" s="1">
        <v>51</v>
      </c>
    </row>
    <row r="387" spans="1:8" x14ac:dyDescent="0.2">
      <c r="A387" s="1">
        <v>35677783</v>
      </c>
      <c r="B387" s="1">
        <v>35</v>
      </c>
      <c r="C387" s="1">
        <v>740</v>
      </c>
      <c r="D387" s="1">
        <f t="shared" si="8"/>
        <v>8</v>
      </c>
      <c r="F387" s="1">
        <v>2000</v>
      </c>
      <c r="G387" s="1">
        <v>36159069</v>
      </c>
      <c r="H387" s="1">
        <v>24</v>
      </c>
    </row>
    <row r="388" spans="1:8" x14ac:dyDescent="0.2">
      <c r="A388" s="1">
        <v>35677805</v>
      </c>
      <c r="B388" s="1">
        <v>13</v>
      </c>
      <c r="C388" s="1">
        <v>236</v>
      </c>
      <c r="D388" s="1">
        <f t="shared" si="8"/>
        <v>3</v>
      </c>
      <c r="F388" s="1">
        <v>2000</v>
      </c>
      <c r="G388" s="1">
        <v>36161853</v>
      </c>
      <c r="H388" s="1">
        <v>2</v>
      </c>
    </row>
    <row r="389" spans="1:8" x14ac:dyDescent="0.2">
      <c r="A389" s="1">
        <v>35677813</v>
      </c>
      <c r="B389" s="1">
        <v>10</v>
      </c>
      <c r="C389" s="1">
        <v>177</v>
      </c>
      <c r="D389" s="1">
        <f t="shared" si="8"/>
        <v>3</v>
      </c>
      <c r="F389" s="1">
        <v>2000</v>
      </c>
      <c r="G389" s="1">
        <v>36165051</v>
      </c>
      <c r="H389" s="1">
        <v>18</v>
      </c>
    </row>
    <row r="390" spans="1:8" x14ac:dyDescent="0.2">
      <c r="A390" s="1">
        <v>35677821</v>
      </c>
      <c r="B390" s="1">
        <v>9</v>
      </c>
      <c r="C390" s="1">
        <v>150</v>
      </c>
      <c r="D390" s="1">
        <f t="shared" si="8"/>
        <v>2</v>
      </c>
      <c r="F390" s="1">
        <v>2000</v>
      </c>
      <c r="G390" s="1">
        <v>36165611</v>
      </c>
      <c r="H390" s="1">
        <v>25</v>
      </c>
    </row>
    <row r="391" spans="1:8" x14ac:dyDescent="0.2">
      <c r="A391" s="1">
        <v>35677830</v>
      </c>
      <c r="B391" s="1">
        <v>9</v>
      </c>
      <c r="C391" s="1">
        <v>123</v>
      </c>
      <c r="D391" s="1">
        <f t="shared" si="8"/>
        <v>2</v>
      </c>
      <c r="F391" s="1">
        <v>2000</v>
      </c>
      <c r="G391" s="1">
        <v>36165620</v>
      </c>
      <c r="H391" s="1">
        <v>30</v>
      </c>
    </row>
    <row r="392" spans="1:8" x14ac:dyDescent="0.2">
      <c r="A392" s="1">
        <v>35677848</v>
      </c>
      <c r="B392" s="1">
        <v>9</v>
      </c>
      <c r="C392" s="1">
        <v>123</v>
      </c>
      <c r="D392" s="1">
        <f t="shared" si="8"/>
        <v>2</v>
      </c>
      <c r="F392" s="1">
        <v>2000</v>
      </c>
      <c r="G392" s="1">
        <v>36165638</v>
      </c>
      <c r="H392" s="1">
        <v>35</v>
      </c>
    </row>
    <row r="393" spans="1:8" x14ac:dyDescent="0.2">
      <c r="A393" s="1">
        <v>35677856</v>
      </c>
      <c r="B393" s="1">
        <v>19</v>
      </c>
      <c r="C393" s="1">
        <v>350</v>
      </c>
      <c r="D393" s="1">
        <f t="shared" si="8"/>
        <v>4</v>
      </c>
      <c r="F393" s="1">
        <v>2000</v>
      </c>
      <c r="G393" s="1">
        <v>37782487</v>
      </c>
      <c r="H393" s="1">
        <v>9</v>
      </c>
    </row>
    <row r="394" spans="1:8" x14ac:dyDescent="0.2">
      <c r="A394" s="1">
        <v>35678119</v>
      </c>
      <c r="B394" s="1">
        <v>26</v>
      </c>
      <c r="C394" s="1">
        <v>571</v>
      </c>
      <c r="D394" s="1">
        <f t="shared" si="8"/>
        <v>7</v>
      </c>
      <c r="F394" s="1">
        <v>2000</v>
      </c>
      <c r="G394" s="1">
        <v>37785681</v>
      </c>
      <c r="H394" s="1">
        <v>16</v>
      </c>
    </row>
    <row r="395" spans="1:8" x14ac:dyDescent="0.2">
      <c r="A395" s="1">
        <v>35678127</v>
      </c>
      <c r="B395" s="1">
        <v>27</v>
      </c>
      <c r="C395" s="1">
        <v>647</v>
      </c>
      <c r="D395" s="1">
        <f t="shared" si="8"/>
        <v>7</v>
      </c>
      <c r="F395" s="1">
        <v>2000</v>
      </c>
      <c r="G395" s="1">
        <v>37785834</v>
      </c>
      <c r="H395" s="1">
        <v>27</v>
      </c>
    </row>
    <row r="396" spans="1:8" x14ac:dyDescent="0.2">
      <c r="A396" s="1">
        <v>35991364</v>
      </c>
      <c r="B396" s="1">
        <v>9</v>
      </c>
      <c r="C396" s="1">
        <v>117</v>
      </c>
      <c r="D396" s="1">
        <f t="shared" si="8"/>
        <v>2</v>
      </c>
      <c r="F396" s="1">
        <v>2000</v>
      </c>
      <c r="G396" s="1">
        <v>37789481</v>
      </c>
      <c r="H396" s="1">
        <v>1</v>
      </c>
    </row>
    <row r="397" spans="1:8" x14ac:dyDescent="0.2">
      <c r="A397" s="1">
        <v>35991372</v>
      </c>
      <c r="B397" s="1">
        <v>10</v>
      </c>
      <c r="C397" s="1">
        <v>172</v>
      </c>
      <c r="D397" s="1">
        <f t="shared" si="8"/>
        <v>3</v>
      </c>
      <c r="F397" s="1">
        <v>2000</v>
      </c>
      <c r="G397" s="1">
        <v>37798383</v>
      </c>
      <c r="H397" s="1">
        <v>35</v>
      </c>
    </row>
    <row r="398" spans="1:8" x14ac:dyDescent="0.2">
      <c r="A398" s="1">
        <v>35991488</v>
      </c>
      <c r="B398" s="1">
        <v>13</v>
      </c>
      <c r="C398" s="1">
        <v>241</v>
      </c>
      <c r="D398" s="1">
        <f t="shared" si="8"/>
        <v>3</v>
      </c>
      <c r="F398" s="1">
        <v>2000</v>
      </c>
      <c r="G398" s="1">
        <v>710041039</v>
      </c>
      <c r="H398" s="1">
        <v>15</v>
      </c>
    </row>
    <row r="399" spans="1:8" x14ac:dyDescent="0.2">
      <c r="A399" s="1">
        <v>35991496</v>
      </c>
      <c r="B399" s="1">
        <v>23</v>
      </c>
      <c r="C399" s="1">
        <v>488</v>
      </c>
      <c r="D399" s="1">
        <f t="shared" si="8"/>
        <v>6</v>
      </c>
      <c r="F399" s="1">
        <v>2000</v>
      </c>
      <c r="G399" s="1">
        <v>710041047</v>
      </c>
      <c r="H399" s="1">
        <v>15</v>
      </c>
    </row>
    <row r="400" spans="1:8" x14ac:dyDescent="0.2">
      <c r="A400" s="1">
        <v>35991593</v>
      </c>
      <c r="B400" s="1">
        <v>28</v>
      </c>
      <c r="C400" s="1">
        <v>666</v>
      </c>
      <c r="D400" s="1">
        <f t="shared" si="8"/>
        <v>8</v>
      </c>
      <c r="F400" s="1">
        <v>2000</v>
      </c>
      <c r="G400" s="1">
        <v>710041063</v>
      </c>
      <c r="H400" s="1">
        <v>29</v>
      </c>
    </row>
    <row r="401" spans="1:8" x14ac:dyDescent="0.2">
      <c r="A401" s="1">
        <v>35991607</v>
      </c>
      <c r="B401" s="1">
        <v>14</v>
      </c>
      <c r="C401" s="1">
        <v>282</v>
      </c>
      <c r="D401" s="1">
        <f t="shared" si="8"/>
        <v>4</v>
      </c>
      <c r="F401" s="1">
        <v>2000</v>
      </c>
      <c r="G401" s="1">
        <v>710041071</v>
      </c>
      <c r="H401" s="1">
        <v>20</v>
      </c>
    </row>
    <row r="402" spans="1:8" x14ac:dyDescent="0.2">
      <c r="A402" s="1">
        <v>35991755</v>
      </c>
      <c r="B402" s="1">
        <v>18</v>
      </c>
      <c r="C402" s="1">
        <v>367</v>
      </c>
      <c r="D402" s="1">
        <f t="shared" si="8"/>
        <v>5</v>
      </c>
      <c r="F402" s="1">
        <v>2000</v>
      </c>
      <c r="G402" s="1">
        <v>710041080</v>
      </c>
      <c r="H402" s="1">
        <v>17</v>
      </c>
    </row>
    <row r="403" spans="1:8" x14ac:dyDescent="0.2">
      <c r="A403" s="1">
        <v>35991852</v>
      </c>
      <c r="B403" s="1">
        <v>26</v>
      </c>
      <c r="C403" s="1">
        <v>534</v>
      </c>
      <c r="D403" s="1">
        <f t="shared" si="8"/>
        <v>6</v>
      </c>
      <c r="F403" s="1">
        <v>2000</v>
      </c>
      <c r="G403" s="1">
        <v>710041098</v>
      </c>
      <c r="H403" s="1">
        <v>20</v>
      </c>
    </row>
    <row r="404" spans="1:8" x14ac:dyDescent="0.2">
      <c r="A404" s="1">
        <v>35991861</v>
      </c>
      <c r="B404" s="1">
        <v>25</v>
      </c>
      <c r="C404" s="1">
        <v>467</v>
      </c>
      <c r="D404" s="1">
        <f t="shared" si="8"/>
        <v>6</v>
      </c>
      <c r="F404" s="1">
        <v>2000</v>
      </c>
      <c r="G404" s="1">
        <v>710041110</v>
      </c>
      <c r="H404" s="1">
        <v>14</v>
      </c>
    </row>
    <row r="405" spans="1:8" x14ac:dyDescent="0.2">
      <c r="A405" s="1">
        <v>35995904</v>
      </c>
      <c r="B405" s="1">
        <v>18</v>
      </c>
      <c r="C405" s="1">
        <v>388</v>
      </c>
      <c r="D405" s="1">
        <f t="shared" si="8"/>
        <v>5</v>
      </c>
      <c r="F405" s="1">
        <v>2000</v>
      </c>
      <c r="G405" s="1">
        <v>710041128</v>
      </c>
      <c r="H405" s="1">
        <v>18</v>
      </c>
    </row>
    <row r="406" spans="1:8" x14ac:dyDescent="0.2">
      <c r="A406" s="1">
        <v>35995912</v>
      </c>
      <c r="B406" s="1">
        <v>22</v>
      </c>
      <c r="C406" s="1">
        <v>467</v>
      </c>
      <c r="D406" s="1">
        <f t="shared" si="8"/>
        <v>6</v>
      </c>
      <c r="F406" s="1">
        <v>2000</v>
      </c>
      <c r="G406" s="1">
        <v>710041411</v>
      </c>
      <c r="H406" s="1">
        <v>17</v>
      </c>
    </row>
    <row r="407" spans="1:8" x14ac:dyDescent="0.2">
      <c r="A407" s="1">
        <v>35995947</v>
      </c>
      <c r="B407" s="1">
        <v>19</v>
      </c>
      <c r="C407" s="1">
        <v>382</v>
      </c>
      <c r="D407" s="1">
        <f t="shared" si="8"/>
        <v>5</v>
      </c>
      <c r="F407" s="1">
        <v>2000</v>
      </c>
      <c r="G407" s="1">
        <v>710041489</v>
      </c>
      <c r="H407" s="1">
        <v>9</v>
      </c>
    </row>
    <row r="408" spans="1:8" x14ac:dyDescent="0.2">
      <c r="A408" s="1">
        <v>35995955</v>
      </c>
      <c r="B408" s="1">
        <v>20</v>
      </c>
      <c r="C408" s="1">
        <v>406</v>
      </c>
      <c r="D408" s="1">
        <f t="shared" si="8"/>
        <v>5</v>
      </c>
      <c r="F408" s="1">
        <v>2000</v>
      </c>
      <c r="G408" s="1">
        <v>710041500</v>
      </c>
      <c r="H408" s="1">
        <v>30</v>
      </c>
    </row>
    <row r="409" spans="1:8" x14ac:dyDescent="0.2">
      <c r="A409" s="1">
        <v>35995963</v>
      </c>
      <c r="B409" s="1">
        <v>16</v>
      </c>
      <c r="C409" s="1">
        <v>296</v>
      </c>
      <c r="D409" s="1">
        <f t="shared" si="8"/>
        <v>4</v>
      </c>
      <c r="F409" s="1">
        <v>2000</v>
      </c>
      <c r="G409" s="1">
        <v>710041527</v>
      </c>
      <c r="H409" s="1">
        <v>22</v>
      </c>
    </row>
    <row r="410" spans="1:8" x14ac:dyDescent="0.2">
      <c r="A410" s="1">
        <v>35995971</v>
      </c>
      <c r="B410" s="1">
        <v>10</v>
      </c>
      <c r="C410" s="1">
        <v>163</v>
      </c>
      <c r="D410" s="1">
        <f t="shared" si="8"/>
        <v>3</v>
      </c>
      <c r="F410" s="1">
        <v>2000</v>
      </c>
      <c r="G410" s="1">
        <v>710041535</v>
      </c>
      <c r="H410" s="1">
        <v>24</v>
      </c>
    </row>
    <row r="411" spans="1:8" x14ac:dyDescent="0.2">
      <c r="A411" s="1">
        <v>35995980</v>
      </c>
      <c r="B411" s="1">
        <v>11</v>
      </c>
      <c r="C411" s="1">
        <v>194</v>
      </c>
      <c r="D411" s="1">
        <f t="shared" si="8"/>
        <v>3</v>
      </c>
      <c r="F411" s="1">
        <v>2000</v>
      </c>
      <c r="G411" s="1">
        <v>710041551</v>
      </c>
      <c r="H411" s="1">
        <v>19</v>
      </c>
    </row>
    <row r="412" spans="1:8" x14ac:dyDescent="0.2">
      <c r="A412" s="1">
        <v>35995998</v>
      </c>
      <c r="B412" s="1">
        <v>20</v>
      </c>
      <c r="C412" s="1">
        <v>405</v>
      </c>
      <c r="D412" s="1">
        <f t="shared" si="8"/>
        <v>5</v>
      </c>
      <c r="F412" s="1">
        <v>2000</v>
      </c>
      <c r="G412" s="1">
        <v>710041560</v>
      </c>
      <c r="H412" s="1">
        <v>23</v>
      </c>
    </row>
    <row r="413" spans="1:8" x14ac:dyDescent="0.2">
      <c r="A413" s="1">
        <v>35997621</v>
      </c>
      <c r="B413" s="1">
        <v>20</v>
      </c>
      <c r="C413" s="1">
        <v>408</v>
      </c>
      <c r="D413" s="1">
        <f t="shared" si="8"/>
        <v>5</v>
      </c>
      <c r="F413" s="1">
        <v>2000</v>
      </c>
      <c r="G413" s="1">
        <v>710041578</v>
      </c>
      <c r="H413" s="1">
        <v>31</v>
      </c>
    </row>
    <row r="414" spans="1:8" x14ac:dyDescent="0.2">
      <c r="A414" s="1">
        <v>36060917</v>
      </c>
      <c r="B414" s="1">
        <v>26</v>
      </c>
      <c r="C414" s="1">
        <v>590</v>
      </c>
      <c r="D414" s="1">
        <f t="shared" si="8"/>
        <v>7</v>
      </c>
      <c r="F414" s="1">
        <v>2000</v>
      </c>
      <c r="G414" s="1">
        <v>710041586</v>
      </c>
      <c r="H414" s="1">
        <v>27</v>
      </c>
    </row>
    <row r="415" spans="1:8" x14ac:dyDescent="0.2">
      <c r="A415" s="1">
        <v>36060941</v>
      </c>
      <c r="B415" s="1">
        <v>9</v>
      </c>
      <c r="C415" s="1">
        <v>199</v>
      </c>
      <c r="D415" s="1">
        <f t="shared" si="8"/>
        <v>3</v>
      </c>
      <c r="F415" s="1">
        <v>2000</v>
      </c>
      <c r="G415" s="1">
        <v>710041608</v>
      </c>
      <c r="H415" s="1">
        <v>23</v>
      </c>
    </row>
    <row r="416" spans="1:8" x14ac:dyDescent="0.2">
      <c r="A416" s="1">
        <v>36060968</v>
      </c>
      <c r="B416" s="1">
        <v>17</v>
      </c>
      <c r="C416" s="1">
        <v>366</v>
      </c>
      <c r="D416" s="1">
        <f t="shared" si="8"/>
        <v>5</v>
      </c>
      <c r="F416" s="1">
        <v>2000</v>
      </c>
      <c r="G416" s="1">
        <v>710041632</v>
      </c>
      <c r="H416" s="1">
        <v>20</v>
      </c>
    </row>
    <row r="417" spans="1:8" x14ac:dyDescent="0.2">
      <c r="A417" s="1">
        <v>36060976</v>
      </c>
      <c r="B417" s="1">
        <v>14</v>
      </c>
      <c r="C417" s="1">
        <v>278</v>
      </c>
      <c r="D417" s="1">
        <f t="shared" si="8"/>
        <v>4</v>
      </c>
      <c r="F417" s="1">
        <v>2000</v>
      </c>
      <c r="G417" s="1">
        <v>710041640</v>
      </c>
      <c r="H417" s="1">
        <v>18</v>
      </c>
    </row>
    <row r="418" spans="1:8" x14ac:dyDescent="0.2">
      <c r="A418" s="1">
        <v>36062162</v>
      </c>
      <c r="B418" s="1">
        <v>18</v>
      </c>
      <c r="C418" s="1">
        <v>401</v>
      </c>
      <c r="D418" s="1">
        <f t="shared" si="8"/>
        <v>5</v>
      </c>
      <c r="F418" s="1">
        <v>2000</v>
      </c>
      <c r="G418" s="1">
        <v>710041667</v>
      </c>
      <c r="H418" s="1">
        <v>9</v>
      </c>
    </row>
    <row r="419" spans="1:8" x14ac:dyDescent="0.2">
      <c r="A419" s="1">
        <v>36062171</v>
      </c>
      <c r="B419" s="1">
        <v>33</v>
      </c>
      <c r="C419" s="1">
        <v>705</v>
      </c>
      <c r="D419" s="1">
        <f t="shared" si="8"/>
        <v>8</v>
      </c>
      <c r="F419" s="1">
        <v>2000</v>
      </c>
      <c r="G419" s="1">
        <v>710041900</v>
      </c>
      <c r="H419" s="1">
        <v>14</v>
      </c>
    </row>
    <row r="420" spans="1:8" x14ac:dyDescent="0.2">
      <c r="A420" s="1">
        <v>36062197</v>
      </c>
      <c r="B420" s="1">
        <v>13</v>
      </c>
      <c r="C420" s="1">
        <v>218</v>
      </c>
      <c r="D420" s="1">
        <f t="shared" si="8"/>
        <v>3</v>
      </c>
      <c r="F420" s="1">
        <v>2000</v>
      </c>
      <c r="G420" s="1">
        <v>710041918</v>
      </c>
      <c r="H420" s="1">
        <v>19</v>
      </c>
    </row>
    <row r="421" spans="1:8" x14ac:dyDescent="0.2">
      <c r="A421" s="1">
        <v>36062201</v>
      </c>
      <c r="B421" s="1">
        <v>35</v>
      </c>
      <c r="C421" s="1">
        <v>813</v>
      </c>
      <c r="D421" s="1">
        <f t="shared" si="8"/>
        <v>8</v>
      </c>
      <c r="F421" s="1">
        <v>2000</v>
      </c>
      <c r="G421" s="1">
        <v>710041926</v>
      </c>
      <c r="H421" s="1">
        <v>8</v>
      </c>
    </row>
    <row r="422" spans="1:8" x14ac:dyDescent="0.2">
      <c r="A422" s="1">
        <v>36062219</v>
      </c>
      <c r="B422" s="1">
        <v>18</v>
      </c>
      <c r="C422" s="1">
        <v>371</v>
      </c>
      <c r="D422" s="1">
        <f t="shared" si="8"/>
        <v>5</v>
      </c>
      <c r="F422" s="1">
        <v>2000</v>
      </c>
      <c r="G422" s="1">
        <v>710041934</v>
      </c>
      <c r="H422" s="1">
        <v>13</v>
      </c>
    </row>
    <row r="423" spans="1:8" x14ac:dyDescent="0.2">
      <c r="A423" s="1">
        <v>36062227</v>
      </c>
      <c r="B423" s="1">
        <v>9</v>
      </c>
      <c r="C423" s="1">
        <v>231</v>
      </c>
      <c r="D423" s="1">
        <f t="shared" si="8"/>
        <v>3</v>
      </c>
      <c r="F423" s="1">
        <v>2000</v>
      </c>
      <c r="G423" s="1">
        <v>710041942</v>
      </c>
      <c r="H423" s="1">
        <v>14</v>
      </c>
    </row>
    <row r="424" spans="1:8" x14ac:dyDescent="0.2">
      <c r="A424" s="1">
        <v>36062243</v>
      </c>
      <c r="B424" s="1">
        <v>11</v>
      </c>
      <c r="C424" s="1">
        <v>217</v>
      </c>
      <c r="D424" s="1">
        <f t="shared" si="8"/>
        <v>3</v>
      </c>
      <c r="F424" s="1">
        <v>2000</v>
      </c>
      <c r="G424" s="1">
        <v>710041950</v>
      </c>
      <c r="H424" s="1">
        <v>3</v>
      </c>
    </row>
    <row r="425" spans="1:8" x14ac:dyDescent="0.2">
      <c r="A425" s="1">
        <v>36062260</v>
      </c>
      <c r="B425" s="1">
        <v>26</v>
      </c>
      <c r="C425" s="1">
        <v>603</v>
      </c>
      <c r="D425" s="1">
        <f t="shared" si="8"/>
        <v>7</v>
      </c>
      <c r="F425" s="1">
        <v>2000</v>
      </c>
      <c r="G425" s="1">
        <v>710041969</v>
      </c>
      <c r="H425" s="1">
        <v>18</v>
      </c>
    </row>
    <row r="426" spans="1:8" x14ac:dyDescent="0.2">
      <c r="A426" s="1">
        <v>36063924</v>
      </c>
      <c r="B426" s="1">
        <v>8</v>
      </c>
      <c r="C426" s="1">
        <v>131</v>
      </c>
      <c r="D426" s="1">
        <f t="shared" si="8"/>
        <v>2</v>
      </c>
      <c r="F426" s="1">
        <v>2000</v>
      </c>
      <c r="G426" s="1">
        <v>710041977</v>
      </c>
      <c r="H426" s="1">
        <v>15</v>
      </c>
    </row>
    <row r="427" spans="1:8" x14ac:dyDescent="0.2">
      <c r="A427" s="1">
        <v>36063932</v>
      </c>
      <c r="B427" s="1">
        <v>13</v>
      </c>
      <c r="C427" s="1">
        <v>256</v>
      </c>
      <c r="D427" s="1">
        <f t="shared" si="8"/>
        <v>4</v>
      </c>
      <c r="F427" s="1">
        <v>2000</v>
      </c>
      <c r="G427" s="1">
        <v>710041985</v>
      </c>
      <c r="H427" s="1">
        <v>26</v>
      </c>
    </row>
    <row r="428" spans="1:8" x14ac:dyDescent="0.2">
      <c r="A428" s="1">
        <v>36063959</v>
      </c>
      <c r="B428" s="1">
        <v>17</v>
      </c>
      <c r="C428" s="1">
        <v>284</v>
      </c>
      <c r="D428" s="1">
        <f t="shared" si="8"/>
        <v>4</v>
      </c>
      <c r="F428" s="1">
        <v>2000</v>
      </c>
      <c r="G428" s="1">
        <v>710041993</v>
      </c>
      <c r="H428" s="1">
        <v>9</v>
      </c>
    </row>
    <row r="429" spans="1:8" x14ac:dyDescent="0.2">
      <c r="A429" s="1">
        <v>36064092</v>
      </c>
      <c r="B429" s="1">
        <v>21</v>
      </c>
      <c r="C429" s="1">
        <v>444</v>
      </c>
      <c r="D429" s="1">
        <f t="shared" si="8"/>
        <v>5</v>
      </c>
      <c r="F429" s="1">
        <v>2000</v>
      </c>
      <c r="G429" s="1">
        <v>710042000</v>
      </c>
      <c r="H429" s="1">
        <v>11</v>
      </c>
    </row>
    <row r="430" spans="1:8" x14ac:dyDescent="0.2">
      <c r="A430" s="1">
        <v>36064181</v>
      </c>
      <c r="B430" s="1">
        <v>17</v>
      </c>
      <c r="C430" s="1">
        <v>364</v>
      </c>
      <c r="D430" s="1">
        <f t="shared" si="8"/>
        <v>5</v>
      </c>
      <c r="F430" s="1">
        <v>2000</v>
      </c>
      <c r="G430" s="1">
        <v>710042019</v>
      </c>
      <c r="H430" s="1">
        <v>9</v>
      </c>
    </row>
    <row r="431" spans="1:8" x14ac:dyDescent="0.2">
      <c r="A431" s="1">
        <v>36067334</v>
      </c>
      <c r="B431" s="1">
        <v>15</v>
      </c>
      <c r="C431" s="1">
        <v>271</v>
      </c>
      <c r="D431" s="1">
        <f t="shared" si="8"/>
        <v>4</v>
      </c>
      <c r="F431" s="1">
        <v>2000</v>
      </c>
      <c r="G431" s="1">
        <v>710042027</v>
      </c>
      <c r="H431" s="1">
        <v>15</v>
      </c>
    </row>
    <row r="432" spans="1:8" x14ac:dyDescent="0.2">
      <c r="A432" s="1">
        <v>36069833</v>
      </c>
      <c r="B432" s="1">
        <v>12</v>
      </c>
      <c r="C432" s="1">
        <v>245</v>
      </c>
      <c r="D432" s="1">
        <f t="shared" si="8"/>
        <v>3</v>
      </c>
      <c r="F432" s="1">
        <v>2000</v>
      </c>
      <c r="G432" s="1">
        <v>710042035</v>
      </c>
      <c r="H432" s="1">
        <v>28</v>
      </c>
    </row>
    <row r="433" spans="1:8" x14ac:dyDescent="0.2">
      <c r="A433" s="1">
        <v>36070998</v>
      </c>
      <c r="B433" s="1">
        <v>15</v>
      </c>
      <c r="C433" s="1">
        <v>295</v>
      </c>
      <c r="D433" s="1">
        <f t="shared" si="8"/>
        <v>4</v>
      </c>
      <c r="F433" s="1">
        <v>2000</v>
      </c>
      <c r="G433" s="1">
        <v>710042043</v>
      </c>
      <c r="H433" s="1">
        <v>11</v>
      </c>
    </row>
    <row r="434" spans="1:8" x14ac:dyDescent="0.2">
      <c r="A434" s="1">
        <v>36071021</v>
      </c>
      <c r="B434" s="1">
        <v>24</v>
      </c>
      <c r="C434" s="1">
        <v>536</v>
      </c>
      <c r="D434" s="1">
        <f t="shared" si="8"/>
        <v>6</v>
      </c>
      <c r="F434" s="1">
        <v>2000</v>
      </c>
      <c r="G434" s="1">
        <v>710042051</v>
      </c>
      <c r="H434" s="1">
        <v>17</v>
      </c>
    </row>
    <row r="435" spans="1:8" x14ac:dyDescent="0.2">
      <c r="A435" s="1">
        <v>36071048</v>
      </c>
      <c r="B435" s="1">
        <v>19</v>
      </c>
      <c r="C435" s="1">
        <v>389</v>
      </c>
      <c r="D435" s="1">
        <f t="shared" si="8"/>
        <v>5</v>
      </c>
      <c r="F435" s="1">
        <v>2000</v>
      </c>
      <c r="G435" s="1">
        <v>710042060</v>
      </c>
      <c r="H435" s="1">
        <v>18</v>
      </c>
    </row>
    <row r="436" spans="1:8" x14ac:dyDescent="0.2">
      <c r="A436" s="1">
        <v>36071099</v>
      </c>
      <c r="B436" s="1">
        <v>23</v>
      </c>
      <c r="C436" s="1">
        <v>465</v>
      </c>
      <c r="D436" s="1">
        <f t="shared" si="8"/>
        <v>6</v>
      </c>
      <c r="F436" s="1">
        <v>2000</v>
      </c>
      <c r="G436" s="1">
        <v>710042078</v>
      </c>
      <c r="H436" s="1">
        <v>26</v>
      </c>
    </row>
    <row r="437" spans="1:8" x14ac:dyDescent="0.2">
      <c r="A437" s="1">
        <v>36071102</v>
      </c>
      <c r="B437" s="1">
        <v>10</v>
      </c>
      <c r="C437" s="1">
        <v>173</v>
      </c>
      <c r="D437" s="1">
        <f t="shared" si="8"/>
        <v>3</v>
      </c>
      <c r="F437" s="1">
        <v>2000</v>
      </c>
      <c r="G437" s="1">
        <v>710042086</v>
      </c>
      <c r="H437" s="1">
        <v>9</v>
      </c>
    </row>
    <row r="438" spans="1:8" x14ac:dyDescent="0.2">
      <c r="A438" s="1">
        <v>36071145</v>
      </c>
      <c r="B438" s="1">
        <v>32</v>
      </c>
      <c r="C438" s="1">
        <v>762</v>
      </c>
      <c r="D438" s="1">
        <f t="shared" ref="D438:D501" si="9">IF(C438&lt;=50,1,IF(C438&lt;=150,2,IF(C438&lt;=250,3,IF(C438&lt;=350,4,IF(C438&lt;=450,5,IF(C438&lt;=550,6,IF(C438&lt;=650,7,8)))))))</f>
        <v>8</v>
      </c>
      <c r="F438" s="1">
        <v>2000</v>
      </c>
      <c r="G438" s="1">
        <v>710042094</v>
      </c>
      <c r="H438" s="1">
        <v>9</v>
      </c>
    </row>
    <row r="439" spans="1:8" x14ac:dyDescent="0.2">
      <c r="A439" s="1">
        <v>36071161</v>
      </c>
      <c r="B439" s="1">
        <v>27</v>
      </c>
      <c r="C439" s="1">
        <v>678</v>
      </c>
      <c r="D439" s="1">
        <f t="shared" si="9"/>
        <v>8</v>
      </c>
      <c r="F439" s="1">
        <v>2000</v>
      </c>
      <c r="G439" s="1">
        <v>710042108</v>
      </c>
      <c r="H439" s="1">
        <v>25</v>
      </c>
    </row>
    <row r="440" spans="1:8" x14ac:dyDescent="0.2">
      <c r="A440" s="1">
        <v>36071170</v>
      </c>
      <c r="B440" s="1">
        <v>9</v>
      </c>
      <c r="C440" s="1">
        <v>175</v>
      </c>
      <c r="D440" s="1">
        <f t="shared" si="9"/>
        <v>3</v>
      </c>
      <c r="F440" s="1">
        <v>2000</v>
      </c>
      <c r="G440" s="1">
        <v>710042116</v>
      </c>
      <c r="H440" s="1">
        <v>34</v>
      </c>
    </row>
    <row r="441" spans="1:8" x14ac:dyDescent="0.2">
      <c r="A441" s="1">
        <v>36071196</v>
      </c>
      <c r="B441" s="1">
        <v>11</v>
      </c>
      <c r="C441" s="1">
        <v>187</v>
      </c>
      <c r="D441" s="1">
        <f t="shared" si="9"/>
        <v>3</v>
      </c>
      <c r="F441" s="1">
        <v>2000</v>
      </c>
      <c r="G441" s="1">
        <v>710042124</v>
      </c>
      <c r="H441" s="1">
        <v>17</v>
      </c>
    </row>
    <row r="442" spans="1:8" x14ac:dyDescent="0.2">
      <c r="A442" s="1">
        <v>36071200</v>
      </c>
      <c r="B442" s="1">
        <v>42</v>
      </c>
      <c r="C442" s="1">
        <v>1068</v>
      </c>
      <c r="D442" s="1">
        <f t="shared" si="9"/>
        <v>8</v>
      </c>
      <c r="F442" s="1">
        <v>2000</v>
      </c>
      <c r="G442" s="1">
        <v>710042132</v>
      </c>
      <c r="H442" s="1">
        <v>29</v>
      </c>
    </row>
    <row r="443" spans="1:8" x14ac:dyDescent="0.2">
      <c r="A443" s="1">
        <v>36071226</v>
      </c>
      <c r="B443" s="1">
        <v>9</v>
      </c>
      <c r="C443" s="1">
        <v>93</v>
      </c>
      <c r="D443" s="1">
        <f t="shared" si="9"/>
        <v>2</v>
      </c>
      <c r="F443" s="1">
        <v>2000</v>
      </c>
      <c r="G443" s="1">
        <v>710042140</v>
      </c>
      <c r="H443" s="1">
        <v>16</v>
      </c>
    </row>
    <row r="444" spans="1:8" x14ac:dyDescent="0.2">
      <c r="A444" s="1">
        <v>36071277</v>
      </c>
      <c r="B444" s="1">
        <v>22</v>
      </c>
      <c r="C444" s="1">
        <v>495</v>
      </c>
      <c r="D444" s="1">
        <f t="shared" si="9"/>
        <v>6</v>
      </c>
      <c r="F444" s="1">
        <v>2000</v>
      </c>
      <c r="G444" s="1">
        <v>710042159</v>
      </c>
      <c r="H444" s="1">
        <v>10</v>
      </c>
    </row>
    <row r="445" spans="1:8" x14ac:dyDescent="0.2">
      <c r="A445" s="1">
        <v>36071293</v>
      </c>
      <c r="B445" s="1">
        <v>9</v>
      </c>
      <c r="C445" s="1">
        <v>149</v>
      </c>
      <c r="D445" s="1">
        <f t="shared" si="9"/>
        <v>2</v>
      </c>
      <c r="F445" s="1">
        <v>2000</v>
      </c>
      <c r="G445" s="1">
        <v>710042167</v>
      </c>
      <c r="H445" s="1">
        <v>29</v>
      </c>
    </row>
    <row r="446" spans="1:8" x14ac:dyDescent="0.2">
      <c r="A446" s="1">
        <v>36078506</v>
      </c>
      <c r="B446" s="1">
        <v>12</v>
      </c>
      <c r="C446" s="1">
        <v>229</v>
      </c>
      <c r="D446" s="1">
        <f t="shared" si="9"/>
        <v>3</v>
      </c>
      <c r="F446" s="1">
        <v>2000</v>
      </c>
      <c r="G446" s="1">
        <v>710042175</v>
      </c>
      <c r="H446" s="1">
        <v>46</v>
      </c>
    </row>
    <row r="447" spans="1:8" x14ac:dyDescent="0.2">
      <c r="A447" s="1">
        <v>36078514</v>
      </c>
      <c r="B447" s="1">
        <v>28</v>
      </c>
      <c r="C447" s="1">
        <v>592</v>
      </c>
      <c r="D447" s="1">
        <f t="shared" si="9"/>
        <v>7</v>
      </c>
      <c r="F447" s="1">
        <v>2000</v>
      </c>
      <c r="G447" s="1">
        <v>710042183</v>
      </c>
      <c r="H447" s="1">
        <v>17</v>
      </c>
    </row>
    <row r="448" spans="1:8" x14ac:dyDescent="0.2">
      <c r="A448" s="1">
        <v>36078522</v>
      </c>
      <c r="B448" s="1">
        <v>20</v>
      </c>
      <c r="C448" s="1">
        <v>341</v>
      </c>
      <c r="D448" s="1">
        <f t="shared" si="9"/>
        <v>4</v>
      </c>
      <c r="F448" s="1">
        <v>2000</v>
      </c>
      <c r="G448" s="1">
        <v>710042191</v>
      </c>
      <c r="H448" s="1">
        <v>19</v>
      </c>
    </row>
    <row r="449" spans="1:8" x14ac:dyDescent="0.2">
      <c r="A449" s="1">
        <v>36080322</v>
      </c>
      <c r="B449" s="1">
        <v>17</v>
      </c>
      <c r="C449" s="1">
        <v>352</v>
      </c>
      <c r="D449" s="1">
        <f t="shared" si="9"/>
        <v>5</v>
      </c>
      <c r="F449" s="1">
        <v>2000</v>
      </c>
      <c r="G449" s="1">
        <v>710042205</v>
      </c>
      <c r="H449" s="1">
        <v>9</v>
      </c>
    </row>
    <row r="450" spans="1:8" x14ac:dyDescent="0.2">
      <c r="A450" s="1">
        <v>36080331</v>
      </c>
      <c r="B450" s="1">
        <v>30</v>
      </c>
      <c r="C450" s="1">
        <v>685</v>
      </c>
      <c r="D450" s="1">
        <f t="shared" si="9"/>
        <v>8</v>
      </c>
      <c r="F450" s="1">
        <v>2000</v>
      </c>
      <c r="G450" s="1">
        <v>710042213</v>
      </c>
      <c r="H450" s="1">
        <v>28</v>
      </c>
    </row>
    <row r="451" spans="1:8" x14ac:dyDescent="0.2">
      <c r="A451" s="1">
        <v>36080349</v>
      </c>
      <c r="B451" s="1">
        <v>17</v>
      </c>
      <c r="C451" s="1">
        <v>322</v>
      </c>
      <c r="D451" s="1">
        <f t="shared" si="9"/>
        <v>4</v>
      </c>
      <c r="F451" s="1">
        <v>2000</v>
      </c>
      <c r="G451" s="1">
        <v>710042230</v>
      </c>
      <c r="H451" s="1">
        <v>9</v>
      </c>
    </row>
    <row r="452" spans="1:8" x14ac:dyDescent="0.2">
      <c r="A452" s="1">
        <v>36080357</v>
      </c>
      <c r="B452" s="1">
        <v>16</v>
      </c>
      <c r="C452" s="1">
        <v>327</v>
      </c>
      <c r="D452" s="1">
        <f t="shared" si="9"/>
        <v>4</v>
      </c>
      <c r="F452" s="1">
        <v>2000</v>
      </c>
      <c r="G452" s="1">
        <v>710042248</v>
      </c>
      <c r="H452" s="1">
        <v>9</v>
      </c>
    </row>
    <row r="453" spans="1:8" x14ac:dyDescent="0.2">
      <c r="A453" s="1">
        <v>36080403</v>
      </c>
      <c r="B453" s="1">
        <v>19</v>
      </c>
      <c r="C453" s="1">
        <v>349</v>
      </c>
      <c r="D453" s="1">
        <f t="shared" si="9"/>
        <v>4</v>
      </c>
      <c r="F453" s="1">
        <v>2000</v>
      </c>
      <c r="G453" s="1">
        <v>710042256</v>
      </c>
      <c r="H453" s="1">
        <v>9</v>
      </c>
    </row>
    <row r="454" spans="1:8" x14ac:dyDescent="0.2">
      <c r="A454" s="1">
        <v>36080420</v>
      </c>
      <c r="B454" s="1">
        <v>11</v>
      </c>
      <c r="C454" s="1">
        <v>115</v>
      </c>
      <c r="D454" s="1">
        <f t="shared" si="9"/>
        <v>2</v>
      </c>
      <c r="F454" s="1">
        <v>2000</v>
      </c>
      <c r="G454" s="1">
        <v>710042264</v>
      </c>
      <c r="H454" s="1">
        <v>9</v>
      </c>
    </row>
    <row r="455" spans="1:8" x14ac:dyDescent="0.2">
      <c r="A455" s="1">
        <v>36080438</v>
      </c>
      <c r="B455" s="1">
        <v>11</v>
      </c>
      <c r="C455" s="1">
        <v>196</v>
      </c>
      <c r="D455" s="1">
        <f t="shared" si="9"/>
        <v>3</v>
      </c>
      <c r="F455" s="1">
        <v>2000</v>
      </c>
      <c r="G455" s="1">
        <v>710042272</v>
      </c>
      <c r="H455" s="1">
        <v>9</v>
      </c>
    </row>
    <row r="456" spans="1:8" x14ac:dyDescent="0.2">
      <c r="A456" s="1">
        <v>36080446</v>
      </c>
      <c r="B456" s="1">
        <v>14</v>
      </c>
      <c r="C456" s="1">
        <v>248</v>
      </c>
      <c r="D456" s="1">
        <f t="shared" si="9"/>
        <v>3</v>
      </c>
      <c r="F456" s="1">
        <v>2000</v>
      </c>
      <c r="G456" s="1">
        <v>710042280</v>
      </c>
      <c r="H456" s="1">
        <v>11</v>
      </c>
    </row>
    <row r="457" spans="1:8" x14ac:dyDescent="0.2">
      <c r="A457" s="1">
        <v>36080454</v>
      </c>
      <c r="B457" s="1">
        <v>9</v>
      </c>
      <c r="C457" s="1">
        <v>175</v>
      </c>
      <c r="D457" s="1">
        <f t="shared" si="9"/>
        <v>3</v>
      </c>
      <c r="F457" s="1">
        <v>2000</v>
      </c>
      <c r="G457" s="1">
        <v>710042299</v>
      </c>
      <c r="H457" s="1">
        <v>15</v>
      </c>
    </row>
    <row r="458" spans="1:8" x14ac:dyDescent="0.2">
      <c r="A458" s="1">
        <v>36080462</v>
      </c>
      <c r="B458" s="1">
        <v>9</v>
      </c>
      <c r="C458" s="1">
        <v>127</v>
      </c>
      <c r="D458" s="1">
        <f t="shared" si="9"/>
        <v>2</v>
      </c>
      <c r="F458" s="1">
        <v>2000</v>
      </c>
      <c r="G458" s="1">
        <v>710042302</v>
      </c>
      <c r="H458" s="1">
        <v>9</v>
      </c>
    </row>
    <row r="459" spans="1:8" x14ac:dyDescent="0.2">
      <c r="A459" s="1">
        <v>36080471</v>
      </c>
      <c r="B459" s="1">
        <v>9</v>
      </c>
      <c r="C459" s="1">
        <v>107</v>
      </c>
      <c r="D459" s="1">
        <f t="shared" si="9"/>
        <v>2</v>
      </c>
      <c r="F459" s="1">
        <v>2000</v>
      </c>
      <c r="G459" s="1">
        <v>710042337</v>
      </c>
      <c r="H459" s="1">
        <v>18</v>
      </c>
    </row>
    <row r="460" spans="1:8" x14ac:dyDescent="0.2">
      <c r="A460" s="1">
        <v>36080489</v>
      </c>
      <c r="B460" s="1">
        <v>8</v>
      </c>
      <c r="C460" s="1">
        <v>100</v>
      </c>
      <c r="D460" s="1">
        <f t="shared" si="9"/>
        <v>2</v>
      </c>
      <c r="F460" s="1">
        <v>2000</v>
      </c>
      <c r="G460" s="1">
        <v>710042418</v>
      </c>
      <c r="H460" s="1">
        <v>11</v>
      </c>
    </row>
    <row r="461" spans="1:8" x14ac:dyDescent="0.2">
      <c r="A461" s="1">
        <v>36080501</v>
      </c>
      <c r="B461" s="1">
        <v>9</v>
      </c>
      <c r="C461" s="1">
        <v>131</v>
      </c>
      <c r="D461" s="1">
        <f t="shared" si="9"/>
        <v>2</v>
      </c>
      <c r="F461" s="1">
        <v>2000</v>
      </c>
      <c r="G461" s="1">
        <v>710042434</v>
      </c>
      <c r="H461" s="1">
        <v>9</v>
      </c>
    </row>
    <row r="462" spans="1:8" x14ac:dyDescent="0.2">
      <c r="A462" s="1">
        <v>36080519</v>
      </c>
      <c r="B462" s="1">
        <v>17</v>
      </c>
      <c r="C462" s="1">
        <v>326</v>
      </c>
      <c r="D462" s="1">
        <f t="shared" si="9"/>
        <v>4</v>
      </c>
      <c r="F462" s="1">
        <v>2000</v>
      </c>
      <c r="G462" s="1">
        <v>710042442</v>
      </c>
      <c r="H462" s="1">
        <v>15</v>
      </c>
    </row>
    <row r="463" spans="1:8" x14ac:dyDescent="0.2">
      <c r="A463" s="1">
        <v>36080527</v>
      </c>
      <c r="B463" s="1">
        <v>17</v>
      </c>
      <c r="C463" s="1">
        <v>332</v>
      </c>
      <c r="D463" s="1">
        <f t="shared" si="9"/>
        <v>4</v>
      </c>
      <c r="F463" s="1">
        <v>2000</v>
      </c>
      <c r="G463" s="1">
        <v>710042450</v>
      </c>
      <c r="H463" s="1">
        <v>9</v>
      </c>
    </row>
    <row r="464" spans="1:8" x14ac:dyDescent="0.2">
      <c r="A464" s="1">
        <v>36080543</v>
      </c>
      <c r="B464" s="1">
        <v>23</v>
      </c>
      <c r="C464" s="1">
        <v>370</v>
      </c>
      <c r="D464" s="1">
        <f t="shared" si="9"/>
        <v>5</v>
      </c>
      <c r="F464" s="1">
        <v>2000</v>
      </c>
      <c r="G464" s="1">
        <v>710042469</v>
      </c>
      <c r="H464" s="1">
        <v>10</v>
      </c>
    </row>
    <row r="465" spans="1:8" x14ac:dyDescent="0.2">
      <c r="A465" s="1">
        <v>36080586</v>
      </c>
      <c r="B465" s="1">
        <v>10</v>
      </c>
      <c r="C465" s="1">
        <v>170</v>
      </c>
      <c r="D465" s="1">
        <f t="shared" si="9"/>
        <v>3</v>
      </c>
      <c r="F465" s="1">
        <v>2000</v>
      </c>
      <c r="G465" s="1">
        <v>710042477</v>
      </c>
      <c r="H465" s="1">
        <v>10</v>
      </c>
    </row>
    <row r="466" spans="1:8" x14ac:dyDescent="0.2">
      <c r="A466" s="1">
        <v>36080594</v>
      </c>
      <c r="B466" s="1">
        <v>31</v>
      </c>
      <c r="C466" s="1">
        <v>738</v>
      </c>
      <c r="D466" s="1">
        <f t="shared" si="9"/>
        <v>8</v>
      </c>
      <c r="F466" s="1">
        <v>2000</v>
      </c>
      <c r="G466" s="1">
        <v>710042485</v>
      </c>
      <c r="H466" s="1">
        <v>9</v>
      </c>
    </row>
    <row r="467" spans="1:8" x14ac:dyDescent="0.2">
      <c r="A467" s="1">
        <v>36080608</v>
      </c>
      <c r="B467" s="1">
        <v>9</v>
      </c>
      <c r="C467" s="1">
        <v>166</v>
      </c>
      <c r="D467" s="1">
        <f t="shared" si="9"/>
        <v>3</v>
      </c>
      <c r="F467" s="1">
        <v>2000</v>
      </c>
      <c r="G467" s="1">
        <v>710042493</v>
      </c>
      <c r="H467" s="1">
        <v>17</v>
      </c>
    </row>
    <row r="468" spans="1:8" x14ac:dyDescent="0.2">
      <c r="A468" s="1">
        <v>36080683</v>
      </c>
      <c r="B468" s="1">
        <v>14</v>
      </c>
      <c r="C468" s="1">
        <v>239</v>
      </c>
      <c r="D468" s="1">
        <f t="shared" si="9"/>
        <v>3</v>
      </c>
      <c r="F468" s="1">
        <v>2000</v>
      </c>
      <c r="G468" s="1">
        <v>710042515</v>
      </c>
      <c r="H468" s="1">
        <v>10</v>
      </c>
    </row>
    <row r="469" spans="1:8" x14ac:dyDescent="0.2">
      <c r="A469" s="1">
        <v>36080691</v>
      </c>
      <c r="B469" s="1">
        <v>9</v>
      </c>
      <c r="C469" s="1">
        <v>162</v>
      </c>
      <c r="D469" s="1">
        <f t="shared" si="9"/>
        <v>3</v>
      </c>
      <c r="F469" s="1">
        <v>2000</v>
      </c>
      <c r="G469" s="1">
        <v>710042540</v>
      </c>
      <c r="H469" s="1">
        <v>9</v>
      </c>
    </row>
    <row r="470" spans="1:8" x14ac:dyDescent="0.2">
      <c r="A470" s="1">
        <v>36080756</v>
      </c>
      <c r="B470" s="1">
        <v>18</v>
      </c>
      <c r="C470" s="1">
        <v>412</v>
      </c>
      <c r="D470" s="1">
        <f t="shared" si="9"/>
        <v>5</v>
      </c>
      <c r="F470" s="1">
        <v>2000</v>
      </c>
      <c r="G470" s="1">
        <v>710042574</v>
      </c>
      <c r="H470" s="1">
        <v>10</v>
      </c>
    </row>
    <row r="471" spans="1:8" x14ac:dyDescent="0.2">
      <c r="A471" s="1">
        <v>36080772</v>
      </c>
      <c r="B471" s="1">
        <v>27</v>
      </c>
      <c r="C471" s="1">
        <v>638</v>
      </c>
      <c r="D471" s="1">
        <f t="shared" si="9"/>
        <v>7</v>
      </c>
      <c r="F471" s="1">
        <v>2000</v>
      </c>
      <c r="G471" s="1">
        <v>710042590</v>
      </c>
      <c r="H471" s="1">
        <v>27</v>
      </c>
    </row>
    <row r="472" spans="1:8" x14ac:dyDescent="0.2">
      <c r="A472" s="1">
        <v>36080799</v>
      </c>
      <c r="B472" s="1">
        <v>20</v>
      </c>
      <c r="C472" s="1">
        <v>425</v>
      </c>
      <c r="D472" s="1">
        <f t="shared" si="9"/>
        <v>5</v>
      </c>
      <c r="F472" s="1">
        <v>2000</v>
      </c>
      <c r="G472" s="1">
        <v>710042604</v>
      </c>
      <c r="H472" s="1">
        <v>9</v>
      </c>
    </row>
    <row r="473" spans="1:8" x14ac:dyDescent="0.2">
      <c r="A473" s="1">
        <v>36080829</v>
      </c>
      <c r="B473" s="1">
        <v>9</v>
      </c>
      <c r="C473" s="1">
        <v>174</v>
      </c>
      <c r="D473" s="1">
        <f t="shared" si="9"/>
        <v>3</v>
      </c>
      <c r="F473" s="1">
        <v>2000</v>
      </c>
      <c r="G473" s="1">
        <v>710042612</v>
      </c>
      <c r="H473" s="1">
        <v>9</v>
      </c>
    </row>
    <row r="474" spans="1:8" x14ac:dyDescent="0.2">
      <c r="A474" s="1">
        <v>36080861</v>
      </c>
      <c r="B474" s="1">
        <v>8</v>
      </c>
      <c r="C474" s="1">
        <v>131</v>
      </c>
      <c r="D474" s="1">
        <f t="shared" si="9"/>
        <v>2</v>
      </c>
      <c r="F474" s="1">
        <v>2000</v>
      </c>
      <c r="G474" s="1">
        <v>710042620</v>
      </c>
      <c r="H474" s="1">
        <v>9</v>
      </c>
    </row>
    <row r="475" spans="1:8" x14ac:dyDescent="0.2">
      <c r="A475" s="1">
        <v>36080870</v>
      </c>
      <c r="B475" s="1">
        <v>11</v>
      </c>
      <c r="C475" s="1">
        <v>182</v>
      </c>
      <c r="D475" s="1">
        <f t="shared" si="9"/>
        <v>3</v>
      </c>
      <c r="F475" s="1">
        <v>2000</v>
      </c>
      <c r="G475" s="1">
        <v>710042639</v>
      </c>
      <c r="H475" s="1">
        <v>17</v>
      </c>
    </row>
    <row r="476" spans="1:8" x14ac:dyDescent="0.2">
      <c r="A476" s="1">
        <v>36081001</v>
      </c>
      <c r="B476" s="1">
        <v>24</v>
      </c>
      <c r="C476" s="1">
        <v>452</v>
      </c>
      <c r="D476" s="1">
        <f t="shared" si="9"/>
        <v>6</v>
      </c>
      <c r="F476" s="1">
        <v>2000</v>
      </c>
      <c r="G476" s="1">
        <v>710042647</v>
      </c>
      <c r="H476" s="1">
        <v>28</v>
      </c>
    </row>
    <row r="477" spans="1:8" x14ac:dyDescent="0.2">
      <c r="A477" s="1">
        <v>36081019</v>
      </c>
      <c r="B477" s="1">
        <v>31</v>
      </c>
      <c r="C477" s="1">
        <v>632</v>
      </c>
      <c r="D477" s="1">
        <f t="shared" si="9"/>
        <v>7</v>
      </c>
      <c r="F477" s="1">
        <v>2000</v>
      </c>
      <c r="G477" s="1">
        <v>710042663</v>
      </c>
      <c r="H477" s="1">
        <v>9</v>
      </c>
    </row>
    <row r="478" spans="1:8" x14ac:dyDescent="0.2">
      <c r="A478" s="1">
        <v>36081027</v>
      </c>
      <c r="B478" s="1">
        <v>9</v>
      </c>
      <c r="C478" s="1">
        <v>148</v>
      </c>
      <c r="D478" s="1">
        <f t="shared" si="9"/>
        <v>2</v>
      </c>
      <c r="F478" s="1">
        <v>2000</v>
      </c>
      <c r="G478" s="1">
        <v>710042671</v>
      </c>
      <c r="H478" s="1">
        <v>11</v>
      </c>
    </row>
    <row r="479" spans="1:8" x14ac:dyDescent="0.2">
      <c r="A479" s="1">
        <v>36081035</v>
      </c>
      <c r="B479" s="1">
        <v>25</v>
      </c>
      <c r="C479" s="1">
        <v>500</v>
      </c>
      <c r="D479" s="1">
        <f t="shared" si="9"/>
        <v>6</v>
      </c>
      <c r="F479" s="1">
        <v>2000</v>
      </c>
      <c r="G479" s="1">
        <v>710042680</v>
      </c>
      <c r="H479" s="1">
        <v>11</v>
      </c>
    </row>
    <row r="480" spans="1:8" x14ac:dyDescent="0.2">
      <c r="A480" s="1">
        <v>36081043</v>
      </c>
      <c r="B480" s="1">
        <v>11</v>
      </c>
      <c r="C480" s="1">
        <v>172</v>
      </c>
      <c r="D480" s="1">
        <f t="shared" si="9"/>
        <v>3</v>
      </c>
      <c r="F480" s="1">
        <v>2000</v>
      </c>
      <c r="G480" s="1">
        <v>710042698</v>
      </c>
      <c r="H480" s="1">
        <v>12</v>
      </c>
    </row>
    <row r="481" spans="1:8" x14ac:dyDescent="0.2">
      <c r="A481" s="1">
        <v>36081051</v>
      </c>
      <c r="B481" s="1">
        <v>11</v>
      </c>
      <c r="C481" s="1">
        <v>195</v>
      </c>
      <c r="D481" s="1">
        <f t="shared" si="9"/>
        <v>3</v>
      </c>
      <c r="F481" s="1">
        <v>2000</v>
      </c>
      <c r="G481" s="1">
        <v>710042701</v>
      </c>
      <c r="H481" s="1">
        <v>10</v>
      </c>
    </row>
    <row r="482" spans="1:8" x14ac:dyDescent="0.2">
      <c r="A482" s="1">
        <v>36081060</v>
      </c>
      <c r="B482" s="1">
        <v>11</v>
      </c>
      <c r="C482" s="1">
        <v>199</v>
      </c>
      <c r="D482" s="1">
        <f t="shared" si="9"/>
        <v>3</v>
      </c>
      <c r="F482" s="1">
        <v>2000</v>
      </c>
      <c r="G482" s="1">
        <v>710042710</v>
      </c>
      <c r="H482" s="1">
        <v>14</v>
      </c>
    </row>
    <row r="483" spans="1:8" x14ac:dyDescent="0.2">
      <c r="A483" s="1">
        <v>36081078</v>
      </c>
      <c r="B483" s="1">
        <v>27</v>
      </c>
      <c r="C483" s="1">
        <v>635</v>
      </c>
      <c r="D483" s="1">
        <f t="shared" si="9"/>
        <v>7</v>
      </c>
      <c r="F483" s="1">
        <v>2000</v>
      </c>
      <c r="G483" s="1">
        <v>710042728</v>
      </c>
      <c r="H483" s="1">
        <v>12</v>
      </c>
    </row>
    <row r="484" spans="1:8" x14ac:dyDescent="0.2">
      <c r="A484" s="1">
        <v>36081086</v>
      </c>
      <c r="B484" s="1">
        <v>10</v>
      </c>
      <c r="C484" s="1">
        <v>192</v>
      </c>
      <c r="D484" s="1">
        <f t="shared" si="9"/>
        <v>3</v>
      </c>
      <c r="F484" s="1">
        <v>2000</v>
      </c>
      <c r="G484" s="1">
        <v>710042736</v>
      </c>
      <c r="H484" s="1">
        <v>18</v>
      </c>
    </row>
    <row r="485" spans="1:8" x14ac:dyDescent="0.2">
      <c r="A485" s="1">
        <v>36081094</v>
      </c>
      <c r="B485" s="1">
        <v>9</v>
      </c>
      <c r="C485" s="1">
        <v>81</v>
      </c>
      <c r="D485" s="1">
        <f t="shared" si="9"/>
        <v>2</v>
      </c>
      <c r="F485" s="1">
        <v>2000</v>
      </c>
      <c r="G485" s="1">
        <v>710042752</v>
      </c>
      <c r="H485" s="1">
        <v>18</v>
      </c>
    </row>
    <row r="486" spans="1:8" x14ac:dyDescent="0.2">
      <c r="A486" s="1">
        <v>36086568</v>
      </c>
      <c r="B486" s="1">
        <v>45</v>
      </c>
      <c r="C486" s="1">
        <v>1057</v>
      </c>
      <c r="D486" s="1">
        <f t="shared" si="9"/>
        <v>8</v>
      </c>
      <c r="F486" s="1">
        <v>2000</v>
      </c>
      <c r="G486" s="1">
        <v>710042760</v>
      </c>
      <c r="H486" s="1">
        <v>16</v>
      </c>
    </row>
    <row r="487" spans="1:8" x14ac:dyDescent="0.2">
      <c r="A487" s="1">
        <v>36086576</v>
      </c>
      <c r="B487" s="1">
        <v>29</v>
      </c>
      <c r="C487" s="1">
        <v>642</v>
      </c>
      <c r="D487" s="1">
        <f t="shared" si="9"/>
        <v>7</v>
      </c>
      <c r="F487" s="1">
        <v>2000</v>
      </c>
      <c r="G487" s="1">
        <v>710042779</v>
      </c>
      <c r="H487" s="1">
        <v>20</v>
      </c>
    </row>
    <row r="488" spans="1:8" x14ac:dyDescent="0.2">
      <c r="A488" s="1">
        <v>36086584</v>
      </c>
      <c r="B488" s="1">
        <v>16</v>
      </c>
      <c r="C488" s="1">
        <v>295</v>
      </c>
      <c r="D488" s="1">
        <f t="shared" si="9"/>
        <v>4</v>
      </c>
      <c r="F488" s="1">
        <v>2000</v>
      </c>
      <c r="G488" s="1">
        <v>710042787</v>
      </c>
      <c r="H488" s="1">
        <v>27</v>
      </c>
    </row>
    <row r="489" spans="1:8" x14ac:dyDescent="0.2">
      <c r="A489" s="1">
        <v>36086592</v>
      </c>
      <c r="B489" s="1">
        <v>10</v>
      </c>
      <c r="C489" s="1">
        <v>184</v>
      </c>
      <c r="D489" s="1">
        <f t="shared" si="9"/>
        <v>3</v>
      </c>
      <c r="F489" s="1">
        <v>2000</v>
      </c>
      <c r="G489" s="1">
        <v>710042795</v>
      </c>
      <c r="H489" s="1">
        <v>26</v>
      </c>
    </row>
    <row r="490" spans="1:8" x14ac:dyDescent="0.2">
      <c r="A490" s="1">
        <v>36086606</v>
      </c>
      <c r="B490" s="1">
        <v>11</v>
      </c>
      <c r="C490" s="1">
        <v>173</v>
      </c>
      <c r="D490" s="1">
        <f t="shared" si="9"/>
        <v>3</v>
      </c>
      <c r="F490" s="1">
        <v>2000</v>
      </c>
      <c r="G490" s="1">
        <v>710042809</v>
      </c>
      <c r="H490" s="1">
        <v>9</v>
      </c>
    </row>
    <row r="491" spans="1:8" x14ac:dyDescent="0.2">
      <c r="A491" s="1">
        <v>36086681</v>
      </c>
      <c r="B491" s="1">
        <v>14</v>
      </c>
      <c r="C491" s="1">
        <v>277</v>
      </c>
      <c r="D491" s="1">
        <f t="shared" si="9"/>
        <v>4</v>
      </c>
      <c r="F491" s="1">
        <v>2000</v>
      </c>
      <c r="G491" s="1">
        <v>710042817</v>
      </c>
      <c r="H491" s="1">
        <v>12</v>
      </c>
    </row>
    <row r="492" spans="1:8" x14ac:dyDescent="0.2">
      <c r="A492" s="1">
        <v>36086789</v>
      </c>
      <c r="B492" s="1">
        <v>20</v>
      </c>
      <c r="C492" s="1">
        <v>390</v>
      </c>
      <c r="D492" s="1">
        <f t="shared" si="9"/>
        <v>5</v>
      </c>
      <c r="F492" s="1">
        <v>2000</v>
      </c>
      <c r="G492" s="1">
        <v>710042825</v>
      </c>
      <c r="H492" s="1">
        <v>20</v>
      </c>
    </row>
    <row r="493" spans="1:8" x14ac:dyDescent="0.2">
      <c r="A493" s="1">
        <v>36090212</v>
      </c>
      <c r="B493" s="1">
        <v>9</v>
      </c>
      <c r="C493" s="1">
        <v>154</v>
      </c>
      <c r="D493" s="1">
        <f t="shared" si="9"/>
        <v>3</v>
      </c>
      <c r="F493" s="1">
        <v>2000</v>
      </c>
      <c r="G493" s="1">
        <v>710042833</v>
      </c>
      <c r="H493" s="1">
        <v>27</v>
      </c>
    </row>
    <row r="494" spans="1:8" x14ac:dyDescent="0.2">
      <c r="A494" s="1">
        <v>36090221</v>
      </c>
      <c r="B494" s="1">
        <v>2</v>
      </c>
      <c r="C494" s="1">
        <v>24</v>
      </c>
      <c r="D494" s="1">
        <f t="shared" si="9"/>
        <v>1</v>
      </c>
      <c r="F494" s="1">
        <v>2000</v>
      </c>
      <c r="G494" s="1">
        <v>710042841</v>
      </c>
      <c r="H494" s="1">
        <v>34</v>
      </c>
    </row>
    <row r="495" spans="1:8" x14ac:dyDescent="0.2">
      <c r="A495" s="1">
        <v>36090239</v>
      </c>
      <c r="B495" s="1">
        <v>7</v>
      </c>
      <c r="C495" s="1">
        <v>81</v>
      </c>
      <c r="D495" s="1">
        <f t="shared" si="9"/>
        <v>2</v>
      </c>
      <c r="F495" s="1">
        <v>2000</v>
      </c>
      <c r="G495" s="1">
        <v>710042850</v>
      </c>
      <c r="H495" s="1">
        <v>9</v>
      </c>
    </row>
    <row r="496" spans="1:8" x14ac:dyDescent="0.2">
      <c r="A496" s="1">
        <v>36090344</v>
      </c>
      <c r="B496" s="1">
        <v>12</v>
      </c>
      <c r="C496" s="1">
        <v>183</v>
      </c>
      <c r="D496" s="1">
        <f t="shared" si="9"/>
        <v>3</v>
      </c>
      <c r="F496" s="1">
        <v>2000</v>
      </c>
      <c r="G496" s="1">
        <v>710042868</v>
      </c>
      <c r="H496" s="1">
        <v>23</v>
      </c>
    </row>
    <row r="497" spans="1:8" x14ac:dyDescent="0.2">
      <c r="A497" s="1">
        <v>36090352</v>
      </c>
      <c r="B497" s="1">
        <v>9</v>
      </c>
      <c r="C497" s="1">
        <v>76</v>
      </c>
      <c r="D497" s="1">
        <f t="shared" si="9"/>
        <v>2</v>
      </c>
      <c r="F497" s="1">
        <v>2000</v>
      </c>
      <c r="G497" s="1">
        <v>710042876</v>
      </c>
      <c r="H497" s="1">
        <v>9</v>
      </c>
    </row>
    <row r="498" spans="1:8" x14ac:dyDescent="0.2">
      <c r="A498" s="1">
        <v>36090361</v>
      </c>
      <c r="B498" s="1">
        <v>10</v>
      </c>
      <c r="C498" s="1">
        <v>163</v>
      </c>
      <c r="D498" s="1">
        <f t="shared" si="9"/>
        <v>3</v>
      </c>
      <c r="F498" s="1">
        <v>2000</v>
      </c>
      <c r="G498" s="1">
        <v>710042892</v>
      </c>
      <c r="H498" s="1">
        <v>9</v>
      </c>
    </row>
    <row r="499" spans="1:8" x14ac:dyDescent="0.2">
      <c r="A499" s="1">
        <v>36090379</v>
      </c>
      <c r="B499" s="1">
        <v>9</v>
      </c>
      <c r="C499" s="1">
        <v>113</v>
      </c>
      <c r="D499" s="1">
        <f t="shared" si="9"/>
        <v>2</v>
      </c>
      <c r="F499" s="1">
        <v>2000</v>
      </c>
      <c r="G499" s="1">
        <v>710042906</v>
      </c>
      <c r="H499" s="1">
        <v>12</v>
      </c>
    </row>
    <row r="500" spans="1:8" x14ac:dyDescent="0.2">
      <c r="A500" s="1">
        <v>36090387</v>
      </c>
      <c r="B500" s="1">
        <v>10</v>
      </c>
      <c r="C500" s="1">
        <v>138</v>
      </c>
      <c r="D500" s="1">
        <f t="shared" si="9"/>
        <v>2</v>
      </c>
      <c r="F500" s="1">
        <v>2000</v>
      </c>
      <c r="G500" s="1">
        <v>710042922</v>
      </c>
      <c r="H500" s="1">
        <v>14</v>
      </c>
    </row>
    <row r="501" spans="1:8" x14ac:dyDescent="0.2">
      <c r="A501" s="1">
        <v>36093734</v>
      </c>
      <c r="B501" s="1">
        <v>12</v>
      </c>
      <c r="C501" s="1">
        <v>203</v>
      </c>
      <c r="D501" s="1">
        <f t="shared" si="9"/>
        <v>3</v>
      </c>
      <c r="F501" s="1">
        <v>2000</v>
      </c>
      <c r="G501" s="1">
        <v>710042930</v>
      </c>
      <c r="H501" s="1">
        <v>19</v>
      </c>
    </row>
    <row r="502" spans="1:8" x14ac:dyDescent="0.2">
      <c r="A502" s="1">
        <v>36093751</v>
      </c>
      <c r="B502" s="1">
        <v>11</v>
      </c>
      <c r="C502" s="1">
        <v>202</v>
      </c>
      <c r="D502" s="1">
        <f t="shared" ref="D502:D565" si="10">IF(C502&lt;=50,1,IF(C502&lt;=150,2,IF(C502&lt;=250,3,IF(C502&lt;=350,4,IF(C502&lt;=450,5,IF(C502&lt;=550,6,IF(C502&lt;=650,7,8)))))))</f>
        <v>3</v>
      </c>
      <c r="F502" s="1">
        <v>2000</v>
      </c>
      <c r="G502" s="1">
        <v>710042949</v>
      </c>
      <c r="H502" s="1">
        <v>9</v>
      </c>
    </row>
    <row r="503" spans="1:8" x14ac:dyDescent="0.2">
      <c r="A503" s="1">
        <v>36093815</v>
      </c>
      <c r="B503" s="1">
        <v>7</v>
      </c>
      <c r="C503" s="1">
        <v>63</v>
      </c>
      <c r="D503" s="1">
        <f t="shared" si="10"/>
        <v>2</v>
      </c>
      <c r="F503" s="1">
        <v>2000</v>
      </c>
      <c r="G503" s="1">
        <v>710042973</v>
      </c>
      <c r="H503" s="1">
        <v>16</v>
      </c>
    </row>
    <row r="504" spans="1:8" x14ac:dyDescent="0.2">
      <c r="A504" s="1">
        <v>36093939</v>
      </c>
      <c r="B504" s="1">
        <v>18</v>
      </c>
      <c r="C504" s="1">
        <v>351</v>
      </c>
      <c r="D504" s="1">
        <f t="shared" si="10"/>
        <v>5</v>
      </c>
      <c r="F504" s="1">
        <v>2000</v>
      </c>
      <c r="G504" s="1">
        <v>710042990</v>
      </c>
      <c r="H504" s="1">
        <v>9</v>
      </c>
    </row>
    <row r="505" spans="1:8" x14ac:dyDescent="0.2">
      <c r="A505" s="1">
        <v>36094081</v>
      </c>
      <c r="B505" s="1">
        <v>17</v>
      </c>
      <c r="C505" s="1">
        <v>372</v>
      </c>
      <c r="D505" s="1">
        <f t="shared" si="10"/>
        <v>5</v>
      </c>
      <c r="F505" s="1">
        <v>2000</v>
      </c>
      <c r="G505" s="1">
        <v>710043007</v>
      </c>
      <c r="H505" s="1">
        <v>12</v>
      </c>
    </row>
    <row r="506" spans="1:8" x14ac:dyDescent="0.2">
      <c r="A506" s="1">
        <v>36094099</v>
      </c>
      <c r="B506" s="1">
        <v>10</v>
      </c>
      <c r="C506" s="1">
        <v>97</v>
      </c>
      <c r="D506" s="1">
        <f t="shared" si="10"/>
        <v>2</v>
      </c>
      <c r="F506" s="1">
        <v>2000</v>
      </c>
      <c r="G506" s="1">
        <v>710043015</v>
      </c>
      <c r="H506" s="1">
        <v>11</v>
      </c>
    </row>
    <row r="507" spans="1:8" x14ac:dyDescent="0.2">
      <c r="A507" s="1">
        <v>36094102</v>
      </c>
      <c r="B507" s="1">
        <v>10</v>
      </c>
      <c r="C507" s="1">
        <v>190</v>
      </c>
      <c r="D507" s="1">
        <f t="shared" si="10"/>
        <v>3</v>
      </c>
      <c r="F507" s="1">
        <v>2000</v>
      </c>
      <c r="G507" s="1">
        <v>710043023</v>
      </c>
      <c r="H507" s="1">
        <v>9</v>
      </c>
    </row>
    <row r="508" spans="1:8" x14ac:dyDescent="0.2">
      <c r="A508" s="1">
        <v>36094111</v>
      </c>
      <c r="B508" s="1">
        <v>9</v>
      </c>
      <c r="C508" s="1">
        <v>99</v>
      </c>
      <c r="D508" s="1">
        <f t="shared" si="10"/>
        <v>2</v>
      </c>
      <c r="F508" s="1">
        <v>2000</v>
      </c>
      <c r="G508" s="1">
        <v>710043031</v>
      </c>
      <c r="H508" s="1">
        <v>9</v>
      </c>
    </row>
    <row r="509" spans="1:8" x14ac:dyDescent="0.2">
      <c r="A509" s="1">
        <v>36094129</v>
      </c>
      <c r="B509" s="1">
        <v>10</v>
      </c>
      <c r="C509" s="1">
        <v>180</v>
      </c>
      <c r="D509" s="1">
        <f t="shared" si="10"/>
        <v>3</v>
      </c>
      <c r="F509" s="1">
        <v>2000</v>
      </c>
      <c r="G509" s="1">
        <v>710043040</v>
      </c>
      <c r="H509" s="1">
        <v>9</v>
      </c>
    </row>
    <row r="510" spans="1:8" x14ac:dyDescent="0.2">
      <c r="A510" s="1">
        <v>36094137</v>
      </c>
      <c r="B510" s="1">
        <v>13</v>
      </c>
      <c r="C510" s="1">
        <v>197</v>
      </c>
      <c r="D510" s="1">
        <f t="shared" si="10"/>
        <v>3</v>
      </c>
      <c r="F510" s="1">
        <v>2000</v>
      </c>
      <c r="G510" s="1">
        <v>710043058</v>
      </c>
      <c r="H510" s="1">
        <v>9</v>
      </c>
    </row>
    <row r="511" spans="1:8" x14ac:dyDescent="0.2">
      <c r="A511" s="1">
        <v>36094188</v>
      </c>
      <c r="B511" s="1">
        <v>19</v>
      </c>
      <c r="C511" s="1">
        <v>388</v>
      </c>
      <c r="D511" s="1">
        <f t="shared" si="10"/>
        <v>5</v>
      </c>
      <c r="F511" s="1">
        <v>2000</v>
      </c>
      <c r="G511" s="1">
        <v>710043066</v>
      </c>
      <c r="H511" s="1">
        <v>10</v>
      </c>
    </row>
    <row r="512" spans="1:8" x14ac:dyDescent="0.2">
      <c r="A512" s="1">
        <v>36094196</v>
      </c>
      <c r="B512" s="1">
        <v>9</v>
      </c>
      <c r="C512" s="1">
        <v>195</v>
      </c>
      <c r="D512" s="1">
        <f t="shared" si="10"/>
        <v>3</v>
      </c>
      <c r="F512" s="1">
        <v>2000</v>
      </c>
      <c r="G512" s="1">
        <v>710043074</v>
      </c>
      <c r="H512" s="1">
        <v>9</v>
      </c>
    </row>
    <row r="513" spans="1:8" x14ac:dyDescent="0.2">
      <c r="A513" s="1">
        <v>36094218</v>
      </c>
      <c r="B513" s="1">
        <v>9</v>
      </c>
      <c r="C513" s="1">
        <v>89</v>
      </c>
      <c r="D513" s="1">
        <f t="shared" si="10"/>
        <v>2</v>
      </c>
      <c r="F513" s="1">
        <v>2000</v>
      </c>
      <c r="G513" s="1">
        <v>710043082</v>
      </c>
      <c r="H513" s="1">
        <v>9</v>
      </c>
    </row>
    <row r="514" spans="1:8" x14ac:dyDescent="0.2">
      <c r="A514" s="1">
        <v>36094226</v>
      </c>
      <c r="B514" s="1">
        <v>16</v>
      </c>
      <c r="C514" s="1">
        <v>276</v>
      </c>
      <c r="D514" s="1">
        <f t="shared" si="10"/>
        <v>4</v>
      </c>
      <c r="F514" s="1">
        <v>2000</v>
      </c>
      <c r="G514" s="1">
        <v>710043090</v>
      </c>
      <c r="H514" s="1">
        <v>10</v>
      </c>
    </row>
    <row r="515" spans="1:8" x14ac:dyDescent="0.2">
      <c r="A515" s="1">
        <v>36094234</v>
      </c>
      <c r="B515" s="1">
        <v>16</v>
      </c>
      <c r="C515" s="1">
        <v>301</v>
      </c>
      <c r="D515" s="1">
        <f t="shared" si="10"/>
        <v>4</v>
      </c>
      <c r="F515" s="1">
        <v>2000</v>
      </c>
      <c r="G515" s="1">
        <v>710043104</v>
      </c>
      <c r="H515" s="1">
        <v>24</v>
      </c>
    </row>
    <row r="516" spans="1:8" x14ac:dyDescent="0.2">
      <c r="A516" s="1">
        <v>36094242</v>
      </c>
      <c r="B516" s="1">
        <v>9</v>
      </c>
      <c r="C516" s="1">
        <v>115</v>
      </c>
      <c r="D516" s="1">
        <f t="shared" si="10"/>
        <v>2</v>
      </c>
      <c r="F516" s="1">
        <v>2000</v>
      </c>
      <c r="G516" s="1">
        <v>710043112</v>
      </c>
      <c r="H516" s="1">
        <v>15</v>
      </c>
    </row>
    <row r="517" spans="1:8" x14ac:dyDescent="0.2">
      <c r="A517" s="1">
        <v>36103152</v>
      </c>
      <c r="B517" s="1">
        <v>6</v>
      </c>
      <c r="C517" s="1">
        <v>52</v>
      </c>
      <c r="D517" s="1">
        <f t="shared" si="10"/>
        <v>2</v>
      </c>
      <c r="F517" s="1">
        <v>2000</v>
      </c>
      <c r="G517" s="1">
        <v>710043120</v>
      </c>
      <c r="H517" s="1">
        <v>11</v>
      </c>
    </row>
    <row r="518" spans="1:8" x14ac:dyDescent="0.2">
      <c r="A518" s="1">
        <v>36103918</v>
      </c>
      <c r="B518" s="1">
        <v>2</v>
      </c>
      <c r="C518" s="1">
        <v>19</v>
      </c>
      <c r="D518" s="1">
        <f t="shared" si="10"/>
        <v>1</v>
      </c>
      <c r="F518" s="1">
        <v>2000</v>
      </c>
      <c r="G518" s="1">
        <v>710043139</v>
      </c>
      <c r="H518" s="1">
        <v>9</v>
      </c>
    </row>
    <row r="519" spans="1:8" x14ac:dyDescent="0.2">
      <c r="A519" s="1">
        <v>36105881</v>
      </c>
      <c r="B519" s="1">
        <v>21</v>
      </c>
      <c r="C519" s="1">
        <v>446</v>
      </c>
      <c r="D519" s="1">
        <f t="shared" si="10"/>
        <v>5</v>
      </c>
      <c r="F519" s="1">
        <v>2000</v>
      </c>
      <c r="G519" s="1">
        <v>710043147</v>
      </c>
      <c r="H519" s="1">
        <v>18</v>
      </c>
    </row>
    <row r="520" spans="1:8" x14ac:dyDescent="0.2">
      <c r="A520" s="1">
        <v>36106011</v>
      </c>
      <c r="B520" s="1">
        <v>28</v>
      </c>
      <c r="C520" s="1">
        <v>560</v>
      </c>
      <c r="D520" s="1">
        <f t="shared" si="10"/>
        <v>7</v>
      </c>
      <c r="F520" s="1">
        <v>2000</v>
      </c>
      <c r="G520" s="1">
        <v>710043155</v>
      </c>
      <c r="H520" s="1">
        <v>18</v>
      </c>
    </row>
    <row r="521" spans="1:8" x14ac:dyDescent="0.2">
      <c r="A521" s="1">
        <v>36110108</v>
      </c>
      <c r="B521" s="1">
        <v>10</v>
      </c>
      <c r="C521" s="1">
        <v>234</v>
      </c>
      <c r="D521" s="1">
        <f t="shared" si="10"/>
        <v>3</v>
      </c>
      <c r="F521" s="1">
        <v>2000</v>
      </c>
      <c r="G521" s="1">
        <v>710043163</v>
      </c>
      <c r="H521" s="1">
        <v>18</v>
      </c>
    </row>
    <row r="522" spans="1:8" x14ac:dyDescent="0.2">
      <c r="A522" s="1">
        <v>36110728</v>
      </c>
      <c r="B522" s="1">
        <v>26</v>
      </c>
      <c r="C522" s="1">
        <v>507</v>
      </c>
      <c r="D522" s="1">
        <f t="shared" si="10"/>
        <v>6</v>
      </c>
      <c r="F522" s="1">
        <v>2000</v>
      </c>
      <c r="G522" s="1">
        <v>710043180</v>
      </c>
      <c r="H522" s="1">
        <v>18</v>
      </c>
    </row>
    <row r="523" spans="1:8" x14ac:dyDescent="0.2">
      <c r="A523" s="1">
        <v>36110744</v>
      </c>
      <c r="B523" s="1">
        <v>32</v>
      </c>
      <c r="C523" s="1">
        <v>717</v>
      </c>
      <c r="D523" s="1">
        <f t="shared" si="10"/>
        <v>8</v>
      </c>
      <c r="F523" s="1">
        <v>2000</v>
      </c>
      <c r="G523" s="1">
        <v>710043198</v>
      </c>
      <c r="H523" s="1">
        <v>19</v>
      </c>
    </row>
    <row r="524" spans="1:8" x14ac:dyDescent="0.2">
      <c r="A524" s="1">
        <v>36110752</v>
      </c>
      <c r="B524" s="1">
        <v>18</v>
      </c>
      <c r="C524" s="1">
        <v>384</v>
      </c>
      <c r="D524" s="1">
        <f t="shared" si="10"/>
        <v>5</v>
      </c>
      <c r="F524" s="1">
        <v>2000</v>
      </c>
      <c r="G524" s="1">
        <v>710043201</v>
      </c>
      <c r="H524" s="1">
        <v>25</v>
      </c>
    </row>
    <row r="525" spans="1:8" x14ac:dyDescent="0.2">
      <c r="A525" s="1">
        <v>36112101</v>
      </c>
      <c r="B525" s="1">
        <v>11</v>
      </c>
      <c r="C525" s="1">
        <v>163</v>
      </c>
      <c r="D525" s="1">
        <f t="shared" si="10"/>
        <v>3</v>
      </c>
      <c r="F525" s="1">
        <v>2000</v>
      </c>
      <c r="G525" s="1">
        <v>710043210</v>
      </c>
      <c r="H525" s="1">
        <v>39</v>
      </c>
    </row>
    <row r="526" spans="1:8" x14ac:dyDescent="0.2">
      <c r="A526" s="1">
        <v>36112119</v>
      </c>
      <c r="B526" s="1">
        <v>9</v>
      </c>
      <c r="C526" s="1">
        <v>122</v>
      </c>
      <c r="D526" s="1">
        <f t="shared" si="10"/>
        <v>2</v>
      </c>
      <c r="F526" s="1">
        <v>2000</v>
      </c>
      <c r="G526" s="1">
        <v>710043228</v>
      </c>
      <c r="H526" s="1">
        <v>29</v>
      </c>
    </row>
    <row r="527" spans="1:8" x14ac:dyDescent="0.2">
      <c r="A527" s="1">
        <v>36115207</v>
      </c>
      <c r="B527" s="1">
        <v>20</v>
      </c>
      <c r="C527" s="1">
        <v>367</v>
      </c>
      <c r="D527" s="1">
        <f t="shared" si="10"/>
        <v>5</v>
      </c>
      <c r="F527" s="1">
        <v>2000</v>
      </c>
      <c r="G527" s="1">
        <v>710043236</v>
      </c>
      <c r="H527" s="1">
        <v>9</v>
      </c>
    </row>
    <row r="528" spans="1:8" x14ac:dyDescent="0.2">
      <c r="A528" s="1">
        <v>36124613</v>
      </c>
      <c r="B528" s="1">
        <v>9</v>
      </c>
      <c r="C528" s="1">
        <v>168</v>
      </c>
      <c r="D528" s="1">
        <f t="shared" si="10"/>
        <v>3</v>
      </c>
      <c r="F528" s="1">
        <v>2000</v>
      </c>
      <c r="G528" s="1">
        <v>710043244</v>
      </c>
      <c r="H528" s="1">
        <v>18</v>
      </c>
    </row>
    <row r="529" spans="1:8" x14ac:dyDescent="0.2">
      <c r="A529" s="1">
        <v>36124656</v>
      </c>
      <c r="B529" s="1">
        <v>13</v>
      </c>
      <c r="C529" s="1">
        <v>244</v>
      </c>
      <c r="D529" s="1">
        <f t="shared" si="10"/>
        <v>3</v>
      </c>
      <c r="F529" s="1">
        <v>2000</v>
      </c>
      <c r="G529" s="1">
        <v>710043252</v>
      </c>
      <c r="H529" s="1">
        <v>9</v>
      </c>
    </row>
    <row r="530" spans="1:8" x14ac:dyDescent="0.2">
      <c r="A530" s="1">
        <v>36124664</v>
      </c>
      <c r="B530" s="1">
        <v>18</v>
      </c>
      <c r="C530" s="1">
        <v>435</v>
      </c>
      <c r="D530" s="1">
        <f t="shared" si="10"/>
        <v>5</v>
      </c>
      <c r="F530" s="1">
        <v>2000</v>
      </c>
      <c r="G530" s="1">
        <v>710043260</v>
      </c>
      <c r="H530" s="1">
        <v>10</v>
      </c>
    </row>
    <row r="531" spans="1:8" x14ac:dyDescent="0.2">
      <c r="A531" s="1">
        <v>36124672</v>
      </c>
      <c r="B531" s="1">
        <v>13</v>
      </c>
      <c r="C531" s="1">
        <v>249</v>
      </c>
      <c r="D531" s="1">
        <f t="shared" si="10"/>
        <v>3</v>
      </c>
      <c r="F531" s="1">
        <v>2000</v>
      </c>
      <c r="G531" s="1">
        <v>710043279</v>
      </c>
      <c r="H531" s="1">
        <v>12</v>
      </c>
    </row>
    <row r="532" spans="1:8" x14ac:dyDescent="0.2">
      <c r="A532" s="1">
        <v>36124681</v>
      </c>
      <c r="B532" s="1">
        <v>17</v>
      </c>
      <c r="C532" s="1">
        <v>335</v>
      </c>
      <c r="D532" s="1">
        <f t="shared" si="10"/>
        <v>4</v>
      </c>
      <c r="F532" s="1">
        <v>2000</v>
      </c>
      <c r="G532" s="1">
        <v>710043287</v>
      </c>
      <c r="H532" s="1">
        <v>15</v>
      </c>
    </row>
    <row r="533" spans="1:8" x14ac:dyDescent="0.2">
      <c r="A533" s="1">
        <v>36124711</v>
      </c>
      <c r="B533" s="1">
        <v>11</v>
      </c>
      <c r="C533" s="1">
        <v>205</v>
      </c>
      <c r="D533" s="1">
        <f t="shared" si="10"/>
        <v>3</v>
      </c>
      <c r="F533" s="1">
        <v>2000</v>
      </c>
      <c r="G533" s="1">
        <v>710043295</v>
      </c>
      <c r="H533" s="1">
        <v>11</v>
      </c>
    </row>
    <row r="534" spans="1:8" x14ac:dyDescent="0.2">
      <c r="A534" s="1">
        <v>36125075</v>
      </c>
      <c r="B534" s="1">
        <v>9</v>
      </c>
      <c r="C534" s="1">
        <v>125</v>
      </c>
      <c r="D534" s="1">
        <f t="shared" si="10"/>
        <v>2</v>
      </c>
      <c r="F534" s="1">
        <v>2000</v>
      </c>
      <c r="G534" s="1">
        <v>710043309</v>
      </c>
      <c r="H534" s="1">
        <v>9</v>
      </c>
    </row>
    <row r="535" spans="1:8" x14ac:dyDescent="0.2">
      <c r="A535" s="1">
        <v>36125083</v>
      </c>
      <c r="B535" s="1">
        <v>9</v>
      </c>
      <c r="C535" s="1">
        <v>157</v>
      </c>
      <c r="D535" s="1">
        <f t="shared" si="10"/>
        <v>3</v>
      </c>
      <c r="F535" s="1">
        <v>2000</v>
      </c>
      <c r="G535" s="1">
        <v>710043317</v>
      </c>
      <c r="H535" s="1">
        <v>10</v>
      </c>
    </row>
    <row r="536" spans="1:8" x14ac:dyDescent="0.2">
      <c r="A536" s="1">
        <v>36125105</v>
      </c>
      <c r="B536" s="1">
        <v>7</v>
      </c>
      <c r="C536" s="1">
        <v>64</v>
      </c>
      <c r="D536" s="1">
        <f t="shared" si="10"/>
        <v>2</v>
      </c>
      <c r="F536" s="1">
        <v>2000</v>
      </c>
      <c r="G536" s="1">
        <v>710043325</v>
      </c>
      <c r="H536" s="1">
        <v>12</v>
      </c>
    </row>
    <row r="537" spans="1:8" x14ac:dyDescent="0.2">
      <c r="A537" s="1">
        <v>36125121</v>
      </c>
      <c r="B537" s="1">
        <v>31</v>
      </c>
      <c r="C537" s="1">
        <v>680</v>
      </c>
      <c r="D537" s="1">
        <f t="shared" si="10"/>
        <v>8</v>
      </c>
      <c r="F537" s="1">
        <v>2000</v>
      </c>
      <c r="G537" s="1">
        <v>710043333</v>
      </c>
      <c r="H537" s="1">
        <v>9</v>
      </c>
    </row>
    <row r="538" spans="1:8" x14ac:dyDescent="0.2">
      <c r="A538" s="1">
        <v>36125130</v>
      </c>
      <c r="B538" s="1">
        <v>11</v>
      </c>
      <c r="C538" s="1">
        <v>204</v>
      </c>
      <c r="D538" s="1">
        <f t="shared" si="10"/>
        <v>3</v>
      </c>
      <c r="F538" s="1">
        <v>2000</v>
      </c>
      <c r="G538" s="1">
        <v>710043341</v>
      </c>
      <c r="H538" s="1">
        <v>13</v>
      </c>
    </row>
    <row r="539" spans="1:8" x14ac:dyDescent="0.2">
      <c r="A539" s="1">
        <v>36125148</v>
      </c>
      <c r="B539" s="1">
        <v>19</v>
      </c>
      <c r="C539" s="1">
        <v>363</v>
      </c>
      <c r="D539" s="1">
        <f t="shared" si="10"/>
        <v>5</v>
      </c>
      <c r="F539" s="1">
        <v>2000</v>
      </c>
      <c r="G539" s="1">
        <v>710043350</v>
      </c>
      <c r="H539" s="1">
        <v>9</v>
      </c>
    </row>
    <row r="540" spans="1:8" x14ac:dyDescent="0.2">
      <c r="A540" s="1">
        <v>36125288</v>
      </c>
      <c r="B540" s="1">
        <v>10</v>
      </c>
      <c r="C540" s="1">
        <v>179</v>
      </c>
      <c r="D540" s="1">
        <f t="shared" si="10"/>
        <v>3</v>
      </c>
      <c r="F540" s="1">
        <v>2000</v>
      </c>
      <c r="G540" s="1">
        <v>710043368</v>
      </c>
      <c r="H540" s="1">
        <v>14</v>
      </c>
    </row>
    <row r="541" spans="1:8" x14ac:dyDescent="0.2">
      <c r="A541" s="1">
        <v>36125296</v>
      </c>
      <c r="B541" s="1">
        <v>9</v>
      </c>
      <c r="C541" s="1">
        <v>137</v>
      </c>
      <c r="D541" s="1">
        <f t="shared" si="10"/>
        <v>2</v>
      </c>
      <c r="F541" s="1">
        <v>2000</v>
      </c>
      <c r="G541" s="1">
        <v>710043376</v>
      </c>
      <c r="H541" s="1">
        <v>13</v>
      </c>
    </row>
    <row r="542" spans="1:8" x14ac:dyDescent="0.2">
      <c r="A542" s="1">
        <v>36125300</v>
      </c>
      <c r="B542" s="1">
        <v>9</v>
      </c>
      <c r="C542" s="1">
        <v>108</v>
      </c>
      <c r="D542" s="1">
        <f t="shared" si="10"/>
        <v>2</v>
      </c>
      <c r="F542" s="1">
        <v>2000</v>
      </c>
      <c r="G542" s="1">
        <v>710043384</v>
      </c>
      <c r="H542" s="1">
        <v>9</v>
      </c>
    </row>
    <row r="543" spans="1:8" x14ac:dyDescent="0.2">
      <c r="A543" s="1">
        <v>36125377</v>
      </c>
      <c r="B543" s="1">
        <v>7</v>
      </c>
      <c r="C543" s="1">
        <v>64</v>
      </c>
      <c r="D543" s="1">
        <f t="shared" si="10"/>
        <v>2</v>
      </c>
      <c r="F543" s="1">
        <v>2000</v>
      </c>
      <c r="G543" s="1">
        <v>710043392</v>
      </c>
      <c r="H543" s="1">
        <v>10</v>
      </c>
    </row>
    <row r="544" spans="1:8" x14ac:dyDescent="0.2">
      <c r="A544" s="1">
        <v>36125385</v>
      </c>
      <c r="B544" s="1">
        <v>9</v>
      </c>
      <c r="C544" s="1">
        <v>138</v>
      </c>
      <c r="D544" s="1">
        <f t="shared" si="10"/>
        <v>2</v>
      </c>
      <c r="F544" s="1">
        <v>2000</v>
      </c>
      <c r="G544" s="1">
        <v>710043406</v>
      </c>
      <c r="H544" s="1">
        <v>9</v>
      </c>
    </row>
    <row r="545" spans="1:8" x14ac:dyDescent="0.2">
      <c r="A545" s="1">
        <v>36125431</v>
      </c>
      <c r="B545" s="1">
        <v>10</v>
      </c>
      <c r="C545" s="1">
        <v>224</v>
      </c>
      <c r="D545" s="1">
        <f t="shared" si="10"/>
        <v>3</v>
      </c>
      <c r="F545" s="1">
        <v>2000</v>
      </c>
      <c r="G545" s="1">
        <v>710043414</v>
      </c>
      <c r="H545" s="1">
        <v>9</v>
      </c>
    </row>
    <row r="546" spans="1:8" x14ac:dyDescent="0.2">
      <c r="A546" s="1">
        <v>36125440</v>
      </c>
      <c r="B546" s="1">
        <v>9</v>
      </c>
      <c r="C546" s="1">
        <v>100</v>
      </c>
      <c r="D546" s="1">
        <f t="shared" si="10"/>
        <v>2</v>
      </c>
      <c r="F546" s="1">
        <v>2000</v>
      </c>
      <c r="G546" s="1">
        <v>710043422</v>
      </c>
      <c r="H546" s="1">
        <v>2</v>
      </c>
    </row>
    <row r="547" spans="1:8" x14ac:dyDescent="0.2">
      <c r="A547" s="1">
        <v>36125458</v>
      </c>
      <c r="B547" s="1">
        <v>18</v>
      </c>
      <c r="C547" s="1">
        <v>332</v>
      </c>
      <c r="D547" s="1">
        <f t="shared" si="10"/>
        <v>4</v>
      </c>
      <c r="F547" s="1">
        <v>2000</v>
      </c>
      <c r="G547" s="1">
        <v>710043430</v>
      </c>
      <c r="H547" s="1">
        <v>9</v>
      </c>
    </row>
    <row r="548" spans="1:8" x14ac:dyDescent="0.2">
      <c r="A548" s="1">
        <v>36125563</v>
      </c>
      <c r="B548" s="1">
        <v>10</v>
      </c>
      <c r="C548" s="1">
        <v>173</v>
      </c>
      <c r="D548" s="1">
        <f t="shared" si="10"/>
        <v>3</v>
      </c>
      <c r="F548" s="1">
        <v>2000</v>
      </c>
      <c r="G548" s="1">
        <v>710043449</v>
      </c>
      <c r="H548" s="1">
        <v>14</v>
      </c>
    </row>
    <row r="549" spans="1:8" x14ac:dyDescent="0.2">
      <c r="A549" s="1">
        <v>36125571</v>
      </c>
      <c r="B549" s="1">
        <v>8</v>
      </c>
      <c r="C549" s="1">
        <v>113</v>
      </c>
      <c r="D549" s="1">
        <f t="shared" si="10"/>
        <v>2</v>
      </c>
      <c r="F549" s="1">
        <v>2000</v>
      </c>
      <c r="G549" s="1">
        <v>710043457</v>
      </c>
      <c r="H549" s="1">
        <v>8</v>
      </c>
    </row>
    <row r="550" spans="1:8" x14ac:dyDescent="0.2">
      <c r="A550" s="1">
        <v>36125580</v>
      </c>
      <c r="B550" s="1">
        <v>9</v>
      </c>
      <c r="C550" s="1">
        <v>98</v>
      </c>
      <c r="D550" s="1">
        <f t="shared" si="10"/>
        <v>2</v>
      </c>
      <c r="F550" s="1">
        <v>2000</v>
      </c>
      <c r="G550" s="1">
        <v>710043465</v>
      </c>
      <c r="H550" s="1">
        <v>8</v>
      </c>
    </row>
    <row r="551" spans="1:8" x14ac:dyDescent="0.2">
      <c r="A551" s="1">
        <v>36125601</v>
      </c>
      <c r="B551" s="1">
        <v>23</v>
      </c>
      <c r="C551" s="1">
        <v>456</v>
      </c>
      <c r="D551" s="1">
        <f t="shared" si="10"/>
        <v>6</v>
      </c>
      <c r="F551" s="1">
        <v>2000</v>
      </c>
      <c r="G551" s="1">
        <v>710043473</v>
      </c>
      <c r="H551" s="1">
        <v>9</v>
      </c>
    </row>
    <row r="552" spans="1:8" x14ac:dyDescent="0.2">
      <c r="A552" s="1">
        <v>36125610</v>
      </c>
      <c r="B552" s="1">
        <v>15</v>
      </c>
      <c r="C552" s="1">
        <v>264</v>
      </c>
      <c r="D552" s="1">
        <f t="shared" si="10"/>
        <v>4</v>
      </c>
      <c r="F552" s="1">
        <v>2000</v>
      </c>
      <c r="G552" s="1">
        <v>710043481</v>
      </c>
      <c r="H552" s="1">
        <v>10</v>
      </c>
    </row>
    <row r="553" spans="1:8" x14ac:dyDescent="0.2">
      <c r="A553" s="1">
        <v>36125636</v>
      </c>
      <c r="B553" s="1">
        <v>9</v>
      </c>
      <c r="C553" s="1">
        <v>169</v>
      </c>
      <c r="D553" s="1">
        <f t="shared" si="10"/>
        <v>3</v>
      </c>
      <c r="F553" s="1">
        <v>2000</v>
      </c>
      <c r="G553" s="1">
        <v>710043490</v>
      </c>
      <c r="H553" s="1">
        <v>8</v>
      </c>
    </row>
    <row r="554" spans="1:8" x14ac:dyDescent="0.2">
      <c r="A554" s="1">
        <v>36125644</v>
      </c>
      <c r="B554" s="1">
        <v>9</v>
      </c>
      <c r="C554" s="1">
        <v>116</v>
      </c>
      <c r="D554" s="1">
        <f t="shared" si="10"/>
        <v>2</v>
      </c>
      <c r="F554" s="1">
        <v>2000</v>
      </c>
      <c r="G554" s="1">
        <v>710043503</v>
      </c>
      <c r="H554" s="1">
        <v>7</v>
      </c>
    </row>
    <row r="555" spans="1:8" x14ac:dyDescent="0.2">
      <c r="A555" s="1">
        <v>36125661</v>
      </c>
      <c r="B555" s="1">
        <v>23</v>
      </c>
      <c r="C555" s="1">
        <v>428</v>
      </c>
      <c r="D555" s="1">
        <f t="shared" si="10"/>
        <v>5</v>
      </c>
      <c r="F555" s="1">
        <v>2000</v>
      </c>
      <c r="G555" s="1">
        <v>710043511</v>
      </c>
      <c r="H555" s="1">
        <v>18</v>
      </c>
    </row>
    <row r="556" spans="1:8" x14ac:dyDescent="0.2">
      <c r="A556" s="1">
        <v>36125679</v>
      </c>
      <c r="B556" s="1">
        <v>11</v>
      </c>
      <c r="C556" s="1">
        <v>195</v>
      </c>
      <c r="D556" s="1">
        <f t="shared" si="10"/>
        <v>3</v>
      </c>
      <c r="F556" s="1">
        <v>2000</v>
      </c>
      <c r="G556" s="1">
        <v>710043520</v>
      </c>
      <c r="H556" s="1">
        <v>9</v>
      </c>
    </row>
    <row r="557" spans="1:8" x14ac:dyDescent="0.2">
      <c r="A557" s="1">
        <v>36125687</v>
      </c>
      <c r="B557" s="1">
        <v>17</v>
      </c>
      <c r="C557" s="1">
        <v>307</v>
      </c>
      <c r="D557" s="1">
        <f t="shared" si="10"/>
        <v>4</v>
      </c>
      <c r="F557" s="1">
        <v>2000</v>
      </c>
      <c r="G557" s="1">
        <v>710043538</v>
      </c>
      <c r="H557" s="1">
        <v>14</v>
      </c>
    </row>
    <row r="558" spans="1:8" x14ac:dyDescent="0.2">
      <c r="A558" s="1">
        <v>36125695</v>
      </c>
      <c r="B558" s="1">
        <v>9</v>
      </c>
      <c r="C558" s="1">
        <v>155</v>
      </c>
      <c r="D558" s="1">
        <f t="shared" si="10"/>
        <v>3</v>
      </c>
      <c r="F558" s="1">
        <v>2000</v>
      </c>
      <c r="G558" s="1">
        <v>710043546</v>
      </c>
      <c r="H558" s="1">
        <v>17</v>
      </c>
    </row>
    <row r="559" spans="1:8" x14ac:dyDescent="0.2">
      <c r="A559" s="1">
        <v>36125709</v>
      </c>
      <c r="B559" s="1">
        <v>11</v>
      </c>
      <c r="C559" s="1">
        <v>208</v>
      </c>
      <c r="D559" s="1">
        <f t="shared" si="10"/>
        <v>3</v>
      </c>
      <c r="F559" s="1">
        <v>2000</v>
      </c>
      <c r="G559" s="1">
        <v>710043554</v>
      </c>
      <c r="H559" s="1">
        <v>33</v>
      </c>
    </row>
    <row r="560" spans="1:8" x14ac:dyDescent="0.2">
      <c r="A560" s="1">
        <v>36125717</v>
      </c>
      <c r="B560" s="1">
        <v>24</v>
      </c>
      <c r="C560" s="1">
        <v>496</v>
      </c>
      <c r="D560" s="1">
        <f t="shared" si="10"/>
        <v>6</v>
      </c>
      <c r="F560" s="1">
        <v>2000</v>
      </c>
      <c r="G560" s="1">
        <v>710043562</v>
      </c>
      <c r="H560" s="1">
        <v>26</v>
      </c>
    </row>
    <row r="561" spans="1:8" x14ac:dyDescent="0.2">
      <c r="A561" s="1">
        <v>36125784</v>
      </c>
      <c r="B561" s="1">
        <v>11</v>
      </c>
      <c r="C561" s="1">
        <v>198</v>
      </c>
      <c r="D561" s="1">
        <f t="shared" si="10"/>
        <v>3</v>
      </c>
      <c r="F561" s="1">
        <v>2000</v>
      </c>
      <c r="G561" s="1">
        <v>710043570</v>
      </c>
      <c r="H561" s="1">
        <v>30</v>
      </c>
    </row>
    <row r="562" spans="1:8" x14ac:dyDescent="0.2">
      <c r="A562" s="1">
        <v>36125814</v>
      </c>
      <c r="B562" s="1">
        <v>10</v>
      </c>
      <c r="C562" s="1">
        <v>166</v>
      </c>
      <c r="D562" s="1">
        <f t="shared" si="10"/>
        <v>3</v>
      </c>
      <c r="F562" s="1">
        <v>2000</v>
      </c>
      <c r="G562" s="1">
        <v>710043589</v>
      </c>
      <c r="H562" s="1">
        <v>32</v>
      </c>
    </row>
    <row r="563" spans="1:8" x14ac:dyDescent="0.2">
      <c r="A563" s="1">
        <v>36125822</v>
      </c>
      <c r="B563" s="1">
        <v>11</v>
      </c>
      <c r="C563" s="1">
        <v>178</v>
      </c>
      <c r="D563" s="1">
        <f t="shared" si="10"/>
        <v>3</v>
      </c>
      <c r="F563" s="1">
        <v>2000</v>
      </c>
      <c r="G563" s="1">
        <v>710043597</v>
      </c>
      <c r="H563" s="1">
        <v>36</v>
      </c>
    </row>
    <row r="564" spans="1:8" x14ac:dyDescent="0.2">
      <c r="A564" s="1">
        <v>36125873</v>
      </c>
      <c r="B564" s="1">
        <v>14</v>
      </c>
      <c r="C564" s="1">
        <v>256</v>
      </c>
      <c r="D564" s="1">
        <f t="shared" si="10"/>
        <v>4</v>
      </c>
      <c r="F564" s="1">
        <v>2000</v>
      </c>
      <c r="G564" s="1">
        <v>710043600</v>
      </c>
      <c r="H564" s="1">
        <v>8</v>
      </c>
    </row>
    <row r="565" spans="1:8" x14ac:dyDescent="0.2">
      <c r="A565" s="1">
        <v>36125881</v>
      </c>
      <c r="B565" s="1">
        <v>15</v>
      </c>
      <c r="C565" s="1">
        <v>290</v>
      </c>
      <c r="D565" s="1">
        <f t="shared" si="10"/>
        <v>4</v>
      </c>
      <c r="F565" s="1">
        <v>2000</v>
      </c>
      <c r="G565" s="1">
        <v>710043635</v>
      </c>
      <c r="H565" s="1">
        <v>9</v>
      </c>
    </row>
    <row r="566" spans="1:8" x14ac:dyDescent="0.2">
      <c r="A566" s="1">
        <v>36125911</v>
      </c>
      <c r="B566" s="1">
        <v>9</v>
      </c>
      <c r="C566" s="1">
        <v>172</v>
      </c>
      <c r="D566" s="1">
        <f t="shared" ref="D566:D629" si="11">IF(C566&lt;=50,1,IF(C566&lt;=150,2,IF(C566&lt;=250,3,IF(C566&lt;=350,4,IF(C566&lt;=450,5,IF(C566&lt;=550,6,IF(C566&lt;=650,7,8)))))))</f>
        <v>3</v>
      </c>
      <c r="F566" s="1">
        <v>2000</v>
      </c>
      <c r="G566" s="1">
        <v>710043643</v>
      </c>
      <c r="H566" s="1">
        <v>8</v>
      </c>
    </row>
    <row r="567" spans="1:8" x14ac:dyDescent="0.2">
      <c r="A567" s="1">
        <v>36125920</v>
      </c>
      <c r="B567" s="1">
        <v>9</v>
      </c>
      <c r="C567" s="1">
        <v>131</v>
      </c>
      <c r="D567" s="1">
        <f t="shared" si="11"/>
        <v>2</v>
      </c>
      <c r="F567" s="1">
        <v>2000</v>
      </c>
      <c r="G567" s="1">
        <v>710043651</v>
      </c>
      <c r="H567" s="1">
        <v>9</v>
      </c>
    </row>
    <row r="568" spans="1:8" x14ac:dyDescent="0.2">
      <c r="A568" s="1">
        <v>36125938</v>
      </c>
      <c r="B568" s="1">
        <v>13</v>
      </c>
      <c r="C568" s="1">
        <v>220</v>
      </c>
      <c r="D568" s="1">
        <f t="shared" si="11"/>
        <v>3</v>
      </c>
      <c r="F568" s="1">
        <v>2000</v>
      </c>
      <c r="G568" s="1">
        <v>710043660</v>
      </c>
      <c r="H568" s="1">
        <v>14</v>
      </c>
    </row>
    <row r="569" spans="1:8" x14ac:dyDescent="0.2">
      <c r="A569" s="1">
        <v>36125946</v>
      </c>
      <c r="B569" s="1">
        <v>17</v>
      </c>
      <c r="C569" s="1">
        <v>292</v>
      </c>
      <c r="D569" s="1">
        <f t="shared" si="11"/>
        <v>4</v>
      </c>
      <c r="F569" s="1">
        <v>2000</v>
      </c>
      <c r="G569" s="1">
        <v>710043678</v>
      </c>
      <c r="H569" s="1">
        <v>9</v>
      </c>
    </row>
    <row r="570" spans="1:8" x14ac:dyDescent="0.2">
      <c r="A570" s="1">
        <v>36125954</v>
      </c>
      <c r="B570" s="1">
        <v>9</v>
      </c>
      <c r="C570" s="1">
        <v>139</v>
      </c>
      <c r="D570" s="1">
        <f t="shared" si="11"/>
        <v>2</v>
      </c>
      <c r="F570" s="1">
        <v>2000</v>
      </c>
      <c r="G570" s="1">
        <v>710043686</v>
      </c>
      <c r="H570" s="1">
        <v>19</v>
      </c>
    </row>
    <row r="571" spans="1:8" x14ac:dyDescent="0.2">
      <c r="A571" s="1">
        <v>36125971</v>
      </c>
      <c r="B571" s="1">
        <v>10</v>
      </c>
      <c r="C571" s="1">
        <v>218</v>
      </c>
      <c r="D571" s="1">
        <f t="shared" si="11"/>
        <v>3</v>
      </c>
      <c r="F571" s="1">
        <v>2000</v>
      </c>
      <c r="G571" s="1">
        <v>710043694</v>
      </c>
      <c r="H571" s="1">
        <v>16</v>
      </c>
    </row>
    <row r="572" spans="1:8" x14ac:dyDescent="0.2">
      <c r="A572" s="1">
        <v>36125997</v>
      </c>
      <c r="B572" s="1">
        <v>9</v>
      </c>
      <c r="C572" s="1">
        <v>145</v>
      </c>
      <c r="D572" s="1">
        <f t="shared" si="11"/>
        <v>2</v>
      </c>
      <c r="F572" s="1">
        <v>2000</v>
      </c>
      <c r="G572" s="1">
        <v>710043708</v>
      </c>
      <c r="H572" s="1">
        <v>9</v>
      </c>
    </row>
    <row r="573" spans="1:8" x14ac:dyDescent="0.2">
      <c r="A573" s="1">
        <v>36126543</v>
      </c>
      <c r="B573" s="1">
        <v>27</v>
      </c>
      <c r="C573" s="1">
        <v>636</v>
      </c>
      <c r="D573" s="1">
        <f t="shared" si="11"/>
        <v>7</v>
      </c>
      <c r="F573" s="1">
        <v>2000</v>
      </c>
      <c r="G573" s="1">
        <v>710043716</v>
      </c>
      <c r="H573" s="1">
        <v>18</v>
      </c>
    </row>
    <row r="574" spans="1:8" x14ac:dyDescent="0.2">
      <c r="A574" s="1">
        <v>36126551</v>
      </c>
      <c r="B574" s="1">
        <v>31</v>
      </c>
      <c r="C574" s="1">
        <v>695</v>
      </c>
      <c r="D574" s="1">
        <f t="shared" si="11"/>
        <v>8</v>
      </c>
      <c r="F574" s="1">
        <v>2000</v>
      </c>
      <c r="G574" s="1">
        <v>710043724</v>
      </c>
      <c r="H574" s="1">
        <v>8</v>
      </c>
    </row>
    <row r="575" spans="1:8" x14ac:dyDescent="0.2">
      <c r="A575" s="1">
        <v>36126560</v>
      </c>
      <c r="B575" s="1">
        <v>11</v>
      </c>
      <c r="C575" s="1">
        <v>227</v>
      </c>
      <c r="D575" s="1">
        <f t="shared" si="11"/>
        <v>3</v>
      </c>
      <c r="F575" s="1">
        <v>2000</v>
      </c>
      <c r="G575" s="1">
        <v>710043732</v>
      </c>
      <c r="H575" s="1">
        <v>19</v>
      </c>
    </row>
    <row r="576" spans="1:8" x14ac:dyDescent="0.2">
      <c r="A576" s="1">
        <v>36126586</v>
      </c>
      <c r="B576" s="1">
        <v>10</v>
      </c>
      <c r="C576" s="1">
        <v>197</v>
      </c>
      <c r="D576" s="1">
        <f t="shared" si="11"/>
        <v>3</v>
      </c>
      <c r="F576" s="1">
        <v>2000</v>
      </c>
      <c r="G576" s="1">
        <v>710043740</v>
      </c>
      <c r="H576" s="1">
        <v>9</v>
      </c>
    </row>
    <row r="577" spans="1:8" x14ac:dyDescent="0.2">
      <c r="A577" s="1">
        <v>36126594</v>
      </c>
      <c r="B577" s="1">
        <v>17</v>
      </c>
      <c r="C577" s="1">
        <v>320</v>
      </c>
      <c r="D577" s="1">
        <f t="shared" si="11"/>
        <v>4</v>
      </c>
      <c r="F577" s="1">
        <v>2000</v>
      </c>
      <c r="G577" s="1">
        <v>710043759</v>
      </c>
      <c r="H577" s="1">
        <v>9</v>
      </c>
    </row>
    <row r="578" spans="1:8" x14ac:dyDescent="0.2">
      <c r="A578" s="1">
        <v>36126608</v>
      </c>
      <c r="B578" s="1">
        <v>12</v>
      </c>
      <c r="C578" s="1">
        <v>234</v>
      </c>
      <c r="D578" s="1">
        <f t="shared" si="11"/>
        <v>3</v>
      </c>
      <c r="F578" s="1">
        <v>2000</v>
      </c>
      <c r="G578" s="1">
        <v>710043767</v>
      </c>
      <c r="H578" s="1">
        <v>9</v>
      </c>
    </row>
    <row r="579" spans="1:8" x14ac:dyDescent="0.2">
      <c r="A579" s="1">
        <v>36126659</v>
      </c>
      <c r="B579" s="1">
        <v>9</v>
      </c>
      <c r="C579" s="1">
        <v>128</v>
      </c>
      <c r="D579" s="1">
        <f t="shared" si="11"/>
        <v>2</v>
      </c>
      <c r="F579" s="1">
        <v>2000</v>
      </c>
      <c r="G579" s="1">
        <v>710043775</v>
      </c>
      <c r="H579" s="1">
        <v>28</v>
      </c>
    </row>
    <row r="580" spans="1:8" x14ac:dyDescent="0.2">
      <c r="A580" s="1">
        <v>36126667</v>
      </c>
      <c r="B580" s="1">
        <v>7</v>
      </c>
      <c r="C580" s="1">
        <v>40</v>
      </c>
      <c r="D580" s="1">
        <f t="shared" si="11"/>
        <v>1</v>
      </c>
      <c r="F580" s="1">
        <v>2000</v>
      </c>
      <c r="G580" s="1">
        <v>710043783</v>
      </c>
      <c r="H580" s="1">
        <v>22</v>
      </c>
    </row>
    <row r="581" spans="1:8" x14ac:dyDescent="0.2">
      <c r="A581" s="1">
        <v>36126675</v>
      </c>
      <c r="B581" s="1">
        <v>11</v>
      </c>
      <c r="C581" s="1">
        <v>206</v>
      </c>
      <c r="D581" s="1">
        <f t="shared" si="11"/>
        <v>3</v>
      </c>
      <c r="F581" s="1">
        <v>2000</v>
      </c>
      <c r="G581" s="1">
        <v>710043791</v>
      </c>
      <c r="H581" s="1">
        <v>10</v>
      </c>
    </row>
    <row r="582" spans="1:8" x14ac:dyDescent="0.2">
      <c r="A582" s="1">
        <v>36126683</v>
      </c>
      <c r="B582" s="1">
        <v>11</v>
      </c>
      <c r="C582" s="1">
        <v>187</v>
      </c>
      <c r="D582" s="1">
        <f t="shared" si="11"/>
        <v>3</v>
      </c>
      <c r="F582" s="1">
        <v>2000</v>
      </c>
      <c r="G582" s="1">
        <v>710043805</v>
      </c>
      <c r="H582" s="1">
        <v>15</v>
      </c>
    </row>
    <row r="583" spans="1:8" x14ac:dyDescent="0.2">
      <c r="A583" s="1">
        <v>36126691</v>
      </c>
      <c r="B583" s="1">
        <v>12</v>
      </c>
      <c r="C583" s="1">
        <v>225</v>
      </c>
      <c r="D583" s="1">
        <f t="shared" si="11"/>
        <v>3</v>
      </c>
      <c r="F583" s="1">
        <v>2000</v>
      </c>
      <c r="G583" s="1">
        <v>710043813</v>
      </c>
      <c r="H583" s="1">
        <v>9</v>
      </c>
    </row>
    <row r="584" spans="1:8" x14ac:dyDescent="0.2">
      <c r="A584" s="1">
        <v>36126713</v>
      </c>
      <c r="B584" s="1">
        <v>9</v>
      </c>
      <c r="C584" s="1">
        <v>112</v>
      </c>
      <c r="D584" s="1">
        <f t="shared" si="11"/>
        <v>2</v>
      </c>
      <c r="F584" s="1">
        <v>2000</v>
      </c>
      <c r="G584" s="1">
        <v>710043821</v>
      </c>
      <c r="H584" s="1">
        <v>9</v>
      </c>
    </row>
    <row r="585" spans="1:8" x14ac:dyDescent="0.2">
      <c r="A585" s="1">
        <v>36126721</v>
      </c>
      <c r="B585" s="1">
        <v>9</v>
      </c>
      <c r="C585" s="1">
        <v>116</v>
      </c>
      <c r="D585" s="1">
        <f t="shared" si="11"/>
        <v>2</v>
      </c>
      <c r="F585" s="1">
        <v>2000</v>
      </c>
      <c r="G585" s="1">
        <v>710043830</v>
      </c>
      <c r="H585" s="1">
        <v>9</v>
      </c>
    </row>
    <row r="586" spans="1:8" x14ac:dyDescent="0.2">
      <c r="A586" s="1">
        <v>36126730</v>
      </c>
      <c r="B586" s="1">
        <v>13</v>
      </c>
      <c r="C586" s="1">
        <v>217</v>
      </c>
      <c r="D586" s="1">
        <f t="shared" si="11"/>
        <v>3</v>
      </c>
      <c r="F586" s="1">
        <v>2000</v>
      </c>
      <c r="G586" s="1">
        <v>710043848</v>
      </c>
      <c r="H586" s="1">
        <v>10</v>
      </c>
    </row>
    <row r="587" spans="1:8" x14ac:dyDescent="0.2">
      <c r="A587" s="1">
        <v>36126748</v>
      </c>
      <c r="B587" s="1">
        <v>11</v>
      </c>
      <c r="C587" s="1">
        <v>194</v>
      </c>
      <c r="D587" s="1">
        <f t="shared" si="11"/>
        <v>3</v>
      </c>
      <c r="F587" s="1">
        <v>2000</v>
      </c>
      <c r="G587" s="1">
        <v>710043856</v>
      </c>
      <c r="H587" s="1">
        <v>10</v>
      </c>
    </row>
    <row r="588" spans="1:8" x14ac:dyDescent="0.2">
      <c r="A588" s="1">
        <v>36126756</v>
      </c>
      <c r="B588" s="1">
        <v>14</v>
      </c>
      <c r="C588" s="1">
        <v>306</v>
      </c>
      <c r="D588" s="1">
        <f t="shared" si="11"/>
        <v>4</v>
      </c>
      <c r="F588" s="1">
        <v>2000</v>
      </c>
      <c r="G588" s="1">
        <v>710043864</v>
      </c>
      <c r="H588" s="1">
        <v>9</v>
      </c>
    </row>
    <row r="589" spans="1:8" x14ac:dyDescent="0.2">
      <c r="A589" s="1">
        <v>36126764</v>
      </c>
      <c r="B589" s="1">
        <v>13</v>
      </c>
      <c r="C589" s="1">
        <v>231</v>
      </c>
      <c r="D589" s="1">
        <f t="shared" si="11"/>
        <v>3</v>
      </c>
      <c r="F589" s="1">
        <v>2000</v>
      </c>
      <c r="G589" s="1">
        <v>710043872</v>
      </c>
      <c r="H589" s="1">
        <v>9</v>
      </c>
    </row>
    <row r="590" spans="1:8" x14ac:dyDescent="0.2">
      <c r="A590" s="1">
        <v>36126772</v>
      </c>
      <c r="B590" s="1">
        <v>18</v>
      </c>
      <c r="C590" s="1">
        <v>361</v>
      </c>
      <c r="D590" s="1">
        <f t="shared" si="11"/>
        <v>5</v>
      </c>
      <c r="F590" s="1">
        <v>2000</v>
      </c>
      <c r="G590" s="1">
        <v>710043880</v>
      </c>
      <c r="H590" s="1">
        <v>9</v>
      </c>
    </row>
    <row r="591" spans="1:8" x14ac:dyDescent="0.2">
      <c r="A591" s="1">
        <v>36126781</v>
      </c>
      <c r="B591" s="1">
        <v>8</v>
      </c>
      <c r="C591" s="1">
        <v>90</v>
      </c>
      <c r="D591" s="1">
        <f t="shared" si="11"/>
        <v>2</v>
      </c>
      <c r="F591" s="1">
        <v>2000</v>
      </c>
      <c r="G591" s="1">
        <v>710043899</v>
      </c>
      <c r="H591" s="1">
        <v>11</v>
      </c>
    </row>
    <row r="592" spans="1:8" x14ac:dyDescent="0.2">
      <c r="A592" s="1">
        <v>36126799</v>
      </c>
      <c r="B592" s="1">
        <v>19</v>
      </c>
      <c r="C592" s="1">
        <v>397</v>
      </c>
      <c r="D592" s="1">
        <f t="shared" si="11"/>
        <v>5</v>
      </c>
      <c r="F592" s="1">
        <v>2000</v>
      </c>
      <c r="G592" s="1">
        <v>710043902</v>
      </c>
      <c r="H592" s="1">
        <v>9</v>
      </c>
    </row>
    <row r="593" spans="1:8" x14ac:dyDescent="0.2">
      <c r="A593" s="1">
        <v>36126802</v>
      </c>
      <c r="B593" s="1">
        <v>21</v>
      </c>
      <c r="C593" s="1">
        <v>361</v>
      </c>
      <c r="D593" s="1">
        <f t="shared" si="11"/>
        <v>5</v>
      </c>
      <c r="F593" s="1">
        <v>2000</v>
      </c>
      <c r="G593" s="1">
        <v>710043910</v>
      </c>
      <c r="H593" s="1">
        <v>9</v>
      </c>
    </row>
    <row r="594" spans="1:8" x14ac:dyDescent="0.2">
      <c r="A594" s="1">
        <v>36126811</v>
      </c>
      <c r="B594" s="1">
        <v>7</v>
      </c>
      <c r="C594" s="1">
        <v>70</v>
      </c>
      <c r="D594" s="1">
        <f t="shared" si="11"/>
        <v>2</v>
      </c>
      <c r="F594" s="1">
        <v>2000</v>
      </c>
      <c r="G594" s="1">
        <v>710043929</v>
      </c>
      <c r="H594" s="1">
        <v>23</v>
      </c>
    </row>
    <row r="595" spans="1:8" x14ac:dyDescent="0.2">
      <c r="A595" s="1">
        <v>36126829</v>
      </c>
      <c r="B595" s="1">
        <v>4</v>
      </c>
      <c r="C595" s="1">
        <v>110</v>
      </c>
      <c r="D595" s="1">
        <f t="shared" si="11"/>
        <v>2</v>
      </c>
      <c r="F595" s="1">
        <v>2000</v>
      </c>
      <c r="G595" s="1">
        <v>710043937</v>
      </c>
      <c r="H595" s="1">
        <v>10</v>
      </c>
    </row>
    <row r="596" spans="1:8" x14ac:dyDescent="0.2">
      <c r="A596" s="1">
        <v>36126918</v>
      </c>
      <c r="B596" s="1">
        <v>39</v>
      </c>
      <c r="C596" s="1">
        <v>884</v>
      </c>
      <c r="D596" s="1">
        <f t="shared" si="11"/>
        <v>8</v>
      </c>
      <c r="F596" s="1">
        <v>2000</v>
      </c>
      <c r="G596" s="1">
        <v>710043945</v>
      </c>
      <c r="H596" s="1">
        <v>9</v>
      </c>
    </row>
    <row r="597" spans="1:8" x14ac:dyDescent="0.2">
      <c r="A597" s="1">
        <v>36126926</v>
      </c>
      <c r="B597" s="1">
        <v>22</v>
      </c>
      <c r="C597" s="1">
        <v>490</v>
      </c>
      <c r="D597" s="1">
        <f t="shared" si="11"/>
        <v>6</v>
      </c>
      <c r="F597" s="1">
        <v>2000</v>
      </c>
      <c r="G597" s="1">
        <v>710043953</v>
      </c>
      <c r="H597" s="1">
        <v>9</v>
      </c>
    </row>
    <row r="598" spans="1:8" x14ac:dyDescent="0.2">
      <c r="A598" s="1">
        <v>36126934</v>
      </c>
      <c r="B598" s="1">
        <v>27</v>
      </c>
      <c r="C598" s="1">
        <v>475</v>
      </c>
      <c r="D598" s="1">
        <f t="shared" si="11"/>
        <v>6</v>
      </c>
      <c r="F598" s="1">
        <v>2000</v>
      </c>
      <c r="G598" s="1">
        <v>710043961</v>
      </c>
      <c r="H598" s="1">
        <v>9</v>
      </c>
    </row>
    <row r="599" spans="1:8" x14ac:dyDescent="0.2">
      <c r="A599" s="1">
        <v>36126942</v>
      </c>
      <c r="B599" s="1">
        <v>20</v>
      </c>
      <c r="C599" s="1">
        <v>457</v>
      </c>
      <c r="D599" s="1">
        <f t="shared" si="11"/>
        <v>6</v>
      </c>
      <c r="F599" s="1">
        <v>2000</v>
      </c>
      <c r="G599" s="1">
        <v>710043970</v>
      </c>
      <c r="H599" s="1">
        <v>21</v>
      </c>
    </row>
    <row r="600" spans="1:8" x14ac:dyDescent="0.2">
      <c r="A600" s="1">
        <v>36126977</v>
      </c>
      <c r="B600" s="1">
        <v>13</v>
      </c>
      <c r="C600" s="1">
        <v>238</v>
      </c>
      <c r="D600" s="1">
        <f t="shared" si="11"/>
        <v>3</v>
      </c>
      <c r="F600" s="1">
        <v>2000</v>
      </c>
      <c r="G600" s="1">
        <v>710043988</v>
      </c>
      <c r="H600" s="1">
        <v>26</v>
      </c>
    </row>
    <row r="601" spans="1:8" x14ac:dyDescent="0.2">
      <c r="A601" s="1">
        <v>36126985</v>
      </c>
      <c r="B601" s="1">
        <v>27</v>
      </c>
      <c r="C601" s="1">
        <v>555</v>
      </c>
      <c r="D601" s="1">
        <f t="shared" si="11"/>
        <v>7</v>
      </c>
      <c r="F601" s="1">
        <v>2000</v>
      </c>
      <c r="G601" s="1">
        <v>710043996</v>
      </c>
      <c r="H601" s="1">
        <v>33</v>
      </c>
    </row>
    <row r="602" spans="1:8" x14ac:dyDescent="0.2">
      <c r="A602" s="1">
        <v>36127922</v>
      </c>
      <c r="B602" s="1">
        <v>8</v>
      </c>
      <c r="C602" s="1">
        <v>105</v>
      </c>
      <c r="D602" s="1">
        <f t="shared" si="11"/>
        <v>2</v>
      </c>
      <c r="F602" s="1">
        <v>2000</v>
      </c>
      <c r="G602" s="1">
        <v>710044011</v>
      </c>
      <c r="H602" s="1">
        <v>22</v>
      </c>
    </row>
    <row r="603" spans="1:8" x14ac:dyDescent="0.2">
      <c r="A603" s="1">
        <v>36127931</v>
      </c>
      <c r="B603" s="1">
        <v>18</v>
      </c>
      <c r="C603" s="1">
        <v>358</v>
      </c>
      <c r="D603" s="1">
        <f t="shared" si="11"/>
        <v>5</v>
      </c>
      <c r="F603" s="1">
        <v>2000</v>
      </c>
      <c r="G603" s="1">
        <v>710044020</v>
      </c>
      <c r="H603" s="1">
        <v>27</v>
      </c>
    </row>
    <row r="604" spans="1:8" x14ac:dyDescent="0.2">
      <c r="A604" s="1">
        <v>36128392</v>
      </c>
      <c r="B604" s="1">
        <v>9</v>
      </c>
      <c r="C604" s="1">
        <v>147</v>
      </c>
      <c r="D604" s="1">
        <f t="shared" si="11"/>
        <v>2</v>
      </c>
      <c r="F604" s="1">
        <v>2000</v>
      </c>
      <c r="G604" s="1">
        <v>710044038</v>
      </c>
      <c r="H604" s="1">
        <v>18</v>
      </c>
    </row>
    <row r="605" spans="1:8" x14ac:dyDescent="0.2">
      <c r="A605" s="1">
        <v>36128406</v>
      </c>
      <c r="B605" s="1">
        <v>16</v>
      </c>
      <c r="C605" s="1">
        <v>312</v>
      </c>
      <c r="D605" s="1">
        <f t="shared" si="11"/>
        <v>4</v>
      </c>
      <c r="F605" s="1">
        <v>2000</v>
      </c>
      <c r="G605" s="1">
        <v>710044046</v>
      </c>
      <c r="H605" s="1">
        <v>21</v>
      </c>
    </row>
    <row r="606" spans="1:8" x14ac:dyDescent="0.2">
      <c r="A606" s="1">
        <v>36128414</v>
      </c>
      <c r="B606" s="1">
        <v>25</v>
      </c>
      <c r="C606" s="1">
        <v>534</v>
      </c>
      <c r="D606" s="1">
        <f t="shared" si="11"/>
        <v>6</v>
      </c>
      <c r="F606" s="1">
        <v>2000</v>
      </c>
      <c r="G606" s="1">
        <v>710044054</v>
      </c>
      <c r="H606" s="1">
        <v>28</v>
      </c>
    </row>
    <row r="607" spans="1:8" x14ac:dyDescent="0.2">
      <c r="A607" s="1">
        <v>36128449</v>
      </c>
      <c r="B607" s="1">
        <v>9</v>
      </c>
      <c r="C607" s="1">
        <v>157</v>
      </c>
      <c r="D607" s="1">
        <f t="shared" si="11"/>
        <v>3</v>
      </c>
      <c r="F607" s="1">
        <v>2000</v>
      </c>
      <c r="G607" s="1">
        <v>710044062</v>
      </c>
      <c r="H607" s="1">
        <v>41</v>
      </c>
    </row>
    <row r="608" spans="1:8" x14ac:dyDescent="0.2">
      <c r="A608" s="1">
        <v>36128473</v>
      </c>
      <c r="B608" s="1">
        <v>17</v>
      </c>
      <c r="C608" s="1">
        <v>303</v>
      </c>
      <c r="D608" s="1">
        <f t="shared" si="11"/>
        <v>4</v>
      </c>
      <c r="F608" s="1">
        <v>2000</v>
      </c>
      <c r="G608" s="1">
        <v>710044070</v>
      </c>
      <c r="H608" s="1">
        <v>30</v>
      </c>
    </row>
    <row r="609" spans="1:8" x14ac:dyDescent="0.2">
      <c r="A609" s="1">
        <v>36128481</v>
      </c>
      <c r="B609" s="1">
        <v>24</v>
      </c>
      <c r="C609" s="1">
        <v>465</v>
      </c>
      <c r="D609" s="1">
        <f t="shared" si="11"/>
        <v>6</v>
      </c>
      <c r="F609" s="1">
        <v>2000</v>
      </c>
      <c r="G609" s="1">
        <v>710044089</v>
      </c>
      <c r="H609" s="1">
        <v>33</v>
      </c>
    </row>
    <row r="610" spans="1:8" x14ac:dyDescent="0.2">
      <c r="A610" s="1">
        <v>36128490</v>
      </c>
      <c r="B610" s="1">
        <v>9</v>
      </c>
      <c r="C610" s="1">
        <v>135</v>
      </c>
      <c r="D610" s="1">
        <f t="shared" si="11"/>
        <v>2</v>
      </c>
      <c r="F610" s="1">
        <v>2000</v>
      </c>
      <c r="G610" s="1">
        <v>710044097</v>
      </c>
      <c r="H610" s="1">
        <v>29</v>
      </c>
    </row>
    <row r="611" spans="1:8" x14ac:dyDescent="0.2">
      <c r="A611" s="1">
        <v>36128503</v>
      </c>
      <c r="B611" s="1">
        <v>9</v>
      </c>
      <c r="C611" s="1">
        <v>116</v>
      </c>
      <c r="D611" s="1">
        <f t="shared" si="11"/>
        <v>2</v>
      </c>
      <c r="F611" s="1">
        <v>2000</v>
      </c>
      <c r="G611" s="1">
        <v>710044100</v>
      </c>
      <c r="H611" s="1">
        <v>16</v>
      </c>
    </row>
    <row r="612" spans="1:8" x14ac:dyDescent="0.2">
      <c r="A612" s="1">
        <v>36128538</v>
      </c>
      <c r="B612" s="1">
        <v>10</v>
      </c>
      <c r="C612" s="1">
        <v>192</v>
      </c>
      <c r="D612" s="1">
        <f t="shared" si="11"/>
        <v>3</v>
      </c>
      <c r="F612" s="1">
        <v>2000</v>
      </c>
      <c r="G612" s="1">
        <v>710044119</v>
      </c>
      <c r="H612" s="1">
        <v>19</v>
      </c>
    </row>
    <row r="613" spans="1:8" x14ac:dyDescent="0.2">
      <c r="A613" s="1">
        <v>36129011</v>
      </c>
      <c r="B613" s="1">
        <v>9</v>
      </c>
      <c r="C613" s="1">
        <v>153</v>
      </c>
      <c r="D613" s="1">
        <f t="shared" si="11"/>
        <v>3</v>
      </c>
      <c r="F613" s="1">
        <v>2000</v>
      </c>
      <c r="G613" s="1">
        <v>710044127</v>
      </c>
      <c r="H613" s="1">
        <v>11</v>
      </c>
    </row>
    <row r="614" spans="1:8" x14ac:dyDescent="0.2">
      <c r="A614" s="1">
        <v>36129046</v>
      </c>
      <c r="B614" s="1">
        <v>9</v>
      </c>
      <c r="C614" s="1">
        <v>144</v>
      </c>
      <c r="D614" s="1">
        <f t="shared" si="11"/>
        <v>2</v>
      </c>
      <c r="F614" s="1">
        <v>2000</v>
      </c>
      <c r="G614" s="1">
        <v>710044135</v>
      </c>
      <c r="H614" s="1">
        <v>9</v>
      </c>
    </row>
    <row r="615" spans="1:8" x14ac:dyDescent="0.2">
      <c r="A615" s="1">
        <v>36129674</v>
      </c>
      <c r="B615" s="1">
        <v>4</v>
      </c>
      <c r="C615" s="1">
        <v>58</v>
      </c>
      <c r="D615" s="1">
        <f t="shared" si="11"/>
        <v>2</v>
      </c>
      <c r="F615" s="1">
        <v>2000</v>
      </c>
      <c r="G615" s="1">
        <v>710044143</v>
      </c>
      <c r="H615" s="1">
        <v>9</v>
      </c>
    </row>
    <row r="616" spans="1:8" x14ac:dyDescent="0.2">
      <c r="A616" s="1">
        <v>36129763</v>
      </c>
      <c r="B616" s="1">
        <v>2</v>
      </c>
      <c r="C616" s="1">
        <v>22</v>
      </c>
      <c r="D616" s="1">
        <f t="shared" si="11"/>
        <v>1</v>
      </c>
      <c r="F616" s="1">
        <v>2000</v>
      </c>
      <c r="G616" s="1">
        <v>710044151</v>
      </c>
      <c r="H616" s="1">
        <v>10</v>
      </c>
    </row>
    <row r="617" spans="1:8" x14ac:dyDescent="0.2">
      <c r="A617" s="1">
        <v>36129771</v>
      </c>
      <c r="B617" s="1">
        <v>9</v>
      </c>
      <c r="C617" s="1">
        <v>94</v>
      </c>
      <c r="D617" s="1">
        <f t="shared" si="11"/>
        <v>2</v>
      </c>
      <c r="F617" s="1">
        <v>2000</v>
      </c>
      <c r="G617" s="1">
        <v>710044160</v>
      </c>
      <c r="H617" s="1">
        <v>9</v>
      </c>
    </row>
    <row r="618" spans="1:8" x14ac:dyDescent="0.2">
      <c r="A618" s="1">
        <v>36129780</v>
      </c>
      <c r="B618" s="1">
        <v>4</v>
      </c>
      <c r="C618" s="1">
        <v>41</v>
      </c>
      <c r="D618" s="1">
        <f t="shared" si="11"/>
        <v>1</v>
      </c>
      <c r="F618" s="1">
        <v>2000</v>
      </c>
      <c r="G618" s="1">
        <v>710044178</v>
      </c>
      <c r="H618" s="1">
        <v>20</v>
      </c>
    </row>
    <row r="619" spans="1:8" x14ac:dyDescent="0.2">
      <c r="A619" s="1">
        <v>36129798</v>
      </c>
      <c r="B619" s="1">
        <v>10</v>
      </c>
      <c r="C619" s="1">
        <v>181</v>
      </c>
      <c r="D619" s="1">
        <f t="shared" si="11"/>
        <v>3</v>
      </c>
      <c r="F619" s="1">
        <v>2000</v>
      </c>
      <c r="G619" s="1">
        <v>710044186</v>
      </c>
      <c r="H619" s="1">
        <v>9</v>
      </c>
    </row>
    <row r="620" spans="1:8" x14ac:dyDescent="0.2">
      <c r="A620" s="1">
        <v>36129836</v>
      </c>
      <c r="B620" s="1">
        <v>7</v>
      </c>
      <c r="C620" s="1">
        <v>62</v>
      </c>
      <c r="D620" s="1">
        <f t="shared" si="11"/>
        <v>2</v>
      </c>
      <c r="F620" s="1">
        <v>2000</v>
      </c>
      <c r="G620" s="1">
        <v>710044194</v>
      </c>
      <c r="H620" s="1">
        <v>9</v>
      </c>
    </row>
    <row r="621" spans="1:8" x14ac:dyDescent="0.2">
      <c r="A621" s="1">
        <v>36129852</v>
      </c>
      <c r="B621" s="1">
        <v>17</v>
      </c>
      <c r="C621" s="1">
        <v>293</v>
      </c>
      <c r="D621" s="1">
        <f t="shared" si="11"/>
        <v>4</v>
      </c>
      <c r="F621" s="1">
        <v>2000</v>
      </c>
      <c r="G621" s="1">
        <v>710044208</v>
      </c>
      <c r="H621" s="1">
        <v>9</v>
      </c>
    </row>
    <row r="622" spans="1:8" x14ac:dyDescent="0.2">
      <c r="A622" s="1">
        <v>36129861</v>
      </c>
      <c r="B622" s="1">
        <v>2</v>
      </c>
      <c r="C622" s="1">
        <v>20</v>
      </c>
      <c r="D622" s="1">
        <f t="shared" si="11"/>
        <v>1</v>
      </c>
      <c r="F622" s="1">
        <v>2000</v>
      </c>
      <c r="G622" s="1">
        <v>710044216</v>
      </c>
      <c r="H622" s="1">
        <v>14</v>
      </c>
    </row>
    <row r="623" spans="1:8" x14ac:dyDescent="0.2">
      <c r="A623" s="1">
        <v>36129879</v>
      </c>
      <c r="B623" s="1">
        <v>6</v>
      </c>
      <c r="C623" s="1">
        <v>54</v>
      </c>
      <c r="D623" s="1">
        <f t="shared" si="11"/>
        <v>2</v>
      </c>
      <c r="F623" s="1">
        <v>2000</v>
      </c>
      <c r="G623" s="1">
        <v>710044224</v>
      </c>
      <c r="H623" s="1">
        <v>9</v>
      </c>
    </row>
    <row r="624" spans="1:8" x14ac:dyDescent="0.2">
      <c r="A624" s="1">
        <v>36131415</v>
      </c>
      <c r="B624" s="1">
        <v>2</v>
      </c>
      <c r="C624" s="1">
        <v>20</v>
      </c>
      <c r="D624" s="1">
        <f t="shared" si="11"/>
        <v>1</v>
      </c>
      <c r="F624" s="1">
        <v>2000</v>
      </c>
      <c r="G624" s="1">
        <v>710044232</v>
      </c>
      <c r="H624" s="1">
        <v>9</v>
      </c>
    </row>
    <row r="625" spans="1:8" x14ac:dyDescent="0.2">
      <c r="A625" s="1">
        <v>36131644</v>
      </c>
      <c r="B625" s="1">
        <v>4</v>
      </c>
      <c r="C625" s="1">
        <v>43</v>
      </c>
      <c r="D625" s="1">
        <f t="shared" si="11"/>
        <v>1</v>
      </c>
      <c r="F625" s="1">
        <v>2000</v>
      </c>
      <c r="G625" s="1">
        <v>710044240</v>
      </c>
      <c r="H625" s="1">
        <v>9</v>
      </c>
    </row>
    <row r="626" spans="1:8" x14ac:dyDescent="0.2">
      <c r="A626" s="1">
        <v>36140783</v>
      </c>
      <c r="B626" s="1">
        <v>33</v>
      </c>
      <c r="C626" s="1">
        <v>712</v>
      </c>
      <c r="D626" s="1">
        <f t="shared" si="11"/>
        <v>8</v>
      </c>
      <c r="F626" s="1">
        <v>2000</v>
      </c>
      <c r="G626" s="1">
        <v>710044259</v>
      </c>
      <c r="H626" s="1">
        <v>7</v>
      </c>
    </row>
    <row r="627" spans="1:8" x14ac:dyDescent="0.2">
      <c r="A627" s="1">
        <v>36142140</v>
      </c>
      <c r="B627" s="1">
        <v>16</v>
      </c>
      <c r="C627" s="1">
        <v>312</v>
      </c>
      <c r="D627" s="1">
        <f t="shared" si="11"/>
        <v>4</v>
      </c>
      <c r="F627" s="1">
        <v>2000</v>
      </c>
      <c r="G627" s="1">
        <v>710044267</v>
      </c>
      <c r="H627" s="1">
        <v>9</v>
      </c>
    </row>
    <row r="628" spans="1:8" x14ac:dyDescent="0.2">
      <c r="A628" s="1">
        <v>36142654</v>
      </c>
      <c r="B628" s="1">
        <v>29</v>
      </c>
      <c r="C628" s="1">
        <v>581</v>
      </c>
      <c r="D628" s="1">
        <f t="shared" si="11"/>
        <v>7</v>
      </c>
      <c r="F628" s="1">
        <v>2000</v>
      </c>
      <c r="G628" s="1">
        <v>710044275</v>
      </c>
      <c r="H628" s="1">
        <v>9</v>
      </c>
    </row>
    <row r="629" spans="1:8" x14ac:dyDescent="0.2">
      <c r="A629" s="1">
        <v>36145297</v>
      </c>
      <c r="B629" s="1">
        <v>20</v>
      </c>
      <c r="C629" s="1">
        <v>446</v>
      </c>
      <c r="D629" s="1">
        <f t="shared" si="11"/>
        <v>5</v>
      </c>
      <c r="F629" s="1">
        <v>2000</v>
      </c>
      <c r="G629" s="1">
        <v>710044283</v>
      </c>
      <c r="H629" s="1">
        <v>22</v>
      </c>
    </row>
    <row r="630" spans="1:8" x14ac:dyDescent="0.2">
      <c r="A630" s="1">
        <v>36147150</v>
      </c>
      <c r="B630" s="1">
        <v>17</v>
      </c>
      <c r="C630" s="1">
        <v>307</v>
      </c>
      <c r="D630" s="1">
        <f t="shared" ref="D630:D693" si="12">IF(C630&lt;=50,1,IF(C630&lt;=150,2,IF(C630&lt;=250,3,IF(C630&lt;=350,4,IF(C630&lt;=450,5,IF(C630&lt;=550,6,IF(C630&lt;=650,7,8)))))))</f>
        <v>4</v>
      </c>
      <c r="F630" s="1">
        <v>2000</v>
      </c>
      <c r="G630" s="1">
        <v>710044291</v>
      </c>
      <c r="H630" s="1">
        <v>9</v>
      </c>
    </row>
    <row r="631" spans="1:8" x14ac:dyDescent="0.2">
      <c r="A631" s="1">
        <v>36158089</v>
      </c>
      <c r="B631" s="1">
        <v>22</v>
      </c>
      <c r="C631" s="1">
        <v>531</v>
      </c>
      <c r="D631" s="1">
        <f t="shared" si="12"/>
        <v>6</v>
      </c>
      <c r="F631" s="1">
        <v>2000</v>
      </c>
      <c r="G631" s="1">
        <v>710044305</v>
      </c>
      <c r="H631" s="1">
        <v>11</v>
      </c>
    </row>
    <row r="632" spans="1:8" x14ac:dyDescent="0.2">
      <c r="A632" s="1">
        <v>36158097</v>
      </c>
      <c r="B632" s="1">
        <v>26</v>
      </c>
      <c r="C632" s="1">
        <v>423</v>
      </c>
      <c r="D632" s="1">
        <f t="shared" si="12"/>
        <v>5</v>
      </c>
      <c r="F632" s="1">
        <v>2000</v>
      </c>
      <c r="G632" s="1">
        <v>710044313</v>
      </c>
      <c r="H632" s="1">
        <v>16</v>
      </c>
    </row>
    <row r="633" spans="1:8" x14ac:dyDescent="0.2">
      <c r="A633" s="1">
        <v>36158101</v>
      </c>
      <c r="B633" s="1">
        <v>22</v>
      </c>
      <c r="C633" s="1">
        <v>419</v>
      </c>
      <c r="D633" s="1">
        <f t="shared" si="12"/>
        <v>5</v>
      </c>
      <c r="F633" s="1">
        <v>2000</v>
      </c>
      <c r="G633" s="1">
        <v>710044321</v>
      </c>
      <c r="H633" s="1">
        <v>20</v>
      </c>
    </row>
    <row r="634" spans="1:8" x14ac:dyDescent="0.2">
      <c r="A634" s="1">
        <v>36158119</v>
      </c>
      <c r="B634" s="1">
        <v>44</v>
      </c>
      <c r="C634" s="1">
        <v>1055</v>
      </c>
      <c r="D634" s="1">
        <f t="shared" si="12"/>
        <v>8</v>
      </c>
      <c r="F634" s="1">
        <v>2000</v>
      </c>
      <c r="G634" s="1">
        <v>710044330</v>
      </c>
      <c r="H634" s="1">
        <v>18</v>
      </c>
    </row>
    <row r="635" spans="1:8" x14ac:dyDescent="0.2">
      <c r="A635" s="1">
        <v>36158143</v>
      </c>
      <c r="B635" s="1">
        <v>31</v>
      </c>
      <c r="C635" s="1">
        <v>743</v>
      </c>
      <c r="D635" s="1">
        <f t="shared" si="12"/>
        <v>8</v>
      </c>
      <c r="F635" s="1">
        <v>2000</v>
      </c>
      <c r="G635" s="1">
        <v>710044348</v>
      </c>
      <c r="H635" s="1">
        <v>12</v>
      </c>
    </row>
    <row r="636" spans="1:8" x14ac:dyDescent="0.2">
      <c r="A636" s="1">
        <v>36158267</v>
      </c>
      <c r="B636" s="1">
        <v>21</v>
      </c>
      <c r="C636" s="1">
        <v>411</v>
      </c>
      <c r="D636" s="1">
        <f t="shared" si="12"/>
        <v>5</v>
      </c>
      <c r="F636" s="1">
        <v>2000</v>
      </c>
      <c r="G636" s="1">
        <v>710044356</v>
      </c>
      <c r="H636" s="1">
        <v>12</v>
      </c>
    </row>
    <row r="637" spans="1:8" x14ac:dyDescent="0.2">
      <c r="A637" s="1">
        <v>36158313</v>
      </c>
      <c r="B637" s="1">
        <v>7</v>
      </c>
      <c r="C637" s="1">
        <v>92</v>
      </c>
      <c r="D637" s="1">
        <f t="shared" si="12"/>
        <v>2</v>
      </c>
      <c r="F637" s="1">
        <v>2000</v>
      </c>
      <c r="G637" s="1">
        <v>710044364</v>
      </c>
      <c r="H637" s="1">
        <v>8</v>
      </c>
    </row>
    <row r="638" spans="1:8" x14ac:dyDescent="0.2">
      <c r="A638" s="1">
        <v>36158321</v>
      </c>
      <c r="B638" s="1">
        <v>13</v>
      </c>
      <c r="C638" s="1">
        <v>284</v>
      </c>
      <c r="D638" s="1">
        <f t="shared" si="12"/>
        <v>4</v>
      </c>
      <c r="F638" s="1">
        <v>2000</v>
      </c>
      <c r="G638" s="1">
        <v>710044372</v>
      </c>
      <c r="H638" s="1">
        <v>32</v>
      </c>
    </row>
    <row r="639" spans="1:8" x14ac:dyDescent="0.2">
      <c r="A639" s="1">
        <v>36158348</v>
      </c>
      <c r="B639" s="1">
        <v>9</v>
      </c>
      <c r="C639" s="1">
        <v>107</v>
      </c>
      <c r="D639" s="1">
        <f t="shared" si="12"/>
        <v>2</v>
      </c>
      <c r="F639" s="1">
        <v>2000</v>
      </c>
      <c r="G639" s="1">
        <v>710044380</v>
      </c>
      <c r="H639" s="1">
        <v>18</v>
      </c>
    </row>
    <row r="640" spans="1:8" x14ac:dyDescent="0.2">
      <c r="A640" s="1">
        <v>36158356</v>
      </c>
      <c r="B640" s="1">
        <v>30</v>
      </c>
      <c r="C640" s="1">
        <v>464</v>
      </c>
      <c r="D640" s="1">
        <f t="shared" si="12"/>
        <v>6</v>
      </c>
      <c r="F640" s="1">
        <v>2000</v>
      </c>
      <c r="G640" s="1">
        <v>710044399</v>
      </c>
      <c r="H640" s="1">
        <v>18</v>
      </c>
    </row>
    <row r="641" spans="1:8" x14ac:dyDescent="0.2">
      <c r="A641" s="1">
        <v>36158364</v>
      </c>
      <c r="B641" s="1">
        <v>9</v>
      </c>
      <c r="C641" s="1">
        <v>117</v>
      </c>
      <c r="D641" s="1">
        <f t="shared" si="12"/>
        <v>2</v>
      </c>
      <c r="F641" s="1">
        <v>2000</v>
      </c>
      <c r="G641" s="1">
        <v>710044402</v>
      </c>
      <c r="H641" s="1">
        <v>17</v>
      </c>
    </row>
    <row r="642" spans="1:8" x14ac:dyDescent="0.2">
      <c r="A642" s="1">
        <v>36158381</v>
      </c>
      <c r="B642" s="1">
        <v>9</v>
      </c>
      <c r="C642" s="1">
        <v>118</v>
      </c>
      <c r="D642" s="1">
        <f t="shared" si="12"/>
        <v>2</v>
      </c>
      <c r="F642" s="1">
        <v>2000</v>
      </c>
      <c r="G642" s="1">
        <v>710044410</v>
      </c>
      <c r="H642" s="1">
        <v>9</v>
      </c>
    </row>
    <row r="643" spans="1:8" x14ac:dyDescent="0.2">
      <c r="A643" s="1">
        <v>36158399</v>
      </c>
      <c r="B643" s="1">
        <v>6</v>
      </c>
      <c r="C643" s="1">
        <v>81</v>
      </c>
      <c r="D643" s="1">
        <f t="shared" si="12"/>
        <v>2</v>
      </c>
      <c r="F643" s="1">
        <v>2000</v>
      </c>
      <c r="G643" s="1">
        <v>710044429</v>
      </c>
      <c r="H643" s="1">
        <v>27</v>
      </c>
    </row>
    <row r="644" spans="1:8" x14ac:dyDescent="0.2">
      <c r="A644" s="1">
        <v>36158411</v>
      </c>
      <c r="B644" s="1">
        <v>19</v>
      </c>
      <c r="C644" s="1">
        <v>463</v>
      </c>
      <c r="D644" s="1">
        <f t="shared" si="12"/>
        <v>6</v>
      </c>
      <c r="F644" s="1">
        <v>2000</v>
      </c>
      <c r="G644" s="1">
        <v>710044437</v>
      </c>
      <c r="H644" s="1">
        <v>18</v>
      </c>
    </row>
    <row r="645" spans="1:8" x14ac:dyDescent="0.2">
      <c r="A645" s="1">
        <v>36158429</v>
      </c>
      <c r="B645" s="1">
        <v>17</v>
      </c>
      <c r="C645" s="1">
        <v>350</v>
      </c>
      <c r="D645" s="1">
        <f t="shared" si="12"/>
        <v>4</v>
      </c>
      <c r="F645" s="1">
        <v>2000</v>
      </c>
      <c r="G645" s="1">
        <v>710044445</v>
      </c>
      <c r="H645" s="1">
        <v>26</v>
      </c>
    </row>
    <row r="646" spans="1:8" x14ac:dyDescent="0.2">
      <c r="A646" s="1">
        <v>36158747</v>
      </c>
      <c r="B646" s="1">
        <v>11</v>
      </c>
      <c r="C646" s="1">
        <v>181</v>
      </c>
      <c r="D646" s="1">
        <f t="shared" si="12"/>
        <v>3</v>
      </c>
      <c r="F646" s="1">
        <v>2000</v>
      </c>
      <c r="G646" s="1">
        <v>710044453</v>
      </c>
      <c r="H646" s="1">
        <v>11</v>
      </c>
    </row>
    <row r="647" spans="1:8" x14ac:dyDescent="0.2">
      <c r="A647" s="1">
        <v>36158755</v>
      </c>
      <c r="B647" s="1">
        <v>22</v>
      </c>
      <c r="C647" s="1">
        <v>443</v>
      </c>
      <c r="D647" s="1">
        <f t="shared" si="12"/>
        <v>5</v>
      </c>
      <c r="F647" s="1">
        <v>2000</v>
      </c>
      <c r="G647" s="1">
        <v>710044461</v>
      </c>
      <c r="H647" s="1">
        <v>16</v>
      </c>
    </row>
    <row r="648" spans="1:8" x14ac:dyDescent="0.2">
      <c r="A648" s="1">
        <v>36158798</v>
      </c>
      <c r="B648" s="1">
        <v>15</v>
      </c>
      <c r="C648" s="1">
        <v>271</v>
      </c>
      <c r="D648" s="1">
        <f t="shared" si="12"/>
        <v>4</v>
      </c>
      <c r="F648" s="1">
        <v>2000</v>
      </c>
      <c r="G648" s="1">
        <v>710044470</v>
      </c>
      <c r="H648" s="1">
        <v>8</v>
      </c>
    </row>
    <row r="649" spans="1:8" x14ac:dyDescent="0.2">
      <c r="A649" s="1">
        <v>36158895</v>
      </c>
      <c r="B649" s="1">
        <v>23</v>
      </c>
      <c r="C649" s="1">
        <v>342</v>
      </c>
      <c r="D649" s="1">
        <f t="shared" si="12"/>
        <v>4</v>
      </c>
      <c r="F649" s="1">
        <v>2000</v>
      </c>
      <c r="G649" s="1">
        <v>710044488</v>
      </c>
      <c r="H649" s="1">
        <v>8</v>
      </c>
    </row>
    <row r="650" spans="1:8" x14ac:dyDescent="0.2">
      <c r="A650" s="1">
        <v>36158917</v>
      </c>
      <c r="B650" s="1">
        <v>36</v>
      </c>
      <c r="C650" s="1">
        <v>781</v>
      </c>
      <c r="D650" s="1">
        <f t="shared" si="12"/>
        <v>8</v>
      </c>
      <c r="F650" s="1">
        <v>2000</v>
      </c>
      <c r="G650" s="1">
        <v>710044496</v>
      </c>
      <c r="H650" s="1">
        <v>10</v>
      </c>
    </row>
    <row r="651" spans="1:8" x14ac:dyDescent="0.2">
      <c r="A651" s="1">
        <v>36158933</v>
      </c>
      <c r="B651" s="1">
        <v>13</v>
      </c>
      <c r="C651" s="1">
        <v>243</v>
      </c>
      <c r="D651" s="1">
        <f t="shared" si="12"/>
        <v>3</v>
      </c>
      <c r="F651" s="1">
        <v>2000</v>
      </c>
      <c r="G651" s="1">
        <v>710044500</v>
      </c>
      <c r="H651" s="1">
        <v>9</v>
      </c>
    </row>
    <row r="652" spans="1:8" x14ac:dyDescent="0.2">
      <c r="A652" s="1">
        <v>36158950</v>
      </c>
      <c r="B652" s="1">
        <v>13</v>
      </c>
      <c r="C652" s="1">
        <v>308</v>
      </c>
      <c r="D652" s="1">
        <f t="shared" si="12"/>
        <v>4</v>
      </c>
      <c r="F652" s="1">
        <v>2000</v>
      </c>
      <c r="G652" s="1">
        <v>710044518</v>
      </c>
      <c r="H652" s="1">
        <v>13</v>
      </c>
    </row>
    <row r="653" spans="1:8" x14ac:dyDescent="0.2">
      <c r="A653" s="1">
        <v>36158968</v>
      </c>
      <c r="B653" s="1">
        <v>30</v>
      </c>
      <c r="C653" s="1">
        <v>712</v>
      </c>
      <c r="D653" s="1">
        <f t="shared" si="12"/>
        <v>8</v>
      </c>
      <c r="F653" s="1">
        <v>2000</v>
      </c>
      <c r="G653" s="1">
        <v>710044526</v>
      </c>
      <c r="H653" s="1">
        <v>18</v>
      </c>
    </row>
    <row r="654" spans="1:8" x14ac:dyDescent="0.2">
      <c r="A654" s="1">
        <v>36158976</v>
      </c>
      <c r="B654" s="1">
        <v>25</v>
      </c>
      <c r="C654" s="1">
        <v>503</v>
      </c>
      <c r="D654" s="1">
        <f t="shared" si="12"/>
        <v>6</v>
      </c>
      <c r="F654" s="1">
        <v>2000</v>
      </c>
      <c r="G654" s="1">
        <v>710044534</v>
      </c>
      <c r="H654" s="1">
        <v>10</v>
      </c>
    </row>
    <row r="655" spans="1:8" x14ac:dyDescent="0.2">
      <c r="A655" s="1">
        <v>36158984</v>
      </c>
      <c r="B655" s="1">
        <v>27</v>
      </c>
      <c r="C655" s="1">
        <v>460</v>
      </c>
      <c r="D655" s="1">
        <f t="shared" si="12"/>
        <v>6</v>
      </c>
      <c r="F655" s="1">
        <v>2000</v>
      </c>
      <c r="G655" s="1">
        <v>710044542</v>
      </c>
      <c r="H655" s="1">
        <v>12</v>
      </c>
    </row>
    <row r="656" spans="1:8" x14ac:dyDescent="0.2">
      <c r="A656" s="1">
        <v>36159034</v>
      </c>
      <c r="B656" s="1">
        <v>33</v>
      </c>
      <c r="C656" s="1">
        <v>576</v>
      </c>
      <c r="D656" s="1">
        <f t="shared" si="12"/>
        <v>7</v>
      </c>
      <c r="F656" s="1">
        <v>2000</v>
      </c>
      <c r="G656" s="1">
        <v>710044550</v>
      </c>
      <c r="H656" s="1">
        <v>11</v>
      </c>
    </row>
    <row r="657" spans="1:8" x14ac:dyDescent="0.2">
      <c r="A657" s="1">
        <v>36159042</v>
      </c>
      <c r="B657" s="1">
        <v>42</v>
      </c>
      <c r="C657" s="1">
        <v>943</v>
      </c>
      <c r="D657" s="1">
        <f t="shared" si="12"/>
        <v>8</v>
      </c>
      <c r="F657" s="1">
        <v>2000</v>
      </c>
      <c r="G657" s="1">
        <v>710044569</v>
      </c>
      <c r="H657" s="1">
        <v>12</v>
      </c>
    </row>
    <row r="658" spans="1:8" x14ac:dyDescent="0.2">
      <c r="A658" s="1">
        <v>36159051</v>
      </c>
      <c r="B658" s="1">
        <v>38</v>
      </c>
      <c r="C658" s="1">
        <v>830</v>
      </c>
      <c r="D658" s="1">
        <f t="shared" si="12"/>
        <v>8</v>
      </c>
      <c r="F658" s="1">
        <v>2000</v>
      </c>
      <c r="G658" s="1">
        <v>710044577</v>
      </c>
      <c r="H658" s="1">
        <v>8</v>
      </c>
    </row>
    <row r="659" spans="1:8" x14ac:dyDescent="0.2">
      <c r="A659" s="1">
        <v>36165051</v>
      </c>
      <c r="B659" s="1">
        <v>9</v>
      </c>
      <c r="C659" s="1">
        <v>132</v>
      </c>
      <c r="D659" s="1">
        <f t="shared" si="12"/>
        <v>2</v>
      </c>
      <c r="F659" s="1">
        <v>2000</v>
      </c>
      <c r="G659" s="1">
        <v>710044585</v>
      </c>
      <c r="H659" s="1">
        <v>25</v>
      </c>
    </row>
    <row r="660" spans="1:8" x14ac:dyDescent="0.2">
      <c r="A660" s="1">
        <v>36165620</v>
      </c>
      <c r="B660" s="1">
        <v>32</v>
      </c>
      <c r="C660" s="1">
        <v>742</v>
      </c>
      <c r="D660" s="1">
        <f t="shared" si="12"/>
        <v>8</v>
      </c>
      <c r="F660" s="1">
        <v>2000</v>
      </c>
      <c r="G660" s="1">
        <v>710044593</v>
      </c>
      <c r="H660" s="1">
        <v>9</v>
      </c>
    </row>
    <row r="661" spans="1:8" x14ac:dyDescent="0.2">
      <c r="A661" s="1">
        <v>36165638</v>
      </c>
      <c r="B661" s="1">
        <v>34</v>
      </c>
      <c r="C661" s="1">
        <v>723</v>
      </c>
      <c r="D661" s="1">
        <f t="shared" si="12"/>
        <v>8</v>
      </c>
      <c r="F661" s="1">
        <v>2000</v>
      </c>
      <c r="G661" s="1">
        <v>710044607</v>
      </c>
      <c r="H661" s="1">
        <v>11</v>
      </c>
    </row>
    <row r="662" spans="1:8" x14ac:dyDescent="0.2">
      <c r="A662" s="1">
        <v>37782487</v>
      </c>
      <c r="B662" s="1">
        <v>9</v>
      </c>
      <c r="C662" s="1">
        <v>124</v>
      </c>
      <c r="D662" s="1">
        <f t="shared" si="12"/>
        <v>2</v>
      </c>
      <c r="F662" s="1">
        <v>2000</v>
      </c>
      <c r="G662" s="1">
        <v>710044615</v>
      </c>
      <c r="H662" s="1">
        <v>9</v>
      </c>
    </row>
    <row r="663" spans="1:8" x14ac:dyDescent="0.2">
      <c r="A663" s="1">
        <v>37785681</v>
      </c>
      <c r="B663" s="1">
        <v>25</v>
      </c>
      <c r="C663" s="1">
        <v>367</v>
      </c>
      <c r="D663" s="1">
        <f t="shared" si="12"/>
        <v>5</v>
      </c>
      <c r="F663" s="1">
        <v>2000</v>
      </c>
      <c r="G663" s="1">
        <v>710044623</v>
      </c>
      <c r="H663" s="1">
        <v>16</v>
      </c>
    </row>
    <row r="664" spans="1:8" x14ac:dyDescent="0.2">
      <c r="A664" s="1">
        <v>37785834</v>
      </c>
      <c r="B664" s="1">
        <v>26</v>
      </c>
      <c r="C664" s="1">
        <v>614</v>
      </c>
      <c r="D664" s="1">
        <f t="shared" si="12"/>
        <v>7</v>
      </c>
      <c r="F664" s="1">
        <v>2000</v>
      </c>
      <c r="G664" s="1">
        <v>710044631</v>
      </c>
      <c r="H664" s="1">
        <v>12</v>
      </c>
    </row>
    <row r="665" spans="1:8" x14ac:dyDescent="0.2">
      <c r="A665" s="1">
        <v>37791591</v>
      </c>
      <c r="B665" s="1">
        <v>25</v>
      </c>
      <c r="C665" s="1">
        <v>547</v>
      </c>
      <c r="D665" s="1">
        <f t="shared" si="12"/>
        <v>6</v>
      </c>
      <c r="F665" s="1">
        <v>2000</v>
      </c>
      <c r="G665" s="1">
        <v>710044640</v>
      </c>
      <c r="H665" s="1">
        <v>9</v>
      </c>
    </row>
    <row r="666" spans="1:8" x14ac:dyDescent="0.2">
      <c r="A666" s="1">
        <v>37791605</v>
      </c>
      <c r="B666" s="1">
        <v>31</v>
      </c>
      <c r="C666" s="1">
        <v>640</v>
      </c>
      <c r="D666" s="1">
        <f t="shared" si="12"/>
        <v>7</v>
      </c>
      <c r="F666" s="1">
        <v>2000</v>
      </c>
      <c r="G666" s="1">
        <v>710044658</v>
      </c>
      <c r="H666" s="1">
        <v>26</v>
      </c>
    </row>
    <row r="667" spans="1:8" x14ac:dyDescent="0.2">
      <c r="A667" s="1">
        <v>37791851</v>
      </c>
      <c r="B667" s="1">
        <v>24</v>
      </c>
      <c r="C667" s="1">
        <v>472</v>
      </c>
      <c r="D667" s="1">
        <f t="shared" si="12"/>
        <v>6</v>
      </c>
      <c r="F667" s="1">
        <v>2000</v>
      </c>
      <c r="G667" s="1">
        <v>710044666</v>
      </c>
      <c r="H667" s="1">
        <v>27</v>
      </c>
    </row>
    <row r="668" spans="1:8" x14ac:dyDescent="0.2">
      <c r="A668" s="1">
        <v>37792041</v>
      </c>
      <c r="B668" s="1">
        <v>21</v>
      </c>
      <c r="C668" s="1">
        <v>467</v>
      </c>
      <c r="D668" s="1">
        <f t="shared" si="12"/>
        <v>6</v>
      </c>
      <c r="F668" s="1">
        <v>2000</v>
      </c>
      <c r="G668" s="1">
        <v>710044674</v>
      </c>
      <c r="H668" s="1">
        <v>24</v>
      </c>
    </row>
    <row r="669" spans="1:8" x14ac:dyDescent="0.2">
      <c r="A669" s="1">
        <v>37792059</v>
      </c>
      <c r="B669" s="1">
        <v>9</v>
      </c>
      <c r="C669" s="1">
        <v>102</v>
      </c>
      <c r="D669" s="1">
        <f t="shared" si="12"/>
        <v>2</v>
      </c>
      <c r="F669" s="1">
        <v>2000</v>
      </c>
      <c r="G669" s="1">
        <v>710044682</v>
      </c>
      <c r="H669" s="1">
        <v>16</v>
      </c>
    </row>
    <row r="670" spans="1:8" x14ac:dyDescent="0.2">
      <c r="A670" s="1">
        <v>37795988</v>
      </c>
      <c r="B670" s="1">
        <v>6</v>
      </c>
      <c r="C670" s="1">
        <v>62</v>
      </c>
      <c r="D670" s="1">
        <f t="shared" si="12"/>
        <v>2</v>
      </c>
      <c r="F670" s="1">
        <v>2000</v>
      </c>
      <c r="G670" s="1">
        <v>710044704</v>
      </c>
      <c r="H670" s="1">
        <v>27</v>
      </c>
    </row>
    <row r="671" spans="1:8" x14ac:dyDescent="0.2">
      <c r="A671" s="1">
        <v>37796046</v>
      </c>
      <c r="B671" s="1">
        <v>12</v>
      </c>
      <c r="C671" s="1">
        <v>219</v>
      </c>
      <c r="D671" s="1">
        <f t="shared" si="12"/>
        <v>3</v>
      </c>
      <c r="F671" s="1">
        <v>2000</v>
      </c>
      <c r="G671" s="1">
        <v>710044712</v>
      </c>
      <c r="H671" s="1">
        <v>21</v>
      </c>
    </row>
    <row r="672" spans="1:8" x14ac:dyDescent="0.2">
      <c r="A672" s="1">
        <v>37798383</v>
      </c>
      <c r="B672" s="1">
        <v>42</v>
      </c>
      <c r="C672" s="1">
        <v>841</v>
      </c>
      <c r="D672" s="1">
        <f t="shared" si="12"/>
        <v>8</v>
      </c>
      <c r="F672" s="1">
        <v>2000</v>
      </c>
      <c r="G672" s="1">
        <v>710044720</v>
      </c>
      <c r="H672" s="1">
        <v>25</v>
      </c>
    </row>
    <row r="673" spans="1:8" x14ac:dyDescent="0.2">
      <c r="A673" s="1">
        <v>37808591</v>
      </c>
      <c r="B673" s="1">
        <v>18</v>
      </c>
      <c r="C673" s="1">
        <v>450</v>
      </c>
      <c r="D673" s="1">
        <f t="shared" si="12"/>
        <v>5</v>
      </c>
      <c r="F673" s="1">
        <v>2000</v>
      </c>
      <c r="G673" s="1">
        <v>710044739</v>
      </c>
      <c r="H673" s="1">
        <v>18</v>
      </c>
    </row>
    <row r="674" spans="1:8" x14ac:dyDescent="0.2">
      <c r="A674" s="1">
        <v>37808699</v>
      </c>
      <c r="B674" s="1">
        <v>31</v>
      </c>
      <c r="C674" s="1">
        <v>663</v>
      </c>
      <c r="D674" s="1">
        <f t="shared" si="12"/>
        <v>8</v>
      </c>
      <c r="F674" s="1">
        <v>2000</v>
      </c>
      <c r="G674" s="1">
        <v>710044747</v>
      </c>
      <c r="H674" s="1">
        <v>5</v>
      </c>
    </row>
    <row r="675" spans="1:8" x14ac:dyDescent="0.2">
      <c r="A675" s="1">
        <v>37808761</v>
      </c>
      <c r="B675" s="1">
        <v>10</v>
      </c>
      <c r="C675" s="1">
        <v>212</v>
      </c>
      <c r="D675" s="1">
        <f t="shared" si="12"/>
        <v>3</v>
      </c>
      <c r="F675" s="1">
        <v>2000</v>
      </c>
      <c r="G675" s="1">
        <v>710044755</v>
      </c>
      <c r="H675" s="1">
        <v>9</v>
      </c>
    </row>
    <row r="676" spans="1:8" x14ac:dyDescent="0.2">
      <c r="A676" s="1">
        <v>37808770</v>
      </c>
      <c r="B676" s="1">
        <v>12</v>
      </c>
      <c r="C676" s="1">
        <v>207</v>
      </c>
      <c r="D676" s="1">
        <f t="shared" si="12"/>
        <v>3</v>
      </c>
      <c r="F676" s="1">
        <v>2000</v>
      </c>
      <c r="G676" s="1">
        <v>710044763</v>
      </c>
      <c r="H676" s="1">
        <v>9</v>
      </c>
    </row>
    <row r="677" spans="1:8" x14ac:dyDescent="0.2">
      <c r="A677" s="1">
        <v>37808796</v>
      </c>
      <c r="B677" s="1">
        <v>20</v>
      </c>
      <c r="C677" s="1">
        <v>411</v>
      </c>
      <c r="D677" s="1">
        <f t="shared" si="12"/>
        <v>5</v>
      </c>
      <c r="F677" s="1">
        <v>2000</v>
      </c>
      <c r="G677" s="1">
        <v>710044771</v>
      </c>
      <c r="H677" s="1">
        <v>12</v>
      </c>
    </row>
    <row r="678" spans="1:8" x14ac:dyDescent="0.2">
      <c r="A678" s="1">
        <v>37808818</v>
      </c>
      <c r="B678" s="1">
        <v>9</v>
      </c>
      <c r="C678" s="1">
        <v>154</v>
      </c>
      <c r="D678" s="1">
        <f t="shared" si="12"/>
        <v>3</v>
      </c>
      <c r="F678" s="1">
        <v>2000</v>
      </c>
      <c r="G678" s="1">
        <v>710044780</v>
      </c>
      <c r="H678" s="1">
        <v>29</v>
      </c>
    </row>
    <row r="679" spans="1:8" x14ac:dyDescent="0.2">
      <c r="A679" s="1">
        <v>37809733</v>
      </c>
      <c r="B679" s="1">
        <v>9</v>
      </c>
      <c r="C679" s="1">
        <v>144</v>
      </c>
      <c r="D679" s="1">
        <f t="shared" si="12"/>
        <v>2</v>
      </c>
      <c r="F679" s="1">
        <v>2000</v>
      </c>
      <c r="G679" s="1">
        <v>710044798</v>
      </c>
      <c r="H679" s="1">
        <v>39</v>
      </c>
    </row>
    <row r="680" spans="1:8" x14ac:dyDescent="0.2">
      <c r="A680" s="1">
        <v>37809750</v>
      </c>
      <c r="B680" s="1">
        <v>9</v>
      </c>
      <c r="C680" s="1">
        <v>160</v>
      </c>
      <c r="D680" s="1">
        <f t="shared" si="12"/>
        <v>3</v>
      </c>
      <c r="F680" s="1">
        <v>2000</v>
      </c>
      <c r="G680" s="1">
        <v>710044801</v>
      </c>
      <c r="H680" s="1">
        <v>15</v>
      </c>
    </row>
    <row r="681" spans="1:8" x14ac:dyDescent="0.2">
      <c r="A681" s="1">
        <v>37809822</v>
      </c>
      <c r="B681" s="1">
        <v>9</v>
      </c>
      <c r="C681" s="1">
        <v>116</v>
      </c>
      <c r="D681" s="1">
        <f t="shared" si="12"/>
        <v>2</v>
      </c>
      <c r="F681" s="1">
        <v>2000</v>
      </c>
      <c r="G681" s="1">
        <v>710044810</v>
      </c>
      <c r="H681" s="1">
        <v>22</v>
      </c>
    </row>
    <row r="682" spans="1:8" x14ac:dyDescent="0.2">
      <c r="A682" s="1">
        <v>37809831</v>
      </c>
      <c r="B682" s="1">
        <v>9</v>
      </c>
      <c r="C682" s="1">
        <v>175</v>
      </c>
      <c r="D682" s="1">
        <f t="shared" si="12"/>
        <v>3</v>
      </c>
      <c r="F682" s="1">
        <v>2000</v>
      </c>
      <c r="G682" s="1">
        <v>710044828</v>
      </c>
      <c r="H682" s="1">
        <v>9</v>
      </c>
    </row>
    <row r="683" spans="1:8" x14ac:dyDescent="0.2">
      <c r="A683" s="1">
        <v>37810057</v>
      </c>
      <c r="B683" s="1">
        <v>10</v>
      </c>
      <c r="C683" s="1">
        <v>170</v>
      </c>
      <c r="D683" s="1">
        <f t="shared" si="12"/>
        <v>3</v>
      </c>
      <c r="F683" s="1">
        <v>2000</v>
      </c>
      <c r="G683" s="1">
        <v>710044836</v>
      </c>
      <c r="H683" s="1">
        <v>8</v>
      </c>
    </row>
    <row r="684" spans="1:8" x14ac:dyDescent="0.2">
      <c r="A684" s="1">
        <v>37810103</v>
      </c>
      <c r="B684" s="1">
        <v>9</v>
      </c>
      <c r="C684" s="1">
        <v>147</v>
      </c>
      <c r="D684" s="1">
        <f t="shared" si="12"/>
        <v>2</v>
      </c>
      <c r="F684" s="1">
        <v>2000</v>
      </c>
      <c r="G684" s="1">
        <v>710044844</v>
      </c>
      <c r="H684" s="1">
        <v>9</v>
      </c>
    </row>
    <row r="685" spans="1:8" x14ac:dyDescent="0.2">
      <c r="A685" s="1">
        <v>37810111</v>
      </c>
      <c r="B685" s="1">
        <v>19</v>
      </c>
      <c r="C685" s="1">
        <v>365</v>
      </c>
      <c r="D685" s="1">
        <f t="shared" si="12"/>
        <v>5</v>
      </c>
      <c r="F685" s="1">
        <v>2000</v>
      </c>
      <c r="G685" s="1">
        <v>710044852</v>
      </c>
      <c r="H685" s="1">
        <v>6</v>
      </c>
    </row>
    <row r="686" spans="1:8" x14ac:dyDescent="0.2">
      <c r="A686" s="1">
        <v>37810120</v>
      </c>
      <c r="B686" s="1">
        <v>20</v>
      </c>
      <c r="C686" s="1">
        <v>408</v>
      </c>
      <c r="D686" s="1">
        <f t="shared" si="12"/>
        <v>5</v>
      </c>
      <c r="F686" s="1">
        <v>2000</v>
      </c>
      <c r="G686" s="1">
        <v>710044860</v>
      </c>
      <c r="H686" s="1">
        <v>7</v>
      </c>
    </row>
    <row r="687" spans="1:8" x14ac:dyDescent="0.2">
      <c r="A687" s="1">
        <v>37810171</v>
      </c>
      <c r="B687" s="1">
        <v>9</v>
      </c>
      <c r="C687" s="1">
        <v>137</v>
      </c>
      <c r="D687" s="1">
        <f t="shared" si="12"/>
        <v>2</v>
      </c>
      <c r="F687" s="1">
        <v>2000</v>
      </c>
      <c r="G687" s="1">
        <v>710044879</v>
      </c>
      <c r="H687" s="1">
        <v>16</v>
      </c>
    </row>
    <row r="688" spans="1:8" x14ac:dyDescent="0.2">
      <c r="A688" s="1">
        <v>37810189</v>
      </c>
      <c r="B688" s="1">
        <v>14</v>
      </c>
      <c r="C688" s="1">
        <v>237</v>
      </c>
      <c r="D688" s="1">
        <f t="shared" si="12"/>
        <v>3</v>
      </c>
      <c r="F688" s="1">
        <v>2000</v>
      </c>
      <c r="G688" s="1">
        <v>710044887</v>
      </c>
      <c r="H688" s="1">
        <v>13</v>
      </c>
    </row>
    <row r="689" spans="1:8" x14ac:dyDescent="0.2">
      <c r="A689" s="1">
        <v>37810197</v>
      </c>
      <c r="B689" s="1">
        <v>4</v>
      </c>
      <c r="C689" s="1">
        <v>53</v>
      </c>
      <c r="D689" s="1">
        <f t="shared" si="12"/>
        <v>2</v>
      </c>
      <c r="F689" s="1">
        <v>2000</v>
      </c>
      <c r="G689" s="1">
        <v>710044895</v>
      </c>
      <c r="H689" s="1">
        <v>12</v>
      </c>
    </row>
    <row r="690" spans="1:8" x14ac:dyDescent="0.2">
      <c r="A690" s="1">
        <v>37810227</v>
      </c>
      <c r="B690" s="1">
        <v>3</v>
      </c>
      <c r="C690" s="1">
        <v>38</v>
      </c>
      <c r="D690" s="1">
        <f t="shared" si="12"/>
        <v>1</v>
      </c>
      <c r="F690" s="1">
        <v>2000</v>
      </c>
      <c r="G690" s="1">
        <v>710044909</v>
      </c>
      <c r="H690" s="1">
        <v>7</v>
      </c>
    </row>
    <row r="691" spans="1:8" x14ac:dyDescent="0.2">
      <c r="A691" s="1">
        <v>37810235</v>
      </c>
      <c r="B691" s="1">
        <v>28</v>
      </c>
      <c r="C691" s="1">
        <v>583</v>
      </c>
      <c r="D691" s="1">
        <f t="shared" si="12"/>
        <v>7</v>
      </c>
      <c r="F691" s="1">
        <v>2000</v>
      </c>
      <c r="G691" s="1">
        <v>710044917</v>
      </c>
      <c r="H691" s="1">
        <v>10</v>
      </c>
    </row>
    <row r="692" spans="1:8" x14ac:dyDescent="0.2">
      <c r="A692" s="1">
        <v>37810278</v>
      </c>
      <c r="B692" s="1">
        <v>9</v>
      </c>
      <c r="C692" s="1">
        <v>179</v>
      </c>
      <c r="D692" s="1">
        <f t="shared" si="12"/>
        <v>3</v>
      </c>
      <c r="F692" s="1">
        <v>2000</v>
      </c>
      <c r="G692" s="1">
        <v>710044925</v>
      </c>
      <c r="H692" s="1">
        <v>12</v>
      </c>
    </row>
    <row r="693" spans="1:8" x14ac:dyDescent="0.2">
      <c r="A693" s="1">
        <v>37810286</v>
      </c>
      <c r="B693" s="1">
        <v>17</v>
      </c>
      <c r="C693" s="1">
        <v>313</v>
      </c>
      <c r="D693" s="1">
        <f t="shared" si="12"/>
        <v>4</v>
      </c>
      <c r="F693" s="1">
        <v>2000</v>
      </c>
      <c r="G693" s="1">
        <v>710044941</v>
      </c>
      <c r="H693" s="1">
        <v>27</v>
      </c>
    </row>
    <row r="694" spans="1:8" x14ac:dyDescent="0.2">
      <c r="A694" s="1">
        <v>37810294</v>
      </c>
      <c r="B694" s="1">
        <v>17</v>
      </c>
      <c r="C694" s="1">
        <v>332</v>
      </c>
      <c r="D694" s="1">
        <f t="shared" ref="D694:D757" si="13">IF(C694&lt;=50,1,IF(C694&lt;=150,2,IF(C694&lt;=250,3,IF(C694&lt;=350,4,IF(C694&lt;=450,5,IF(C694&lt;=550,6,IF(C694&lt;=650,7,8)))))))</f>
        <v>4</v>
      </c>
      <c r="F694" s="1">
        <v>2000</v>
      </c>
      <c r="G694" s="1">
        <v>710044950</v>
      </c>
      <c r="H694" s="1">
        <v>12</v>
      </c>
    </row>
    <row r="695" spans="1:8" x14ac:dyDescent="0.2">
      <c r="A695" s="1">
        <v>37810308</v>
      </c>
      <c r="B695" s="1">
        <v>12</v>
      </c>
      <c r="C695" s="1">
        <v>211</v>
      </c>
      <c r="D695" s="1">
        <f t="shared" si="13"/>
        <v>3</v>
      </c>
      <c r="F695" s="1">
        <v>2000</v>
      </c>
      <c r="G695" s="1">
        <v>710044968</v>
      </c>
      <c r="H695" s="1">
        <v>9</v>
      </c>
    </row>
    <row r="696" spans="1:8" x14ac:dyDescent="0.2">
      <c r="A696" s="1">
        <v>37810316</v>
      </c>
      <c r="B696" s="1">
        <v>30</v>
      </c>
      <c r="C696" s="1">
        <v>634</v>
      </c>
      <c r="D696" s="1">
        <f t="shared" si="13"/>
        <v>7</v>
      </c>
      <c r="F696" s="1">
        <v>2000</v>
      </c>
      <c r="G696" s="1">
        <v>710044976</v>
      </c>
      <c r="H696" s="1">
        <v>11</v>
      </c>
    </row>
    <row r="697" spans="1:8" x14ac:dyDescent="0.2">
      <c r="A697" s="1">
        <v>37810324</v>
      </c>
      <c r="B697" s="1">
        <v>9</v>
      </c>
      <c r="C697" s="1">
        <v>164</v>
      </c>
      <c r="D697" s="1">
        <f t="shared" si="13"/>
        <v>3</v>
      </c>
      <c r="F697" s="1">
        <v>2000</v>
      </c>
      <c r="G697" s="1">
        <v>710044984</v>
      </c>
      <c r="H697" s="1">
        <v>13</v>
      </c>
    </row>
    <row r="698" spans="1:8" x14ac:dyDescent="0.2">
      <c r="A698" s="1">
        <v>37810332</v>
      </c>
      <c r="B698" s="1">
        <v>18</v>
      </c>
      <c r="C698" s="1">
        <v>375</v>
      </c>
      <c r="D698" s="1">
        <f t="shared" si="13"/>
        <v>5</v>
      </c>
      <c r="F698" s="1">
        <v>2000</v>
      </c>
      <c r="G698" s="1">
        <v>710045000</v>
      </c>
      <c r="H698" s="1">
        <v>28</v>
      </c>
    </row>
    <row r="699" spans="1:8" x14ac:dyDescent="0.2">
      <c r="A699" s="1">
        <v>37810341</v>
      </c>
      <c r="B699" s="1">
        <v>19</v>
      </c>
      <c r="C699" s="1">
        <v>394</v>
      </c>
      <c r="D699" s="1">
        <f t="shared" si="13"/>
        <v>5</v>
      </c>
      <c r="F699" s="1">
        <v>2000</v>
      </c>
      <c r="G699" s="1">
        <v>710045018</v>
      </c>
      <c r="H699" s="1">
        <v>32</v>
      </c>
    </row>
    <row r="700" spans="1:8" x14ac:dyDescent="0.2">
      <c r="A700" s="1">
        <v>37810359</v>
      </c>
      <c r="B700" s="1">
        <v>18</v>
      </c>
      <c r="C700" s="1">
        <v>400</v>
      </c>
      <c r="D700" s="1">
        <f t="shared" si="13"/>
        <v>5</v>
      </c>
      <c r="F700" s="1">
        <v>2000</v>
      </c>
      <c r="G700" s="1">
        <v>710045026</v>
      </c>
      <c r="H700" s="1">
        <v>15</v>
      </c>
    </row>
    <row r="701" spans="1:8" x14ac:dyDescent="0.2">
      <c r="A701" s="1">
        <v>37810375</v>
      </c>
      <c r="B701" s="1">
        <v>11</v>
      </c>
      <c r="C701" s="1">
        <v>231</v>
      </c>
      <c r="D701" s="1">
        <f t="shared" si="13"/>
        <v>3</v>
      </c>
      <c r="F701" s="1">
        <v>2000</v>
      </c>
      <c r="G701" s="1">
        <v>710045034</v>
      </c>
      <c r="H701" s="1">
        <v>15</v>
      </c>
    </row>
    <row r="702" spans="1:8" x14ac:dyDescent="0.2">
      <c r="A702" s="1">
        <v>37810405</v>
      </c>
      <c r="B702" s="1">
        <v>9</v>
      </c>
      <c r="C702" s="1">
        <v>95</v>
      </c>
      <c r="D702" s="1">
        <f t="shared" si="13"/>
        <v>2</v>
      </c>
      <c r="F702" s="1">
        <v>2000</v>
      </c>
      <c r="G702" s="1">
        <v>710045050</v>
      </c>
      <c r="H702" s="1">
        <v>9</v>
      </c>
    </row>
    <row r="703" spans="1:8" x14ac:dyDescent="0.2">
      <c r="A703" s="1">
        <v>37810413</v>
      </c>
      <c r="B703" s="1">
        <v>12</v>
      </c>
      <c r="C703" s="1">
        <v>185</v>
      </c>
      <c r="D703" s="1">
        <f t="shared" si="13"/>
        <v>3</v>
      </c>
      <c r="F703" s="1">
        <v>2000</v>
      </c>
      <c r="G703" s="1">
        <v>710045069</v>
      </c>
      <c r="H703" s="1">
        <v>20</v>
      </c>
    </row>
    <row r="704" spans="1:8" x14ac:dyDescent="0.2">
      <c r="A704" s="1">
        <v>37810421</v>
      </c>
      <c r="B704" s="1">
        <v>19</v>
      </c>
      <c r="C704" s="1">
        <v>416</v>
      </c>
      <c r="D704" s="1">
        <f t="shared" si="13"/>
        <v>5</v>
      </c>
      <c r="F704" s="1">
        <v>2000</v>
      </c>
      <c r="G704" s="1">
        <v>710045107</v>
      </c>
      <c r="H704" s="1">
        <v>18</v>
      </c>
    </row>
    <row r="705" spans="1:8" x14ac:dyDescent="0.2">
      <c r="A705" s="1">
        <v>37810430</v>
      </c>
      <c r="B705" s="1">
        <v>18</v>
      </c>
      <c r="C705" s="1">
        <v>322</v>
      </c>
      <c r="D705" s="1">
        <f t="shared" si="13"/>
        <v>4</v>
      </c>
      <c r="F705" s="1">
        <v>2000</v>
      </c>
      <c r="G705" s="1">
        <v>710045115</v>
      </c>
      <c r="H705" s="1">
        <v>19</v>
      </c>
    </row>
    <row r="706" spans="1:8" x14ac:dyDescent="0.2">
      <c r="A706" s="1">
        <v>37810448</v>
      </c>
      <c r="B706" s="1">
        <v>26</v>
      </c>
      <c r="C706" s="1">
        <v>553</v>
      </c>
      <c r="D706" s="1">
        <f t="shared" si="13"/>
        <v>7</v>
      </c>
      <c r="F706" s="1">
        <v>2000</v>
      </c>
      <c r="G706" s="1">
        <v>710045123</v>
      </c>
      <c r="H706" s="1">
        <v>23</v>
      </c>
    </row>
    <row r="707" spans="1:8" x14ac:dyDescent="0.2">
      <c r="A707" s="1">
        <v>37810456</v>
      </c>
      <c r="B707" s="1">
        <v>12</v>
      </c>
      <c r="C707" s="1">
        <v>164</v>
      </c>
      <c r="D707" s="1">
        <f t="shared" si="13"/>
        <v>3</v>
      </c>
      <c r="F707" s="1">
        <v>2000</v>
      </c>
      <c r="G707" s="1">
        <v>710045174</v>
      </c>
      <c r="H707" s="1">
        <v>28</v>
      </c>
    </row>
    <row r="708" spans="1:8" x14ac:dyDescent="0.2">
      <c r="A708" s="1">
        <v>37810472</v>
      </c>
      <c r="B708" s="1">
        <v>20</v>
      </c>
      <c r="C708" s="1">
        <v>424</v>
      </c>
      <c r="D708" s="1">
        <f t="shared" si="13"/>
        <v>5</v>
      </c>
      <c r="F708" s="1">
        <v>2000</v>
      </c>
      <c r="G708" s="1">
        <v>710045182</v>
      </c>
      <c r="H708" s="1">
        <v>27</v>
      </c>
    </row>
    <row r="709" spans="1:8" x14ac:dyDescent="0.2">
      <c r="A709" s="1">
        <v>37810481</v>
      </c>
      <c r="B709" s="1">
        <v>9</v>
      </c>
      <c r="C709" s="1">
        <v>146</v>
      </c>
      <c r="D709" s="1">
        <f t="shared" si="13"/>
        <v>2</v>
      </c>
      <c r="F709" s="1">
        <v>2000</v>
      </c>
      <c r="G709" s="1">
        <v>710045190</v>
      </c>
      <c r="H709" s="1">
        <v>25</v>
      </c>
    </row>
    <row r="710" spans="1:8" x14ac:dyDescent="0.2">
      <c r="A710" s="1">
        <v>37810588</v>
      </c>
      <c r="B710" s="1">
        <v>2</v>
      </c>
      <c r="C710" s="1">
        <v>23</v>
      </c>
      <c r="D710" s="1">
        <f t="shared" si="13"/>
        <v>1</v>
      </c>
      <c r="F710" s="1">
        <v>2000</v>
      </c>
      <c r="G710" s="1">
        <v>710045204</v>
      </c>
      <c r="H710" s="1">
        <v>9</v>
      </c>
    </row>
    <row r="711" spans="1:8" x14ac:dyDescent="0.2">
      <c r="A711" s="1">
        <v>37810596</v>
      </c>
      <c r="B711" s="1">
        <v>11</v>
      </c>
      <c r="C711" s="1">
        <v>146</v>
      </c>
      <c r="D711" s="1">
        <f t="shared" si="13"/>
        <v>2</v>
      </c>
      <c r="F711" s="1">
        <v>2000</v>
      </c>
      <c r="G711" s="1">
        <v>710045212</v>
      </c>
      <c r="H711" s="1">
        <v>13</v>
      </c>
    </row>
    <row r="712" spans="1:8" x14ac:dyDescent="0.2">
      <c r="A712" s="1">
        <v>37810600</v>
      </c>
      <c r="B712" s="1">
        <v>12</v>
      </c>
      <c r="C712" s="1">
        <v>202</v>
      </c>
      <c r="D712" s="1">
        <f t="shared" si="13"/>
        <v>3</v>
      </c>
      <c r="F712" s="1">
        <v>2000</v>
      </c>
      <c r="G712" s="1">
        <v>710045220</v>
      </c>
      <c r="H712" s="1">
        <v>12</v>
      </c>
    </row>
    <row r="713" spans="1:8" x14ac:dyDescent="0.2">
      <c r="A713" s="1">
        <v>37810618</v>
      </c>
      <c r="B713" s="1">
        <v>9</v>
      </c>
      <c r="C713" s="1">
        <v>136</v>
      </c>
      <c r="D713" s="1">
        <f t="shared" si="13"/>
        <v>2</v>
      </c>
      <c r="F713" s="1">
        <v>2000</v>
      </c>
      <c r="G713" s="1">
        <v>710045239</v>
      </c>
      <c r="H713" s="1">
        <v>9</v>
      </c>
    </row>
    <row r="714" spans="1:8" x14ac:dyDescent="0.2">
      <c r="A714" s="1">
        <v>37810669</v>
      </c>
      <c r="B714" s="1">
        <v>32</v>
      </c>
      <c r="C714" s="1">
        <v>651</v>
      </c>
      <c r="D714" s="1">
        <f t="shared" si="13"/>
        <v>8</v>
      </c>
      <c r="F714" s="1">
        <v>2000</v>
      </c>
      <c r="G714" s="1">
        <v>710045247</v>
      </c>
      <c r="H714" s="1">
        <v>9</v>
      </c>
    </row>
    <row r="715" spans="1:8" x14ac:dyDescent="0.2">
      <c r="A715" s="1">
        <v>37810677</v>
      </c>
      <c r="B715" s="1">
        <v>10</v>
      </c>
      <c r="C715" s="1">
        <v>174</v>
      </c>
      <c r="D715" s="1">
        <f t="shared" si="13"/>
        <v>3</v>
      </c>
      <c r="F715" s="1">
        <v>2000</v>
      </c>
      <c r="G715" s="1">
        <v>710045255</v>
      </c>
      <c r="H715" s="1">
        <v>21</v>
      </c>
    </row>
    <row r="716" spans="1:8" x14ac:dyDescent="0.2">
      <c r="A716" s="1">
        <v>37810693</v>
      </c>
      <c r="B716" s="1">
        <v>9</v>
      </c>
      <c r="C716" s="1">
        <v>113</v>
      </c>
      <c r="D716" s="1">
        <f t="shared" si="13"/>
        <v>2</v>
      </c>
      <c r="F716" s="1">
        <v>2000</v>
      </c>
      <c r="G716" s="1">
        <v>710045263</v>
      </c>
      <c r="H716" s="1">
        <v>9</v>
      </c>
    </row>
    <row r="717" spans="1:8" x14ac:dyDescent="0.2">
      <c r="A717" s="1">
        <v>37810707</v>
      </c>
      <c r="B717" s="1">
        <v>13</v>
      </c>
      <c r="C717" s="1">
        <v>238</v>
      </c>
      <c r="D717" s="1">
        <f t="shared" si="13"/>
        <v>3</v>
      </c>
      <c r="F717" s="1">
        <v>2000</v>
      </c>
      <c r="G717" s="1">
        <v>710045271</v>
      </c>
      <c r="H717" s="1">
        <v>16</v>
      </c>
    </row>
    <row r="718" spans="1:8" x14ac:dyDescent="0.2">
      <c r="A718" s="1">
        <v>37810839</v>
      </c>
      <c r="B718" s="1">
        <v>39</v>
      </c>
      <c r="C718" s="1">
        <v>608</v>
      </c>
      <c r="D718" s="1">
        <f t="shared" si="13"/>
        <v>7</v>
      </c>
      <c r="F718" s="1">
        <v>2000</v>
      </c>
      <c r="G718" s="1">
        <v>710045298</v>
      </c>
      <c r="H718" s="1">
        <v>26</v>
      </c>
    </row>
    <row r="719" spans="1:8" x14ac:dyDescent="0.2">
      <c r="A719" s="1">
        <v>37810880</v>
      </c>
      <c r="B719" s="1">
        <v>19</v>
      </c>
      <c r="C719" s="1">
        <v>405</v>
      </c>
      <c r="D719" s="1">
        <f t="shared" si="13"/>
        <v>5</v>
      </c>
      <c r="F719" s="1">
        <v>2000</v>
      </c>
      <c r="G719" s="1">
        <v>710045301</v>
      </c>
      <c r="H719" s="1">
        <v>24</v>
      </c>
    </row>
    <row r="720" spans="1:8" x14ac:dyDescent="0.2">
      <c r="A720" s="1">
        <v>37810898</v>
      </c>
      <c r="B720" s="1">
        <v>26</v>
      </c>
      <c r="C720" s="1">
        <v>505</v>
      </c>
      <c r="D720" s="1">
        <f t="shared" si="13"/>
        <v>6</v>
      </c>
      <c r="F720" s="1">
        <v>2000</v>
      </c>
      <c r="G720" s="1">
        <v>710045310</v>
      </c>
      <c r="H720" s="1">
        <v>23</v>
      </c>
    </row>
    <row r="721" spans="1:8" x14ac:dyDescent="0.2">
      <c r="A721" s="1">
        <v>37810901</v>
      </c>
      <c r="B721" s="1">
        <v>22</v>
      </c>
      <c r="C721" s="1">
        <v>468</v>
      </c>
      <c r="D721" s="1">
        <f t="shared" si="13"/>
        <v>6</v>
      </c>
      <c r="F721" s="1">
        <v>2000</v>
      </c>
      <c r="G721" s="1">
        <v>710045328</v>
      </c>
      <c r="H721" s="1">
        <v>24</v>
      </c>
    </row>
    <row r="722" spans="1:8" x14ac:dyDescent="0.2">
      <c r="A722" s="1">
        <v>37810910</v>
      </c>
      <c r="B722" s="1">
        <v>25</v>
      </c>
      <c r="C722" s="1">
        <v>515</v>
      </c>
      <c r="D722" s="1">
        <f t="shared" si="13"/>
        <v>6</v>
      </c>
      <c r="F722" s="1">
        <v>2000</v>
      </c>
      <c r="G722" s="1">
        <v>710045344</v>
      </c>
      <c r="H722" s="1">
        <v>23</v>
      </c>
    </row>
    <row r="723" spans="1:8" x14ac:dyDescent="0.2">
      <c r="A723" s="1">
        <v>37810928</v>
      </c>
      <c r="B723" s="1">
        <v>14</v>
      </c>
      <c r="C723" s="1">
        <v>271</v>
      </c>
      <c r="D723" s="1">
        <f t="shared" si="13"/>
        <v>4</v>
      </c>
      <c r="F723" s="1">
        <v>2000</v>
      </c>
      <c r="G723" s="1">
        <v>710045352</v>
      </c>
      <c r="H723" s="1">
        <v>20</v>
      </c>
    </row>
    <row r="724" spans="1:8" x14ac:dyDescent="0.2">
      <c r="A724" s="1">
        <v>37810944</v>
      </c>
      <c r="B724" s="1">
        <v>18</v>
      </c>
      <c r="C724" s="1">
        <v>421</v>
      </c>
      <c r="D724" s="1">
        <f t="shared" si="13"/>
        <v>5</v>
      </c>
      <c r="F724" s="1">
        <v>2000</v>
      </c>
      <c r="G724" s="1">
        <v>710045379</v>
      </c>
      <c r="H724" s="1">
        <v>18</v>
      </c>
    </row>
    <row r="725" spans="1:8" x14ac:dyDescent="0.2">
      <c r="A725" s="1">
        <v>37811118</v>
      </c>
      <c r="B725" s="1">
        <v>10</v>
      </c>
      <c r="C725" s="1">
        <v>220</v>
      </c>
      <c r="D725" s="1">
        <f t="shared" si="13"/>
        <v>3</v>
      </c>
      <c r="F725" s="1">
        <v>2000</v>
      </c>
      <c r="G725" s="1">
        <v>710045387</v>
      </c>
      <c r="H725" s="1">
        <v>17</v>
      </c>
    </row>
    <row r="726" spans="1:8" x14ac:dyDescent="0.2">
      <c r="A726" s="1">
        <v>37811151</v>
      </c>
      <c r="B726" s="1">
        <v>10</v>
      </c>
      <c r="C726" s="1">
        <v>165</v>
      </c>
      <c r="D726" s="1">
        <f t="shared" si="13"/>
        <v>3</v>
      </c>
      <c r="F726" s="1">
        <v>2000</v>
      </c>
      <c r="G726" s="1">
        <v>710045395</v>
      </c>
      <c r="H726" s="1">
        <v>12</v>
      </c>
    </row>
    <row r="727" spans="1:8" x14ac:dyDescent="0.2">
      <c r="A727" s="1">
        <v>37811169</v>
      </c>
      <c r="B727" s="1">
        <v>9</v>
      </c>
      <c r="C727" s="1">
        <v>128</v>
      </c>
      <c r="D727" s="1">
        <f t="shared" si="13"/>
        <v>2</v>
      </c>
      <c r="F727" s="1">
        <v>2000</v>
      </c>
      <c r="G727" s="1">
        <v>710045409</v>
      </c>
      <c r="H727" s="1">
        <v>11</v>
      </c>
    </row>
    <row r="728" spans="1:8" x14ac:dyDescent="0.2">
      <c r="A728" s="1">
        <v>37811436</v>
      </c>
      <c r="B728" s="1">
        <v>10</v>
      </c>
      <c r="C728" s="1">
        <v>185</v>
      </c>
      <c r="D728" s="1">
        <f t="shared" si="13"/>
        <v>3</v>
      </c>
      <c r="F728" s="1">
        <v>2000</v>
      </c>
      <c r="G728" s="1">
        <v>710045417</v>
      </c>
      <c r="H728" s="1">
        <v>18</v>
      </c>
    </row>
    <row r="729" spans="1:8" x14ac:dyDescent="0.2">
      <c r="A729" s="1">
        <v>37811444</v>
      </c>
      <c r="B729" s="1">
        <v>18</v>
      </c>
      <c r="C729" s="1">
        <v>343</v>
      </c>
      <c r="D729" s="1">
        <f t="shared" si="13"/>
        <v>4</v>
      </c>
      <c r="F729" s="1">
        <v>2000</v>
      </c>
      <c r="G729" s="1">
        <v>710045425</v>
      </c>
      <c r="H729" s="1">
        <v>9</v>
      </c>
    </row>
    <row r="730" spans="1:8" x14ac:dyDescent="0.2">
      <c r="A730" s="1">
        <v>37811487</v>
      </c>
      <c r="B730" s="1">
        <v>19</v>
      </c>
      <c r="C730" s="1">
        <v>388</v>
      </c>
      <c r="D730" s="1">
        <f t="shared" si="13"/>
        <v>5</v>
      </c>
      <c r="F730" s="1">
        <v>2000</v>
      </c>
      <c r="G730" s="1">
        <v>710045433</v>
      </c>
      <c r="H730" s="1">
        <v>29</v>
      </c>
    </row>
    <row r="731" spans="1:8" x14ac:dyDescent="0.2">
      <c r="A731" s="1">
        <v>37811673</v>
      </c>
      <c r="B731" s="1">
        <v>14</v>
      </c>
      <c r="C731" s="1">
        <v>282</v>
      </c>
      <c r="D731" s="1">
        <f t="shared" si="13"/>
        <v>4</v>
      </c>
      <c r="F731" s="1">
        <v>2000</v>
      </c>
      <c r="G731" s="1">
        <v>710045441</v>
      </c>
      <c r="H731" s="1">
        <v>21</v>
      </c>
    </row>
    <row r="732" spans="1:8" x14ac:dyDescent="0.2">
      <c r="A732" s="1">
        <v>37811681</v>
      </c>
      <c r="B732" s="1">
        <v>18</v>
      </c>
      <c r="C732" s="1">
        <v>383</v>
      </c>
      <c r="D732" s="1">
        <f t="shared" si="13"/>
        <v>5</v>
      </c>
      <c r="F732" s="1">
        <v>2000</v>
      </c>
      <c r="G732" s="1">
        <v>710045450</v>
      </c>
      <c r="H732" s="1">
        <v>28</v>
      </c>
    </row>
    <row r="733" spans="1:8" x14ac:dyDescent="0.2">
      <c r="A733" s="1">
        <v>37811711</v>
      </c>
      <c r="B733" s="1">
        <v>22</v>
      </c>
      <c r="C733" s="1">
        <v>340</v>
      </c>
      <c r="D733" s="1">
        <f t="shared" si="13"/>
        <v>4</v>
      </c>
      <c r="F733" s="1">
        <v>2000</v>
      </c>
      <c r="G733" s="1">
        <v>710045468</v>
      </c>
      <c r="H733" s="1">
        <v>25</v>
      </c>
    </row>
    <row r="734" spans="1:8" x14ac:dyDescent="0.2">
      <c r="A734" s="1">
        <v>37811762</v>
      </c>
      <c r="B734" s="1">
        <v>9</v>
      </c>
      <c r="C734" s="1">
        <v>171</v>
      </c>
      <c r="D734" s="1">
        <f t="shared" si="13"/>
        <v>3</v>
      </c>
      <c r="F734" s="1">
        <v>2000</v>
      </c>
      <c r="G734" s="1">
        <v>710045484</v>
      </c>
      <c r="H734" s="1">
        <v>16</v>
      </c>
    </row>
    <row r="735" spans="1:8" x14ac:dyDescent="0.2">
      <c r="A735" s="1">
        <v>37811789</v>
      </c>
      <c r="B735" s="1">
        <v>9</v>
      </c>
      <c r="C735" s="1">
        <v>140</v>
      </c>
      <c r="D735" s="1">
        <f t="shared" si="13"/>
        <v>2</v>
      </c>
      <c r="F735" s="1">
        <v>2000</v>
      </c>
      <c r="G735" s="1">
        <v>710045492</v>
      </c>
      <c r="H735" s="1">
        <v>16</v>
      </c>
    </row>
    <row r="736" spans="1:8" x14ac:dyDescent="0.2">
      <c r="A736" s="1">
        <v>37811801</v>
      </c>
      <c r="B736" s="1">
        <v>20</v>
      </c>
      <c r="C736" s="1">
        <v>410</v>
      </c>
      <c r="D736" s="1">
        <f t="shared" si="13"/>
        <v>5</v>
      </c>
      <c r="F736" s="1">
        <v>2000</v>
      </c>
      <c r="G736" s="1">
        <v>710045506</v>
      </c>
      <c r="H736" s="1">
        <v>19</v>
      </c>
    </row>
    <row r="737" spans="1:8" x14ac:dyDescent="0.2">
      <c r="A737" s="1">
        <v>37811843</v>
      </c>
      <c r="B737" s="1">
        <v>13</v>
      </c>
      <c r="C737" s="1">
        <v>266</v>
      </c>
      <c r="D737" s="1">
        <f t="shared" si="13"/>
        <v>4</v>
      </c>
      <c r="F737" s="1">
        <v>2000</v>
      </c>
      <c r="G737" s="1">
        <v>710045522</v>
      </c>
      <c r="H737" s="1">
        <v>15</v>
      </c>
    </row>
    <row r="738" spans="1:8" x14ac:dyDescent="0.2">
      <c r="A738" s="1">
        <v>37811860</v>
      </c>
      <c r="B738" s="1">
        <v>27</v>
      </c>
      <c r="C738" s="1">
        <v>648</v>
      </c>
      <c r="D738" s="1">
        <f t="shared" si="13"/>
        <v>7</v>
      </c>
      <c r="F738" s="1">
        <v>2000</v>
      </c>
      <c r="G738" s="1">
        <v>710045530</v>
      </c>
      <c r="H738" s="1">
        <v>9</v>
      </c>
    </row>
    <row r="739" spans="1:8" x14ac:dyDescent="0.2">
      <c r="A739" s="1">
        <v>37811878</v>
      </c>
      <c r="B739" s="1">
        <v>13</v>
      </c>
      <c r="C739" s="1">
        <v>257</v>
      </c>
      <c r="D739" s="1">
        <f t="shared" si="13"/>
        <v>4</v>
      </c>
      <c r="F739" s="1">
        <v>2000</v>
      </c>
      <c r="G739" s="1">
        <v>710045549</v>
      </c>
      <c r="H739" s="1">
        <v>9</v>
      </c>
    </row>
    <row r="740" spans="1:8" x14ac:dyDescent="0.2">
      <c r="A740" s="1">
        <v>37811886</v>
      </c>
      <c r="B740" s="1">
        <v>15</v>
      </c>
      <c r="C740" s="1">
        <v>272</v>
      </c>
      <c r="D740" s="1">
        <f t="shared" si="13"/>
        <v>4</v>
      </c>
      <c r="F740" s="1">
        <v>2000</v>
      </c>
      <c r="G740" s="1">
        <v>710045557</v>
      </c>
      <c r="H740" s="1">
        <v>9</v>
      </c>
    </row>
    <row r="741" spans="1:8" x14ac:dyDescent="0.2">
      <c r="A741" s="1">
        <v>37811894</v>
      </c>
      <c r="B741" s="1">
        <v>23</v>
      </c>
      <c r="C741" s="1">
        <v>457</v>
      </c>
      <c r="D741" s="1">
        <f t="shared" si="13"/>
        <v>6</v>
      </c>
      <c r="F741" s="1">
        <v>2000</v>
      </c>
      <c r="G741" s="1">
        <v>710045573</v>
      </c>
      <c r="H741" s="1">
        <v>15</v>
      </c>
    </row>
    <row r="742" spans="1:8" x14ac:dyDescent="0.2">
      <c r="A742" s="1">
        <v>37811924</v>
      </c>
      <c r="B742" s="1">
        <v>18</v>
      </c>
      <c r="C742" s="1">
        <v>397</v>
      </c>
      <c r="D742" s="1">
        <f t="shared" si="13"/>
        <v>5</v>
      </c>
      <c r="F742" s="1">
        <v>2000</v>
      </c>
      <c r="G742" s="1">
        <v>710045581</v>
      </c>
      <c r="H742" s="1">
        <v>21</v>
      </c>
    </row>
    <row r="743" spans="1:8" x14ac:dyDescent="0.2">
      <c r="A743" s="1">
        <v>37811941</v>
      </c>
      <c r="B743" s="1">
        <v>13</v>
      </c>
      <c r="C743" s="1">
        <v>245</v>
      </c>
      <c r="D743" s="1">
        <f t="shared" si="13"/>
        <v>3</v>
      </c>
      <c r="F743" s="1">
        <v>2000</v>
      </c>
      <c r="G743" s="1">
        <v>710045590</v>
      </c>
      <c r="H743" s="1">
        <v>35</v>
      </c>
    </row>
    <row r="744" spans="1:8" x14ac:dyDescent="0.2">
      <c r="A744" s="1">
        <v>37811983</v>
      </c>
      <c r="B744" s="1">
        <v>17</v>
      </c>
      <c r="C744" s="1">
        <v>285</v>
      </c>
      <c r="D744" s="1">
        <f t="shared" si="13"/>
        <v>4</v>
      </c>
      <c r="F744" s="1">
        <v>2000</v>
      </c>
      <c r="G744" s="1">
        <v>710045603</v>
      </c>
      <c r="H744" s="1">
        <v>19</v>
      </c>
    </row>
    <row r="745" spans="1:8" x14ac:dyDescent="0.2">
      <c r="A745" s="1">
        <v>37812009</v>
      </c>
      <c r="B745" s="1">
        <v>10</v>
      </c>
      <c r="C745" s="1">
        <v>206</v>
      </c>
      <c r="D745" s="1">
        <f t="shared" si="13"/>
        <v>3</v>
      </c>
      <c r="F745" s="1">
        <v>2000</v>
      </c>
      <c r="G745" s="1">
        <v>710045611</v>
      </c>
      <c r="H745" s="1">
        <v>16</v>
      </c>
    </row>
    <row r="746" spans="1:8" x14ac:dyDescent="0.2">
      <c r="A746" s="1">
        <v>37812033</v>
      </c>
      <c r="B746" s="1">
        <v>7</v>
      </c>
      <c r="C746" s="1">
        <v>80</v>
      </c>
      <c r="D746" s="1">
        <f t="shared" si="13"/>
        <v>2</v>
      </c>
      <c r="F746" s="1">
        <v>2000</v>
      </c>
      <c r="G746" s="1">
        <v>710045620</v>
      </c>
      <c r="H746" s="1">
        <v>17</v>
      </c>
    </row>
    <row r="747" spans="1:8" x14ac:dyDescent="0.2">
      <c r="A747" s="1">
        <v>37812041</v>
      </c>
      <c r="B747" s="1">
        <v>9</v>
      </c>
      <c r="C747" s="1">
        <v>128</v>
      </c>
      <c r="D747" s="1">
        <f t="shared" si="13"/>
        <v>2</v>
      </c>
      <c r="F747" s="1">
        <v>2000</v>
      </c>
      <c r="G747" s="1">
        <v>710045638</v>
      </c>
      <c r="H747" s="1">
        <v>27</v>
      </c>
    </row>
    <row r="748" spans="1:8" x14ac:dyDescent="0.2">
      <c r="A748" s="1">
        <v>37812068</v>
      </c>
      <c r="B748" s="1">
        <v>10</v>
      </c>
      <c r="C748" s="1">
        <v>169</v>
      </c>
      <c r="D748" s="1">
        <f t="shared" si="13"/>
        <v>3</v>
      </c>
      <c r="F748" s="1">
        <v>2000</v>
      </c>
      <c r="G748" s="1">
        <v>710045646</v>
      </c>
      <c r="H748" s="1">
        <v>13</v>
      </c>
    </row>
    <row r="749" spans="1:8" x14ac:dyDescent="0.2">
      <c r="A749" s="1">
        <v>37812076</v>
      </c>
      <c r="B749" s="1">
        <v>16</v>
      </c>
      <c r="C749" s="1">
        <v>272</v>
      </c>
      <c r="D749" s="1">
        <f t="shared" si="13"/>
        <v>4</v>
      </c>
      <c r="F749" s="1">
        <v>2000</v>
      </c>
      <c r="G749" s="1">
        <v>710045654</v>
      </c>
      <c r="H749" s="1">
        <v>9</v>
      </c>
    </row>
    <row r="750" spans="1:8" x14ac:dyDescent="0.2">
      <c r="A750" s="1">
        <v>37812106</v>
      </c>
      <c r="B750" s="1">
        <v>9</v>
      </c>
      <c r="C750" s="1">
        <v>171</v>
      </c>
      <c r="D750" s="1">
        <f t="shared" si="13"/>
        <v>3</v>
      </c>
      <c r="F750" s="1">
        <v>2000</v>
      </c>
      <c r="G750" s="1">
        <v>710045662</v>
      </c>
      <c r="H750" s="1">
        <v>11</v>
      </c>
    </row>
    <row r="751" spans="1:8" x14ac:dyDescent="0.2">
      <c r="A751" s="1">
        <v>37812114</v>
      </c>
      <c r="B751" s="1">
        <v>16</v>
      </c>
      <c r="C751" s="1">
        <v>280</v>
      </c>
      <c r="D751" s="1">
        <f t="shared" si="13"/>
        <v>4</v>
      </c>
      <c r="F751" s="1">
        <v>2000</v>
      </c>
      <c r="G751" s="1">
        <v>710045670</v>
      </c>
      <c r="H751" s="1">
        <v>9</v>
      </c>
    </row>
    <row r="752" spans="1:8" x14ac:dyDescent="0.2">
      <c r="A752" s="1">
        <v>37812122</v>
      </c>
      <c r="B752" s="1">
        <v>11</v>
      </c>
      <c r="C752" s="1">
        <v>195</v>
      </c>
      <c r="D752" s="1">
        <f t="shared" si="13"/>
        <v>3</v>
      </c>
      <c r="F752" s="1">
        <v>2000</v>
      </c>
      <c r="G752" s="1">
        <v>710045689</v>
      </c>
      <c r="H752" s="1">
        <v>18</v>
      </c>
    </row>
    <row r="753" spans="1:8" x14ac:dyDescent="0.2">
      <c r="A753" s="1">
        <v>37812149</v>
      </c>
      <c r="B753" s="1">
        <v>2</v>
      </c>
      <c r="C753" s="1">
        <v>23</v>
      </c>
      <c r="D753" s="1">
        <f t="shared" si="13"/>
        <v>1</v>
      </c>
      <c r="F753" s="1">
        <v>2000</v>
      </c>
      <c r="G753" s="1">
        <v>710045697</v>
      </c>
      <c r="H753" s="1">
        <v>16</v>
      </c>
    </row>
    <row r="754" spans="1:8" x14ac:dyDescent="0.2">
      <c r="A754" s="1">
        <v>37812157</v>
      </c>
      <c r="B754" s="1">
        <v>19</v>
      </c>
      <c r="C754" s="1">
        <v>340</v>
      </c>
      <c r="D754" s="1">
        <f t="shared" si="13"/>
        <v>4</v>
      </c>
      <c r="F754" s="1">
        <v>2000</v>
      </c>
      <c r="G754" s="1">
        <v>710045700</v>
      </c>
      <c r="H754" s="1">
        <v>11</v>
      </c>
    </row>
    <row r="755" spans="1:8" x14ac:dyDescent="0.2">
      <c r="A755" s="1">
        <v>37812165</v>
      </c>
      <c r="B755" s="1">
        <v>16</v>
      </c>
      <c r="C755" s="1">
        <v>279</v>
      </c>
      <c r="D755" s="1">
        <f t="shared" si="13"/>
        <v>4</v>
      </c>
      <c r="F755" s="1">
        <v>2000</v>
      </c>
      <c r="G755" s="1">
        <v>710045719</v>
      </c>
      <c r="H755" s="1">
        <v>9</v>
      </c>
    </row>
    <row r="756" spans="1:8" x14ac:dyDescent="0.2">
      <c r="A756" s="1">
        <v>37812181</v>
      </c>
      <c r="B756" s="1">
        <v>2</v>
      </c>
      <c r="C756" s="1">
        <v>15</v>
      </c>
      <c r="D756" s="1">
        <f t="shared" si="13"/>
        <v>1</v>
      </c>
      <c r="F756" s="1">
        <v>2000</v>
      </c>
      <c r="G756" s="1">
        <v>710045727</v>
      </c>
      <c r="H756" s="1">
        <v>9</v>
      </c>
    </row>
    <row r="757" spans="1:8" x14ac:dyDescent="0.2">
      <c r="A757" s="1">
        <v>37812190</v>
      </c>
      <c r="B757" s="1">
        <v>9</v>
      </c>
      <c r="C757" s="1">
        <v>163</v>
      </c>
      <c r="D757" s="1">
        <f t="shared" si="13"/>
        <v>3</v>
      </c>
      <c r="F757" s="1">
        <v>2000</v>
      </c>
      <c r="G757" s="1">
        <v>710045735</v>
      </c>
      <c r="H757" s="1">
        <v>10</v>
      </c>
    </row>
    <row r="758" spans="1:8" x14ac:dyDescent="0.2">
      <c r="A758" s="1">
        <v>37812238</v>
      </c>
      <c r="B758" s="1">
        <v>32</v>
      </c>
      <c r="C758" s="1">
        <v>654</v>
      </c>
      <c r="D758" s="1">
        <f t="shared" ref="D758:D821" si="14">IF(C758&lt;=50,1,IF(C758&lt;=150,2,IF(C758&lt;=250,3,IF(C758&lt;=350,4,IF(C758&lt;=450,5,IF(C758&lt;=550,6,IF(C758&lt;=650,7,8)))))))</f>
        <v>8</v>
      </c>
      <c r="F758" s="1">
        <v>2000</v>
      </c>
      <c r="G758" s="1">
        <v>710045743</v>
      </c>
      <c r="H758" s="1">
        <v>9</v>
      </c>
    </row>
    <row r="759" spans="1:8" x14ac:dyDescent="0.2">
      <c r="A759" s="1">
        <v>37812271</v>
      </c>
      <c r="B759" s="1">
        <v>9</v>
      </c>
      <c r="C759" s="1">
        <v>183</v>
      </c>
      <c r="D759" s="1">
        <f t="shared" si="14"/>
        <v>3</v>
      </c>
      <c r="F759" s="1">
        <v>2000</v>
      </c>
      <c r="G759" s="1">
        <v>710045751</v>
      </c>
      <c r="H759" s="1">
        <v>20</v>
      </c>
    </row>
    <row r="760" spans="1:8" x14ac:dyDescent="0.2">
      <c r="A760" s="1">
        <v>37812289</v>
      </c>
      <c r="B760" s="1">
        <v>10</v>
      </c>
      <c r="C760" s="1">
        <v>204</v>
      </c>
      <c r="D760" s="1">
        <f t="shared" si="14"/>
        <v>3</v>
      </c>
      <c r="F760" s="1">
        <v>2000</v>
      </c>
      <c r="G760" s="1">
        <v>710045760</v>
      </c>
      <c r="H760" s="1">
        <v>7</v>
      </c>
    </row>
    <row r="761" spans="1:8" x14ac:dyDescent="0.2">
      <c r="A761" s="1">
        <v>37812297</v>
      </c>
      <c r="B761" s="1">
        <v>23</v>
      </c>
      <c r="C761" s="1">
        <v>480</v>
      </c>
      <c r="D761" s="1">
        <f t="shared" si="14"/>
        <v>6</v>
      </c>
      <c r="F761" s="1">
        <v>2000</v>
      </c>
      <c r="G761" s="1">
        <v>710045778</v>
      </c>
      <c r="H761" s="1">
        <v>18</v>
      </c>
    </row>
    <row r="762" spans="1:8" x14ac:dyDescent="0.2">
      <c r="A762" s="1">
        <v>37812319</v>
      </c>
      <c r="B762" s="1">
        <v>9</v>
      </c>
      <c r="C762" s="1">
        <v>132</v>
      </c>
      <c r="D762" s="1">
        <f t="shared" si="14"/>
        <v>2</v>
      </c>
      <c r="F762" s="1">
        <v>2000</v>
      </c>
      <c r="G762" s="1">
        <v>710045786</v>
      </c>
      <c r="H762" s="1">
        <v>17</v>
      </c>
    </row>
    <row r="763" spans="1:8" x14ac:dyDescent="0.2">
      <c r="A763" s="1">
        <v>37812335</v>
      </c>
      <c r="B763" s="1">
        <v>18</v>
      </c>
      <c r="C763" s="1">
        <v>254</v>
      </c>
      <c r="D763" s="1">
        <f t="shared" si="14"/>
        <v>4</v>
      </c>
      <c r="F763" s="1">
        <v>2000</v>
      </c>
      <c r="G763" s="1">
        <v>710045794</v>
      </c>
      <c r="H763" s="1">
        <v>9</v>
      </c>
    </row>
    <row r="764" spans="1:8" x14ac:dyDescent="0.2">
      <c r="A764" s="1">
        <v>37812343</v>
      </c>
      <c r="B764" s="1">
        <v>9</v>
      </c>
      <c r="C764" s="1">
        <v>114</v>
      </c>
      <c r="D764" s="1">
        <f t="shared" si="14"/>
        <v>2</v>
      </c>
      <c r="F764" s="1">
        <v>2000</v>
      </c>
      <c r="G764" s="1">
        <v>710045808</v>
      </c>
      <c r="H764" s="1">
        <v>17</v>
      </c>
    </row>
    <row r="765" spans="1:8" x14ac:dyDescent="0.2">
      <c r="A765" s="1">
        <v>37812351</v>
      </c>
      <c r="B765" s="1">
        <v>9</v>
      </c>
      <c r="C765" s="1">
        <v>152</v>
      </c>
      <c r="D765" s="1">
        <f t="shared" si="14"/>
        <v>3</v>
      </c>
      <c r="F765" s="1">
        <v>2000</v>
      </c>
      <c r="G765" s="1">
        <v>710045816</v>
      </c>
      <c r="H765" s="1">
        <v>18</v>
      </c>
    </row>
    <row r="766" spans="1:8" x14ac:dyDescent="0.2">
      <c r="A766" s="1">
        <v>37812378</v>
      </c>
      <c r="B766" s="1">
        <v>18</v>
      </c>
      <c r="C766" s="1">
        <v>315</v>
      </c>
      <c r="D766" s="1">
        <f t="shared" si="14"/>
        <v>4</v>
      </c>
      <c r="F766" s="1">
        <v>2000</v>
      </c>
      <c r="G766" s="1">
        <v>710045824</v>
      </c>
      <c r="H766" s="1">
        <v>9</v>
      </c>
    </row>
    <row r="767" spans="1:8" x14ac:dyDescent="0.2">
      <c r="A767" s="1">
        <v>37812386</v>
      </c>
      <c r="B767" s="1">
        <v>13</v>
      </c>
      <c r="C767" s="1">
        <v>245</v>
      </c>
      <c r="D767" s="1">
        <f t="shared" si="14"/>
        <v>3</v>
      </c>
      <c r="F767" s="1">
        <v>2000</v>
      </c>
      <c r="G767" s="1">
        <v>710045832</v>
      </c>
      <c r="H767" s="1">
        <v>7</v>
      </c>
    </row>
    <row r="768" spans="1:8" x14ac:dyDescent="0.2">
      <c r="A768" s="1">
        <v>37812467</v>
      </c>
      <c r="B768" s="1">
        <v>27</v>
      </c>
      <c r="C768" s="1">
        <v>639</v>
      </c>
      <c r="D768" s="1">
        <f t="shared" si="14"/>
        <v>7</v>
      </c>
      <c r="F768" s="1">
        <v>2000</v>
      </c>
      <c r="G768" s="1">
        <v>710045840</v>
      </c>
      <c r="H768" s="1">
        <v>9</v>
      </c>
    </row>
    <row r="769" spans="1:8" x14ac:dyDescent="0.2">
      <c r="A769" s="1">
        <v>37812475</v>
      </c>
      <c r="B769" s="1">
        <v>14</v>
      </c>
      <c r="C769" s="1">
        <v>292</v>
      </c>
      <c r="D769" s="1">
        <f t="shared" si="14"/>
        <v>4</v>
      </c>
      <c r="F769" s="1">
        <v>2000</v>
      </c>
      <c r="G769" s="1">
        <v>710045859</v>
      </c>
      <c r="H769" s="1">
        <v>9</v>
      </c>
    </row>
    <row r="770" spans="1:8" x14ac:dyDescent="0.2">
      <c r="A770" s="1">
        <v>37812483</v>
      </c>
      <c r="B770" s="1">
        <v>7</v>
      </c>
      <c r="C770" s="1">
        <v>72</v>
      </c>
      <c r="D770" s="1">
        <f t="shared" si="14"/>
        <v>2</v>
      </c>
      <c r="F770" s="1">
        <v>2000</v>
      </c>
      <c r="G770" s="1">
        <v>710045867</v>
      </c>
      <c r="H770" s="1">
        <v>11</v>
      </c>
    </row>
    <row r="771" spans="1:8" x14ac:dyDescent="0.2">
      <c r="A771" s="1">
        <v>37812505</v>
      </c>
      <c r="B771" s="1">
        <v>18</v>
      </c>
      <c r="C771" s="1">
        <v>323</v>
      </c>
      <c r="D771" s="1">
        <f t="shared" si="14"/>
        <v>4</v>
      </c>
      <c r="F771" s="1">
        <v>2000</v>
      </c>
      <c r="G771" s="1">
        <v>710045875</v>
      </c>
      <c r="H771" s="1">
        <v>17</v>
      </c>
    </row>
    <row r="772" spans="1:8" x14ac:dyDescent="0.2">
      <c r="A772" s="1">
        <v>37812513</v>
      </c>
      <c r="B772" s="1">
        <v>18</v>
      </c>
      <c r="C772" s="1">
        <v>386</v>
      </c>
      <c r="D772" s="1">
        <f t="shared" si="14"/>
        <v>5</v>
      </c>
      <c r="F772" s="1">
        <v>2000</v>
      </c>
      <c r="G772" s="1">
        <v>710045883</v>
      </c>
      <c r="H772" s="1">
        <v>11</v>
      </c>
    </row>
    <row r="773" spans="1:8" x14ac:dyDescent="0.2">
      <c r="A773" s="1">
        <v>37812521</v>
      </c>
      <c r="B773" s="1">
        <v>16</v>
      </c>
      <c r="C773" s="1">
        <v>287</v>
      </c>
      <c r="D773" s="1">
        <f t="shared" si="14"/>
        <v>4</v>
      </c>
      <c r="F773" s="1">
        <v>2000</v>
      </c>
      <c r="G773" s="1">
        <v>710045891</v>
      </c>
      <c r="H773" s="1">
        <v>12</v>
      </c>
    </row>
    <row r="774" spans="1:8" x14ac:dyDescent="0.2">
      <c r="A774" s="1">
        <v>37812548</v>
      </c>
      <c r="B774" s="1">
        <v>13</v>
      </c>
      <c r="C774" s="1">
        <v>216</v>
      </c>
      <c r="D774" s="1">
        <f t="shared" si="14"/>
        <v>3</v>
      </c>
      <c r="F774" s="1">
        <v>2000</v>
      </c>
      <c r="G774" s="1">
        <v>710045905</v>
      </c>
      <c r="H774" s="1">
        <v>21</v>
      </c>
    </row>
    <row r="775" spans="1:8" x14ac:dyDescent="0.2">
      <c r="A775" s="1">
        <v>37812581</v>
      </c>
      <c r="B775" s="1">
        <v>9</v>
      </c>
      <c r="C775" s="1">
        <v>201</v>
      </c>
      <c r="D775" s="1">
        <f t="shared" si="14"/>
        <v>3</v>
      </c>
      <c r="F775" s="1">
        <v>2000</v>
      </c>
      <c r="G775" s="1">
        <v>710045913</v>
      </c>
      <c r="H775" s="1">
        <v>9</v>
      </c>
    </row>
    <row r="776" spans="1:8" x14ac:dyDescent="0.2">
      <c r="A776" s="1">
        <v>37812653</v>
      </c>
      <c r="B776" s="1">
        <v>14</v>
      </c>
      <c r="C776" s="1">
        <v>248</v>
      </c>
      <c r="D776" s="1">
        <f t="shared" si="14"/>
        <v>3</v>
      </c>
      <c r="F776" s="1">
        <v>2000</v>
      </c>
      <c r="G776" s="1">
        <v>710045921</v>
      </c>
      <c r="H776" s="1">
        <v>31</v>
      </c>
    </row>
    <row r="777" spans="1:8" x14ac:dyDescent="0.2">
      <c r="A777" s="1">
        <v>37812670</v>
      </c>
      <c r="B777" s="1">
        <v>11</v>
      </c>
      <c r="C777" s="1">
        <v>180</v>
      </c>
      <c r="D777" s="1">
        <f t="shared" si="14"/>
        <v>3</v>
      </c>
      <c r="F777" s="1">
        <v>2000</v>
      </c>
      <c r="G777" s="1">
        <v>710045972</v>
      </c>
      <c r="H777" s="1">
        <v>11</v>
      </c>
    </row>
    <row r="778" spans="1:8" x14ac:dyDescent="0.2">
      <c r="A778" s="1">
        <v>37812688</v>
      </c>
      <c r="B778" s="1">
        <v>9</v>
      </c>
      <c r="C778" s="1">
        <v>201</v>
      </c>
      <c r="D778" s="1">
        <f t="shared" si="14"/>
        <v>3</v>
      </c>
      <c r="F778" s="1">
        <v>2000</v>
      </c>
      <c r="G778" s="1">
        <v>710045980</v>
      </c>
      <c r="H778" s="1">
        <v>9</v>
      </c>
    </row>
    <row r="779" spans="1:8" x14ac:dyDescent="0.2">
      <c r="A779" s="1">
        <v>37812700</v>
      </c>
      <c r="B779" s="1">
        <v>10</v>
      </c>
      <c r="C779" s="1">
        <v>194</v>
      </c>
      <c r="D779" s="1">
        <f t="shared" si="14"/>
        <v>3</v>
      </c>
      <c r="F779" s="1">
        <v>2000</v>
      </c>
      <c r="G779" s="1">
        <v>710045999</v>
      </c>
      <c r="H779" s="1">
        <v>13</v>
      </c>
    </row>
    <row r="780" spans="1:8" x14ac:dyDescent="0.2">
      <c r="A780" s="1">
        <v>37812726</v>
      </c>
      <c r="B780" s="1">
        <v>9</v>
      </c>
      <c r="C780" s="1">
        <v>184</v>
      </c>
      <c r="D780" s="1">
        <f t="shared" si="14"/>
        <v>3</v>
      </c>
      <c r="F780" s="1">
        <v>2000</v>
      </c>
      <c r="G780" s="1">
        <v>710046006</v>
      </c>
      <c r="H780" s="1">
        <v>9</v>
      </c>
    </row>
    <row r="781" spans="1:8" x14ac:dyDescent="0.2">
      <c r="A781" s="1">
        <v>37812742</v>
      </c>
      <c r="B781" s="1">
        <v>9</v>
      </c>
      <c r="C781" s="1">
        <v>116</v>
      </c>
      <c r="D781" s="1">
        <f t="shared" si="14"/>
        <v>2</v>
      </c>
      <c r="F781" s="1">
        <v>2000</v>
      </c>
      <c r="G781" s="1">
        <v>710046014</v>
      </c>
      <c r="H781" s="1">
        <v>9</v>
      </c>
    </row>
    <row r="782" spans="1:8" x14ac:dyDescent="0.2">
      <c r="A782" s="1">
        <v>37812785</v>
      </c>
      <c r="B782" s="1">
        <v>8</v>
      </c>
      <c r="C782" s="1">
        <v>88</v>
      </c>
      <c r="D782" s="1">
        <f t="shared" si="14"/>
        <v>2</v>
      </c>
      <c r="F782" s="1">
        <v>2000</v>
      </c>
      <c r="G782" s="1">
        <v>710046022</v>
      </c>
      <c r="H782" s="1">
        <v>28</v>
      </c>
    </row>
    <row r="783" spans="1:8" x14ac:dyDescent="0.2">
      <c r="A783" s="1">
        <v>37812793</v>
      </c>
      <c r="B783" s="1">
        <v>11</v>
      </c>
      <c r="C783" s="1">
        <v>209</v>
      </c>
      <c r="D783" s="1">
        <f t="shared" si="14"/>
        <v>3</v>
      </c>
      <c r="F783" s="1">
        <v>2000</v>
      </c>
      <c r="G783" s="1">
        <v>710046030</v>
      </c>
      <c r="H783" s="1">
        <v>23</v>
      </c>
    </row>
    <row r="784" spans="1:8" x14ac:dyDescent="0.2">
      <c r="A784" s="1">
        <v>37812815</v>
      </c>
      <c r="B784" s="1">
        <v>5</v>
      </c>
      <c r="C784" s="1">
        <v>55</v>
      </c>
      <c r="D784" s="1">
        <f t="shared" si="14"/>
        <v>2</v>
      </c>
      <c r="F784" s="1">
        <v>2000</v>
      </c>
      <c r="G784" s="1">
        <v>710046049</v>
      </c>
      <c r="H784" s="1">
        <v>12</v>
      </c>
    </row>
    <row r="785" spans="1:8" x14ac:dyDescent="0.2">
      <c r="A785" s="1">
        <v>37812823</v>
      </c>
      <c r="B785" s="1">
        <v>9</v>
      </c>
      <c r="C785" s="1">
        <v>152</v>
      </c>
      <c r="D785" s="1">
        <f t="shared" si="14"/>
        <v>3</v>
      </c>
      <c r="F785" s="1">
        <v>2000</v>
      </c>
      <c r="G785" s="1">
        <v>710046073</v>
      </c>
      <c r="H785" s="1">
        <v>15</v>
      </c>
    </row>
    <row r="786" spans="1:8" x14ac:dyDescent="0.2">
      <c r="A786" s="1">
        <v>37812831</v>
      </c>
      <c r="B786" s="1">
        <v>10</v>
      </c>
      <c r="C786" s="1">
        <v>149</v>
      </c>
      <c r="D786" s="1">
        <f t="shared" si="14"/>
        <v>2</v>
      </c>
      <c r="F786" s="1">
        <v>2000</v>
      </c>
      <c r="G786" s="1">
        <v>710046103</v>
      </c>
      <c r="H786" s="1">
        <v>9</v>
      </c>
    </row>
    <row r="787" spans="1:8" x14ac:dyDescent="0.2">
      <c r="A787" s="1">
        <v>37812882</v>
      </c>
      <c r="B787" s="1">
        <v>18</v>
      </c>
      <c r="C787" s="1">
        <v>248</v>
      </c>
      <c r="D787" s="1">
        <f t="shared" si="14"/>
        <v>3</v>
      </c>
      <c r="F787" s="1">
        <v>2000</v>
      </c>
      <c r="G787" s="1">
        <v>710046120</v>
      </c>
      <c r="H787" s="1">
        <v>38</v>
      </c>
    </row>
    <row r="788" spans="1:8" x14ac:dyDescent="0.2">
      <c r="A788" s="1">
        <v>37812891</v>
      </c>
      <c r="B788" s="1">
        <v>22</v>
      </c>
      <c r="C788" s="1">
        <v>451</v>
      </c>
      <c r="D788" s="1">
        <f t="shared" si="14"/>
        <v>6</v>
      </c>
      <c r="F788" s="1">
        <v>2000</v>
      </c>
      <c r="G788" s="1">
        <v>710046138</v>
      </c>
      <c r="H788" s="1">
        <v>21</v>
      </c>
    </row>
    <row r="789" spans="1:8" x14ac:dyDescent="0.2">
      <c r="A789" s="1">
        <v>37812904</v>
      </c>
      <c r="B789" s="1">
        <v>17</v>
      </c>
      <c r="C789" s="1">
        <v>308</v>
      </c>
      <c r="D789" s="1">
        <f t="shared" si="14"/>
        <v>4</v>
      </c>
      <c r="F789" s="1">
        <v>2000</v>
      </c>
      <c r="G789" s="1">
        <v>710046154</v>
      </c>
      <c r="H789" s="1">
        <v>29</v>
      </c>
    </row>
    <row r="790" spans="1:8" x14ac:dyDescent="0.2">
      <c r="A790" s="1">
        <v>37812947</v>
      </c>
      <c r="B790" s="1">
        <v>14</v>
      </c>
      <c r="C790" s="1">
        <v>283</v>
      </c>
      <c r="D790" s="1">
        <f t="shared" si="14"/>
        <v>4</v>
      </c>
      <c r="F790" s="1">
        <v>2000</v>
      </c>
      <c r="G790" s="1">
        <v>710046162</v>
      </c>
      <c r="H790" s="1">
        <v>27</v>
      </c>
    </row>
    <row r="791" spans="1:8" x14ac:dyDescent="0.2">
      <c r="A791" s="1">
        <v>37812955</v>
      </c>
      <c r="B791" s="1">
        <v>10</v>
      </c>
      <c r="C791" s="1">
        <v>191</v>
      </c>
      <c r="D791" s="1">
        <f t="shared" si="14"/>
        <v>3</v>
      </c>
      <c r="F791" s="1">
        <v>2000</v>
      </c>
      <c r="G791" s="1">
        <v>710046197</v>
      </c>
      <c r="H791" s="1">
        <v>29</v>
      </c>
    </row>
    <row r="792" spans="1:8" x14ac:dyDescent="0.2">
      <c r="A792" s="1">
        <v>37812971</v>
      </c>
      <c r="B792" s="1">
        <v>11</v>
      </c>
      <c r="C792" s="1">
        <v>221</v>
      </c>
      <c r="D792" s="1">
        <f t="shared" si="14"/>
        <v>3</v>
      </c>
      <c r="F792" s="1">
        <v>2000</v>
      </c>
      <c r="G792" s="1">
        <v>710046200</v>
      </c>
      <c r="H792" s="1">
        <v>18</v>
      </c>
    </row>
    <row r="793" spans="1:8" x14ac:dyDescent="0.2">
      <c r="A793" s="1">
        <v>37812980</v>
      </c>
      <c r="B793" s="1">
        <v>16</v>
      </c>
      <c r="C793" s="1">
        <v>301</v>
      </c>
      <c r="D793" s="1">
        <f t="shared" si="14"/>
        <v>4</v>
      </c>
      <c r="F793" s="1">
        <v>2000</v>
      </c>
      <c r="G793" s="1">
        <v>710046227</v>
      </c>
      <c r="H793" s="1">
        <v>13</v>
      </c>
    </row>
    <row r="794" spans="1:8" x14ac:dyDescent="0.2">
      <c r="A794" s="1">
        <v>37812998</v>
      </c>
      <c r="B794" s="1">
        <v>12</v>
      </c>
      <c r="C794" s="1">
        <v>213</v>
      </c>
      <c r="D794" s="1">
        <f t="shared" si="14"/>
        <v>3</v>
      </c>
      <c r="F794" s="1">
        <v>2000</v>
      </c>
      <c r="G794" s="1">
        <v>710046243</v>
      </c>
      <c r="H794" s="1">
        <v>10</v>
      </c>
    </row>
    <row r="795" spans="1:8" x14ac:dyDescent="0.2">
      <c r="A795" s="1">
        <v>37813005</v>
      </c>
      <c r="B795" s="1">
        <v>24</v>
      </c>
      <c r="C795" s="1">
        <v>507</v>
      </c>
      <c r="D795" s="1">
        <f t="shared" si="14"/>
        <v>6</v>
      </c>
      <c r="F795" s="1">
        <v>2000</v>
      </c>
      <c r="G795" s="1">
        <v>710046278</v>
      </c>
      <c r="H795" s="1">
        <v>18</v>
      </c>
    </row>
    <row r="796" spans="1:8" x14ac:dyDescent="0.2">
      <c r="A796" s="1">
        <v>37813013</v>
      </c>
      <c r="B796" s="1">
        <v>36</v>
      </c>
      <c r="C796" s="1">
        <v>824</v>
      </c>
      <c r="D796" s="1">
        <f t="shared" si="14"/>
        <v>8</v>
      </c>
      <c r="F796" s="1">
        <v>2000</v>
      </c>
      <c r="G796" s="1">
        <v>710046286</v>
      </c>
      <c r="H796" s="1">
        <v>11</v>
      </c>
    </row>
    <row r="797" spans="1:8" x14ac:dyDescent="0.2">
      <c r="A797" s="1">
        <v>37813021</v>
      </c>
      <c r="B797" s="1">
        <v>10</v>
      </c>
      <c r="C797" s="1">
        <v>160</v>
      </c>
      <c r="D797" s="1">
        <f t="shared" si="14"/>
        <v>3</v>
      </c>
      <c r="F797" s="1">
        <v>2000</v>
      </c>
      <c r="G797" s="1">
        <v>710046308</v>
      </c>
      <c r="H797" s="1">
        <v>9</v>
      </c>
    </row>
    <row r="798" spans="1:8" x14ac:dyDescent="0.2">
      <c r="A798" s="1">
        <v>37813030</v>
      </c>
      <c r="B798" s="1">
        <v>11</v>
      </c>
      <c r="C798" s="1">
        <v>202</v>
      </c>
      <c r="D798" s="1">
        <f t="shared" si="14"/>
        <v>3</v>
      </c>
      <c r="F798" s="1">
        <v>2000</v>
      </c>
      <c r="G798" s="1">
        <v>710046316</v>
      </c>
      <c r="H798" s="1">
        <v>15</v>
      </c>
    </row>
    <row r="799" spans="1:8" x14ac:dyDescent="0.2">
      <c r="A799" s="1">
        <v>37813048</v>
      </c>
      <c r="B799" s="1">
        <v>12</v>
      </c>
      <c r="C799" s="1">
        <v>227</v>
      </c>
      <c r="D799" s="1">
        <f t="shared" si="14"/>
        <v>3</v>
      </c>
      <c r="F799" s="1">
        <v>2000</v>
      </c>
      <c r="G799" s="1">
        <v>710046405</v>
      </c>
      <c r="H799" s="1">
        <v>9</v>
      </c>
    </row>
    <row r="800" spans="1:8" x14ac:dyDescent="0.2">
      <c r="A800" s="1">
        <v>37813056</v>
      </c>
      <c r="B800" s="1">
        <v>21</v>
      </c>
      <c r="C800" s="1">
        <v>460</v>
      </c>
      <c r="D800" s="1">
        <f t="shared" si="14"/>
        <v>6</v>
      </c>
      <c r="F800" s="1">
        <v>2000</v>
      </c>
      <c r="G800" s="1">
        <v>710046421</v>
      </c>
      <c r="H800" s="1">
        <v>10</v>
      </c>
    </row>
    <row r="801" spans="1:8" x14ac:dyDescent="0.2">
      <c r="A801" s="1">
        <v>37813064</v>
      </c>
      <c r="B801" s="1">
        <v>26</v>
      </c>
      <c r="C801" s="1">
        <v>430</v>
      </c>
      <c r="D801" s="1">
        <f t="shared" si="14"/>
        <v>5</v>
      </c>
      <c r="F801" s="1">
        <v>2000</v>
      </c>
      <c r="G801" s="1">
        <v>710046430</v>
      </c>
      <c r="H801" s="1">
        <v>8</v>
      </c>
    </row>
    <row r="802" spans="1:8" x14ac:dyDescent="0.2">
      <c r="A802" s="1">
        <v>37813072</v>
      </c>
      <c r="B802" s="1">
        <v>12</v>
      </c>
      <c r="C802" s="1">
        <v>234</v>
      </c>
      <c r="D802" s="1">
        <f t="shared" si="14"/>
        <v>3</v>
      </c>
      <c r="F802" s="1">
        <v>2000</v>
      </c>
      <c r="G802" s="1">
        <v>710046472</v>
      </c>
      <c r="H802" s="1">
        <v>12</v>
      </c>
    </row>
    <row r="803" spans="1:8" x14ac:dyDescent="0.2">
      <c r="A803" s="1">
        <v>37813081</v>
      </c>
      <c r="B803" s="1">
        <v>18</v>
      </c>
      <c r="C803" s="1">
        <v>328</v>
      </c>
      <c r="D803" s="1">
        <f t="shared" si="14"/>
        <v>4</v>
      </c>
      <c r="F803" s="1">
        <v>2000</v>
      </c>
      <c r="G803" s="1">
        <v>710046480</v>
      </c>
      <c r="H803" s="1">
        <v>11</v>
      </c>
    </row>
    <row r="804" spans="1:8" x14ac:dyDescent="0.2">
      <c r="A804" s="1">
        <v>37813099</v>
      </c>
      <c r="B804" s="1">
        <v>17</v>
      </c>
      <c r="C804" s="1">
        <v>335</v>
      </c>
      <c r="D804" s="1">
        <f t="shared" si="14"/>
        <v>4</v>
      </c>
      <c r="F804" s="1">
        <v>2000</v>
      </c>
      <c r="G804" s="1">
        <v>710046502</v>
      </c>
      <c r="H804" s="1">
        <v>25</v>
      </c>
    </row>
    <row r="805" spans="1:8" x14ac:dyDescent="0.2">
      <c r="A805" s="1">
        <v>37813102</v>
      </c>
      <c r="B805" s="1">
        <v>8</v>
      </c>
      <c r="C805" s="1">
        <v>136</v>
      </c>
      <c r="D805" s="1">
        <f t="shared" si="14"/>
        <v>2</v>
      </c>
      <c r="F805" s="1">
        <v>2000</v>
      </c>
      <c r="G805" s="1">
        <v>710046529</v>
      </c>
      <c r="H805" s="1">
        <v>14</v>
      </c>
    </row>
    <row r="806" spans="1:8" x14ac:dyDescent="0.2">
      <c r="A806" s="1">
        <v>37813111</v>
      </c>
      <c r="B806" s="1">
        <v>17</v>
      </c>
      <c r="C806" s="1">
        <v>317</v>
      </c>
      <c r="D806" s="1">
        <f t="shared" si="14"/>
        <v>4</v>
      </c>
      <c r="F806" s="1">
        <v>2000</v>
      </c>
      <c r="G806" s="1">
        <v>710046553</v>
      </c>
      <c r="H806" s="1">
        <v>9</v>
      </c>
    </row>
    <row r="807" spans="1:8" x14ac:dyDescent="0.2">
      <c r="A807" s="1">
        <v>37813129</v>
      </c>
      <c r="B807" s="1">
        <v>22</v>
      </c>
      <c r="C807" s="1">
        <v>472</v>
      </c>
      <c r="D807" s="1">
        <f t="shared" si="14"/>
        <v>6</v>
      </c>
      <c r="F807" s="1">
        <v>2000</v>
      </c>
      <c r="G807" s="1">
        <v>710046561</v>
      </c>
      <c r="H807" s="1">
        <v>15</v>
      </c>
    </row>
    <row r="808" spans="1:8" x14ac:dyDescent="0.2">
      <c r="A808" s="1">
        <v>37813137</v>
      </c>
      <c r="B808" s="1">
        <v>9</v>
      </c>
      <c r="C808" s="1">
        <v>140</v>
      </c>
      <c r="D808" s="1">
        <f t="shared" si="14"/>
        <v>2</v>
      </c>
      <c r="F808" s="1">
        <v>2000</v>
      </c>
      <c r="G808" s="1">
        <v>710046570</v>
      </c>
      <c r="H808" s="1">
        <v>7</v>
      </c>
    </row>
    <row r="809" spans="1:8" x14ac:dyDescent="0.2">
      <c r="A809" s="1">
        <v>37813153</v>
      </c>
      <c r="B809" s="1">
        <v>30</v>
      </c>
      <c r="C809" s="1">
        <v>501</v>
      </c>
      <c r="D809" s="1">
        <f t="shared" si="14"/>
        <v>6</v>
      </c>
      <c r="F809" s="1">
        <v>2000</v>
      </c>
      <c r="G809" s="1">
        <v>710046588</v>
      </c>
      <c r="H809" s="1">
        <v>9</v>
      </c>
    </row>
    <row r="810" spans="1:8" x14ac:dyDescent="0.2">
      <c r="A810" s="1">
        <v>37813170</v>
      </c>
      <c r="B810" s="1">
        <v>10</v>
      </c>
      <c r="C810" s="1">
        <v>212</v>
      </c>
      <c r="D810" s="1">
        <f t="shared" si="14"/>
        <v>3</v>
      </c>
      <c r="F810" s="1">
        <v>2000</v>
      </c>
      <c r="G810" s="1">
        <v>710046596</v>
      </c>
      <c r="H810" s="1">
        <v>21</v>
      </c>
    </row>
    <row r="811" spans="1:8" x14ac:dyDescent="0.2">
      <c r="A811" s="1">
        <v>37813188</v>
      </c>
      <c r="B811" s="1">
        <v>9</v>
      </c>
      <c r="C811" s="1">
        <v>152</v>
      </c>
      <c r="D811" s="1">
        <f t="shared" si="14"/>
        <v>3</v>
      </c>
      <c r="F811" s="1">
        <v>2000</v>
      </c>
      <c r="G811" s="1">
        <v>710046600</v>
      </c>
      <c r="H811" s="1">
        <v>7</v>
      </c>
    </row>
    <row r="812" spans="1:8" x14ac:dyDescent="0.2">
      <c r="A812" s="1">
        <v>37813196</v>
      </c>
      <c r="B812" s="1">
        <v>9</v>
      </c>
      <c r="C812" s="1">
        <v>151</v>
      </c>
      <c r="D812" s="1">
        <f t="shared" si="14"/>
        <v>3</v>
      </c>
      <c r="F812" s="1">
        <v>2000</v>
      </c>
      <c r="G812" s="1">
        <v>710046618</v>
      </c>
      <c r="H812" s="1">
        <v>12</v>
      </c>
    </row>
    <row r="813" spans="1:8" x14ac:dyDescent="0.2">
      <c r="A813" s="1">
        <v>37813218</v>
      </c>
      <c r="B813" s="1">
        <v>12</v>
      </c>
      <c r="C813" s="1">
        <v>264</v>
      </c>
      <c r="D813" s="1">
        <f t="shared" si="14"/>
        <v>4</v>
      </c>
      <c r="F813" s="1">
        <v>2000</v>
      </c>
      <c r="G813" s="1">
        <v>710046626</v>
      </c>
      <c r="H813" s="1">
        <v>14</v>
      </c>
    </row>
    <row r="814" spans="1:8" x14ac:dyDescent="0.2">
      <c r="A814" s="1">
        <v>37813226</v>
      </c>
      <c r="B814" s="1">
        <v>29</v>
      </c>
      <c r="C814" s="1">
        <v>549</v>
      </c>
      <c r="D814" s="1">
        <f t="shared" si="14"/>
        <v>6</v>
      </c>
      <c r="F814" s="1">
        <v>2000</v>
      </c>
      <c r="G814" s="1">
        <v>710046731</v>
      </c>
      <c r="H814" s="1">
        <v>10</v>
      </c>
    </row>
    <row r="815" spans="1:8" x14ac:dyDescent="0.2">
      <c r="A815" s="1">
        <v>37813251</v>
      </c>
      <c r="B815" s="1">
        <v>8</v>
      </c>
      <c r="C815" s="1">
        <v>104</v>
      </c>
      <c r="D815" s="1">
        <f t="shared" si="14"/>
        <v>2</v>
      </c>
      <c r="F815" s="1">
        <v>2000</v>
      </c>
      <c r="G815" s="1">
        <v>710046812</v>
      </c>
      <c r="H815" s="1">
        <v>9</v>
      </c>
    </row>
    <row r="816" spans="1:8" x14ac:dyDescent="0.2">
      <c r="A816" s="1">
        <v>37813269</v>
      </c>
      <c r="B816" s="1">
        <v>9</v>
      </c>
      <c r="C816" s="1">
        <v>173</v>
      </c>
      <c r="D816" s="1">
        <f t="shared" si="14"/>
        <v>3</v>
      </c>
      <c r="F816" s="1">
        <v>2000</v>
      </c>
      <c r="G816" s="1">
        <v>710046820</v>
      </c>
      <c r="H816" s="1">
        <v>27</v>
      </c>
    </row>
    <row r="817" spans="1:8" x14ac:dyDescent="0.2">
      <c r="A817" s="1">
        <v>37813277</v>
      </c>
      <c r="B817" s="1">
        <v>17</v>
      </c>
      <c r="C817" s="1">
        <v>316</v>
      </c>
      <c r="D817" s="1">
        <f t="shared" si="14"/>
        <v>4</v>
      </c>
      <c r="F817" s="1">
        <v>2000</v>
      </c>
      <c r="G817" s="1">
        <v>710046839</v>
      </c>
      <c r="H817" s="1">
        <v>18</v>
      </c>
    </row>
    <row r="818" spans="1:8" x14ac:dyDescent="0.2">
      <c r="A818" s="1">
        <v>37813293</v>
      </c>
      <c r="B818" s="1">
        <v>10</v>
      </c>
      <c r="C818" s="1">
        <v>190</v>
      </c>
      <c r="D818" s="1">
        <f t="shared" si="14"/>
        <v>3</v>
      </c>
      <c r="F818" s="1">
        <v>2000</v>
      </c>
      <c r="G818" s="1">
        <v>710046855</v>
      </c>
      <c r="H818" s="1">
        <v>12</v>
      </c>
    </row>
    <row r="819" spans="1:8" x14ac:dyDescent="0.2">
      <c r="A819" s="1">
        <v>37813331</v>
      </c>
      <c r="B819" s="1">
        <v>6</v>
      </c>
      <c r="C819" s="1">
        <v>58</v>
      </c>
      <c r="D819" s="1">
        <f t="shared" si="14"/>
        <v>2</v>
      </c>
      <c r="F819" s="1">
        <v>2000</v>
      </c>
      <c r="G819" s="1">
        <v>710046880</v>
      </c>
      <c r="H819" s="1">
        <v>2</v>
      </c>
    </row>
    <row r="820" spans="1:8" x14ac:dyDescent="0.2">
      <c r="A820" s="1">
        <v>37813366</v>
      </c>
      <c r="B820" s="1">
        <v>12</v>
      </c>
      <c r="C820" s="1">
        <v>170</v>
      </c>
      <c r="D820" s="1">
        <f t="shared" si="14"/>
        <v>3</v>
      </c>
      <c r="F820" s="1">
        <v>2000</v>
      </c>
      <c r="G820" s="1">
        <v>710046979</v>
      </c>
      <c r="H820" s="1">
        <v>12</v>
      </c>
    </row>
    <row r="821" spans="1:8" x14ac:dyDescent="0.2">
      <c r="A821" s="1">
        <v>37813374</v>
      </c>
      <c r="B821" s="1">
        <v>10</v>
      </c>
      <c r="C821" s="1">
        <v>181</v>
      </c>
      <c r="D821" s="1">
        <f t="shared" si="14"/>
        <v>3</v>
      </c>
      <c r="F821" s="1">
        <v>2000</v>
      </c>
      <c r="G821" s="1">
        <v>710047037</v>
      </c>
      <c r="H821" s="1">
        <v>10</v>
      </c>
    </row>
    <row r="822" spans="1:8" x14ac:dyDescent="0.2">
      <c r="A822" s="1">
        <v>37813382</v>
      </c>
      <c r="B822" s="1">
        <v>9</v>
      </c>
      <c r="C822" s="1">
        <v>148</v>
      </c>
      <c r="D822" s="1">
        <f t="shared" ref="D822:D885" si="15">IF(C822&lt;=50,1,IF(C822&lt;=150,2,IF(C822&lt;=250,3,IF(C822&lt;=350,4,IF(C822&lt;=450,5,IF(C822&lt;=550,6,IF(C822&lt;=650,7,8)))))))</f>
        <v>2</v>
      </c>
      <c r="F822" s="1">
        <v>2000</v>
      </c>
      <c r="G822" s="1">
        <v>710047045</v>
      </c>
      <c r="H822" s="1">
        <v>16</v>
      </c>
    </row>
    <row r="823" spans="1:8" x14ac:dyDescent="0.2">
      <c r="A823" s="1">
        <v>37813391</v>
      </c>
      <c r="B823" s="1">
        <v>16</v>
      </c>
      <c r="C823" s="1">
        <v>287</v>
      </c>
      <c r="D823" s="1">
        <f t="shared" si="15"/>
        <v>4</v>
      </c>
      <c r="F823" s="1">
        <v>2000</v>
      </c>
      <c r="G823" s="1">
        <v>710047053</v>
      </c>
      <c r="H823" s="1">
        <v>29</v>
      </c>
    </row>
    <row r="824" spans="1:8" x14ac:dyDescent="0.2">
      <c r="A824" s="1">
        <v>37813404</v>
      </c>
      <c r="B824" s="1">
        <v>9</v>
      </c>
      <c r="C824" s="1">
        <v>111</v>
      </c>
      <c r="D824" s="1">
        <f t="shared" si="15"/>
        <v>2</v>
      </c>
      <c r="F824" s="1">
        <v>2000</v>
      </c>
      <c r="G824" s="1">
        <v>710047061</v>
      </c>
      <c r="H824" s="1">
        <v>37</v>
      </c>
    </row>
    <row r="825" spans="1:8" x14ac:dyDescent="0.2">
      <c r="A825" s="1">
        <v>37813421</v>
      </c>
      <c r="B825" s="1">
        <v>17</v>
      </c>
      <c r="C825" s="1">
        <v>302</v>
      </c>
      <c r="D825" s="1">
        <f t="shared" si="15"/>
        <v>4</v>
      </c>
      <c r="F825" s="1">
        <v>2000</v>
      </c>
      <c r="G825" s="1">
        <v>710047088</v>
      </c>
      <c r="H825" s="1">
        <v>19</v>
      </c>
    </row>
    <row r="826" spans="1:8" x14ac:dyDescent="0.2">
      <c r="A826" s="1">
        <v>37813439</v>
      </c>
      <c r="B826" s="1">
        <v>4</v>
      </c>
      <c r="C826" s="1">
        <v>55</v>
      </c>
      <c r="D826" s="1">
        <f t="shared" si="15"/>
        <v>2</v>
      </c>
      <c r="F826" s="1">
        <v>2000</v>
      </c>
      <c r="G826" s="1">
        <v>710047096</v>
      </c>
      <c r="H826" s="1">
        <v>3</v>
      </c>
    </row>
    <row r="827" spans="1:8" x14ac:dyDescent="0.2">
      <c r="A827" s="1">
        <v>37813455</v>
      </c>
      <c r="B827" s="1">
        <v>14</v>
      </c>
      <c r="C827" s="1">
        <v>186</v>
      </c>
      <c r="D827" s="1">
        <f t="shared" si="15"/>
        <v>3</v>
      </c>
      <c r="F827" s="1">
        <v>2000</v>
      </c>
      <c r="G827" s="1">
        <v>710047100</v>
      </c>
      <c r="H827" s="1">
        <v>18</v>
      </c>
    </row>
    <row r="828" spans="1:8" x14ac:dyDescent="0.2">
      <c r="A828" s="1">
        <v>37813463</v>
      </c>
      <c r="B828" s="1">
        <v>9</v>
      </c>
      <c r="C828" s="1">
        <v>137</v>
      </c>
      <c r="D828" s="1">
        <f t="shared" si="15"/>
        <v>2</v>
      </c>
      <c r="F828" s="1">
        <v>2000</v>
      </c>
      <c r="G828" s="1">
        <v>710047126</v>
      </c>
      <c r="H828" s="1">
        <v>7</v>
      </c>
    </row>
    <row r="829" spans="1:8" x14ac:dyDescent="0.2">
      <c r="A829" s="1">
        <v>37813471</v>
      </c>
      <c r="B829" s="1">
        <v>2</v>
      </c>
      <c r="C829" s="1">
        <v>25</v>
      </c>
      <c r="D829" s="1">
        <f t="shared" si="15"/>
        <v>1</v>
      </c>
      <c r="F829" s="1">
        <v>2000</v>
      </c>
      <c r="G829" s="1">
        <v>710047142</v>
      </c>
      <c r="H829" s="1">
        <v>9</v>
      </c>
    </row>
    <row r="830" spans="1:8" x14ac:dyDescent="0.2">
      <c r="A830" s="1">
        <v>37813501</v>
      </c>
      <c r="B830" s="1">
        <v>9</v>
      </c>
      <c r="C830" s="1">
        <v>134</v>
      </c>
      <c r="D830" s="1">
        <f t="shared" si="15"/>
        <v>2</v>
      </c>
      <c r="F830" s="1">
        <v>2000</v>
      </c>
      <c r="G830" s="1">
        <v>710047150</v>
      </c>
      <c r="H830" s="1">
        <v>21</v>
      </c>
    </row>
    <row r="831" spans="1:8" x14ac:dyDescent="0.2">
      <c r="A831" s="1">
        <v>37813510</v>
      </c>
      <c r="B831" s="1">
        <v>23</v>
      </c>
      <c r="C831" s="1">
        <v>430</v>
      </c>
      <c r="D831" s="1">
        <f t="shared" si="15"/>
        <v>5</v>
      </c>
      <c r="F831" s="1">
        <v>2000</v>
      </c>
      <c r="G831" s="1">
        <v>710047169</v>
      </c>
      <c r="H831" s="1">
        <v>15</v>
      </c>
    </row>
    <row r="832" spans="1:8" x14ac:dyDescent="0.2">
      <c r="A832" s="1">
        <v>37813579</v>
      </c>
      <c r="B832" s="1">
        <v>14</v>
      </c>
      <c r="C832" s="1">
        <v>237</v>
      </c>
      <c r="D832" s="1">
        <f t="shared" si="15"/>
        <v>3</v>
      </c>
      <c r="F832" s="1">
        <v>2000</v>
      </c>
      <c r="G832" s="1">
        <v>710047177</v>
      </c>
      <c r="H832" s="1">
        <v>18</v>
      </c>
    </row>
    <row r="833" spans="1:8" x14ac:dyDescent="0.2">
      <c r="A833" s="1">
        <v>37813609</v>
      </c>
      <c r="B833" s="1">
        <v>8</v>
      </c>
      <c r="C833" s="1">
        <v>105</v>
      </c>
      <c r="D833" s="1">
        <f t="shared" si="15"/>
        <v>2</v>
      </c>
      <c r="F833" s="1">
        <v>2000</v>
      </c>
      <c r="G833" s="1">
        <v>710047185</v>
      </c>
      <c r="H833" s="1">
        <v>18</v>
      </c>
    </row>
    <row r="834" spans="1:8" x14ac:dyDescent="0.2">
      <c r="A834" s="1">
        <v>37813617</v>
      </c>
      <c r="B834" s="1">
        <v>12</v>
      </c>
      <c r="C834" s="1">
        <v>246</v>
      </c>
      <c r="D834" s="1">
        <f t="shared" si="15"/>
        <v>3</v>
      </c>
      <c r="F834" s="1">
        <v>2000</v>
      </c>
      <c r="G834" s="1">
        <v>710047207</v>
      </c>
      <c r="H834" s="1">
        <v>13</v>
      </c>
    </row>
    <row r="835" spans="1:8" x14ac:dyDescent="0.2">
      <c r="A835" s="1">
        <v>37813676</v>
      </c>
      <c r="B835" s="1">
        <v>8</v>
      </c>
      <c r="C835" s="1">
        <v>86</v>
      </c>
      <c r="D835" s="1">
        <f t="shared" si="15"/>
        <v>2</v>
      </c>
      <c r="F835" s="1">
        <v>2000</v>
      </c>
      <c r="G835" s="1">
        <v>710047231</v>
      </c>
      <c r="H835" s="1">
        <v>7</v>
      </c>
    </row>
    <row r="836" spans="1:8" x14ac:dyDescent="0.2">
      <c r="A836" s="1">
        <v>37814109</v>
      </c>
      <c r="B836" s="1">
        <v>3</v>
      </c>
      <c r="C836" s="1">
        <v>42</v>
      </c>
      <c r="D836" s="1">
        <f t="shared" si="15"/>
        <v>1</v>
      </c>
      <c r="F836" s="1">
        <v>2000</v>
      </c>
      <c r="G836" s="1">
        <v>710047240</v>
      </c>
      <c r="H836" s="1">
        <v>9</v>
      </c>
    </row>
    <row r="837" spans="1:8" x14ac:dyDescent="0.2">
      <c r="A837" s="1">
        <v>37814508</v>
      </c>
      <c r="B837" s="1">
        <v>12</v>
      </c>
      <c r="C837" s="1">
        <v>252</v>
      </c>
      <c r="D837" s="1">
        <f t="shared" si="15"/>
        <v>4</v>
      </c>
      <c r="F837" s="1">
        <v>2000</v>
      </c>
      <c r="G837" s="1">
        <v>710047258</v>
      </c>
      <c r="H837" s="1">
        <v>10</v>
      </c>
    </row>
    <row r="838" spans="1:8" x14ac:dyDescent="0.2">
      <c r="A838" s="1">
        <v>37815091</v>
      </c>
      <c r="B838" s="1">
        <v>26</v>
      </c>
      <c r="C838" s="1">
        <v>606</v>
      </c>
      <c r="D838" s="1">
        <f t="shared" si="15"/>
        <v>7</v>
      </c>
      <c r="F838" s="1">
        <v>2000</v>
      </c>
      <c r="G838" s="1">
        <v>710047266</v>
      </c>
      <c r="H838" s="1">
        <v>21</v>
      </c>
    </row>
    <row r="839" spans="1:8" x14ac:dyDescent="0.2">
      <c r="A839" s="1">
        <v>37828291</v>
      </c>
      <c r="B839" s="1">
        <v>29</v>
      </c>
      <c r="C839" s="1">
        <v>619</v>
      </c>
      <c r="D839" s="1">
        <f t="shared" si="15"/>
        <v>7</v>
      </c>
      <c r="F839" s="1">
        <v>2000</v>
      </c>
      <c r="G839" s="1">
        <v>710047274</v>
      </c>
      <c r="H839" s="1">
        <v>18</v>
      </c>
    </row>
    <row r="840" spans="1:8" x14ac:dyDescent="0.2">
      <c r="A840" s="1">
        <v>37828304</v>
      </c>
      <c r="B840" s="1">
        <v>20</v>
      </c>
      <c r="C840" s="1">
        <v>338</v>
      </c>
      <c r="D840" s="1">
        <f t="shared" si="15"/>
        <v>4</v>
      </c>
      <c r="F840" s="1">
        <v>2000</v>
      </c>
      <c r="G840" s="1">
        <v>710047282</v>
      </c>
      <c r="H840" s="1">
        <v>19</v>
      </c>
    </row>
    <row r="841" spans="1:8" x14ac:dyDescent="0.2">
      <c r="A841" s="1">
        <v>37828312</v>
      </c>
      <c r="B841" s="1">
        <v>30</v>
      </c>
      <c r="C841" s="1">
        <v>536</v>
      </c>
      <c r="D841" s="1">
        <f t="shared" si="15"/>
        <v>6</v>
      </c>
      <c r="F841" s="1">
        <v>2000</v>
      </c>
      <c r="G841" s="1">
        <v>710047290</v>
      </c>
      <c r="H841" s="1">
        <v>46</v>
      </c>
    </row>
    <row r="842" spans="1:8" x14ac:dyDescent="0.2">
      <c r="A842" s="1">
        <v>37828347</v>
      </c>
      <c r="B842" s="1">
        <v>9</v>
      </c>
      <c r="C842" s="1">
        <v>144</v>
      </c>
      <c r="D842" s="1">
        <f t="shared" si="15"/>
        <v>2</v>
      </c>
      <c r="F842" s="1">
        <v>2000</v>
      </c>
      <c r="G842" s="1">
        <v>710047304</v>
      </c>
      <c r="H842" s="1">
        <v>8</v>
      </c>
    </row>
    <row r="843" spans="1:8" x14ac:dyDescent="0.2">
      <c r="A843" s="1">
        <v>37828355</v>
      </c>
      <c r="B843" s="1">
        <v>11</v>
      </c>
      <c r="C843" s="1">
        <v>181</v>
      </c>
      <c r="D843" s="1">
        <f t="shared" si="15"/>
        <v>3</v>
      </c>
      <c r="F843" s="1">
        <v>2000</v>
      </c>
      <c r="G843" s="1">
        <v>710047312</v>
      </c>
      <c r="H843" s="1">
        <v>17</v>
      </c>
    </row>
    <row r="844" spans="1:8" x14ac:dyDescent="0.2">
      <c r="A844" s="1">
        <v>37828363</v>
      </c>
      <c r="B844" s="1">
        <v>12</v>
      </c>
      <c r="C844" s="1">
        <v>219</v>
      </c>
      <c r="D844" s="1">
        <f t="shared" si="15"/>
        <v>3</v>
      </c>
      <c r="F844" s="1">
        <v>2000</v>
      </c>
      <c r="G844" s="1">
        <v>710047320</v>
      </c>
      <c r="H844" s="1">
        <v>20</v>
      </c>
    </row>
    <row r="845" spans="1:8" x14ac:dyDescent="0.2">
      <c r="A845" s="1">
        <v>37828371</v>
      </c>
      <c r="B845" s="1">
        <v>12</v>
      </c>
      <c r="C845" s="1">
        <v>156</v>
      </c>
      <c r="D845" s="1">
        <f t="shared" si="15"/>
        <v>3</v>
      </c>
      <c r="F845" s="1">
        <v>2000</v>
      </c>
      <c r="G845" s="1">
        <v>710047339</v>
      </c>
      <c r="H845" s="1">
        <v>13</v>
      </c>
    </row>
    <row r="846" spans="1:8" x14ac:dyDescent="0.2">
      <c r="A846" s="1">
        <v>37828380</v>
      </c>
      <c r="B846" s="1">
        <v>15</v>
      </c>
      <c r="C846" s="1">
        <v>196</v>
      </c>
      <c r="D846" s="1">
        <f t="shared" si="15"/>
        <v>3</v>
      </c>
      <c r="F846" s="1">
        <v>2000</v>
      </c>
      <c r="G846" s="1">
        <v>710047347</v>
      </c>
      <c r="H846" s="1">
        <v>15</v>
      </c>
    </row>
    <row r="847" spans="1:8" x14ac:dyDescent="0.2">
      <c r="A847" s="1">
        <v>37828401</v>
      </c>
      <c r="B847" s="1">
        <v>20</v>
      </c>
      <c r="C847" s="1">
        <v>395</v>
      </c>
      <c r="D847" s="1">
        <f t="shared" si="15"/>
        <v>5</v>
      </c>
      <c r="F847" s="1">
        <v>2000</v>
      </c>
      <c r="G847" s="1">
        <v>710047355</v>
      </c>
      <c r="H847" s="1">
        <v>9</v>
      </c>
    </row>
    <row r="848" spans="1:8" x14ac:dyDescent="0.2">
      <c r="A848" s="1">
        <v>37828410</v>
      </c>
      <c r="B848" s="1">
        <v>14</v>
      </c>
      <c r="C848" s="1">
        <v>234</v>
      </c>
      <c r="D848" s="1">
        <f t="shared" si="15"/>
        <v>3</v>
      </c>
      <c r="F848" s="1">
        <v>2000</v>
      </c>
      <c r="G848" s="1">
        <v>710047363</v>
      </c>
      <c r="H848" s="1">
        <v>10</v>
      </c>
    </row>
    <row r="849" spans="1:8" x14ac:dyDescent="0.2">
      <c r="A849" s="1">
        <v>37828428</v>
      </c>
      <c r="B849" s="1">
        <v>14</v>
      </c>
      <c r="C849" s="1">
        <v>243</v>
      </c>
      <c r="D849" s="1">
        <f t="shared" si="15"/>
        <v>3</v>
      </c>
      <c r="F849" s="1">
        <v>2000</v>
      </c>
      <c r="G849" s="1">
        <v>710047371</v>
      </c>
      <c r="H849" s="1">
        <v>12</v>
      </c>
    </row>
    <row r="850" spans="1:8" x14ac:dyDescent="0.2">
      <c r="A850" s="1">
        <v>37828452</v>
      </c>
      <c r="B850" s="1">
        <v>16</v>
      </c>
      <c r="C850" s="1">
        <v>289</v>
      </c>
      <c r="D850" s="1">
        <f t="shared" si="15"/>
        <v>4</v>
      </c>
      <c r="F850" s="1">
        <v>2000</v>
      </c>
      <c r="G850" s="1">
        <v>710047380</v>
      </c>
      <c r="H850" s="1">
        <v>32</v>
      </c>
    </row>
    <row r="851" spans="1:8" x14ac:dyDescent="0.2">
      <c r="A851" s="1">
        <v>37828461</v>
      </c>
      <c r="B851" s="1">
        <v>9</v>
      </c>
      <c r="C851" s="1">
        <v>152</v>
      </c>
      <c r="D851" s="1">
        <f t="shared" si="15"/>
        <v>3</v>
      </c>
      <c r="F851" s="1">
        <v>2000</v>
      </c>
      <c r="G851" s="1">
        <v>710047398</v>
      </c>
      <c r="H851" s="1">
        <v>17</v>
      </c>
    </row>
    <row r="852" spans="1:8" x14ac:dyDescent="0.2">
      <c r="A852" s="1">
        <v>37828479</v>
      </c>
      <c r="B852" s="1">
        <v>9</v>
      </c>
      <c r="C852" s="1">
        <v>120</v>
      </c>
      <c r="D852" s="1">
        <f t="shared" si="15"/>
        <v>2</v>
      </c>
      <c r="F852" s="1">
        <v>2000</v>
      </c>
      <c r="G852" s="1">
        <v>710047410</v>
      </c>
      <c r="H852" s="1">
        <v>31</v>
      </c>
    </row>
    <row r="853" spans="1:8" x14ac:dyDescent="0.2">
      <c r="A853" s="1">
        <v>37828487</v>
      </c>
      <c r="B853" s="1">
        <v>12</v>
      </c>
      <c r="C853" s="1">
        <v>152</v>
      </c>
      <c r="D853" s="1">
        <f t="shared" si="15"/>
        <v>3</v>
      </c>
      <c r="F853" s="1">
        <v>2000</v>
      </c>
      <c r="G853" s="1">
        <v>710047428</v>
      </c>
      <c r="H853" s="1">
        <v>16</v>
      </c>
    </row>
    <row r="854" spans="1:8" x14ac:dyDescent="0.2">
      <c r="A854" s="1">
        <v>37828495</v>
      </c>
      <c r="B854" s="1">
        <v>11</v>
      </c>
      <c r="C854" s="1">
        <v>193</v>
      </c>
      <c r="D854" s="1">
        <f t="shared" si="15"/>
        <v>3</v>
      </c>
      <c r="F854" s="1">
        <v>2000</v>
      </c>
      <c r="G854" s="1">
        <v>710047436</v>
      </c>
      <c r="H854" s="1">
        <v>17</v>
      </c>
    </row>
    <row r="855" spans="1:8" x14ac:dyDescent="0.2">
      <c r="A855" s="1">
        <v>37828525</v>
      </c>
      <c r="B855" s="1">
        <v>3</v>
      </c>
      <c r="C855" s="1">
        <v>34</v>
      </c>
      <c r="D855" s="1">
        <f t="shared" si="15"/>
        <v>1</v>
      </c>
      <c r="F855" s="1">
        <v>2000</v>
      </c>
      <c r="G855" s="1">
        <v>710047444</v>
      </c>
      <c r="H855" s="1">
        <v>10</v>
      </c>
    </row>
    <row r="856" spans="1:8" x14ac:dyDescent="0.2">
      <c r="A856" s="1">
        <v>37828533</v>
      </c>
      <c r="B856" s="1">
        <v>40</v>
      </c>
      <c r="C856" s="1">
        <v>830</v>
      </c>
      <c r="D856" s="1">
        <f t="shared" si="15"/>
        <v>8</v>
      </c>
      <c r="F856" s="1">
        <v>2000</v>
      </c>
      <c r="G856" s="1">
        <v>710047452</v>
      </c>
      <c r="H856" s="1">
        <v>18</v>
      </c>
    </row>
    <row r="857" spans="1:8" x14ac:dyDescent="0.2">
      <c r="A857" s="1">
        <v>37828541</v>
      </c>
      <c r="B857" s="1">
        <v>20</v>
      </c>
      <c r="C857" s="1">
        <v>384</v>
      </c>
      <c r="D857" s="1">
        <f t="shared" si="15"/>
        <v>5</v>
      </c>
      <c r="F857" s="1">
        <v>2000</v>
      </c>
      <c r="G857" s="1">
        <v>710047460</v>
      </c>
      <c r="H857" s="1">
        <v>14</v>
      </c>
    </row>
    <row r="858" spans="1:8" x14ac:dyDescent="0.2">
      <c r="A858" s="1">
        <v>37828843</v>
      </c>
      <c r="B858" s="1">
        <v>10</v>
      </c>
      <c r="C858" s="1">
        <v>156</v>
      </c>
      <c r="D858" s="1">
        <f t="shared" si="15"/>
        <v>3</v>
      </c>
      <c r="F858" s="1">
        <v>2000</v>
      </c>
      <c r="G858" s="1">
        <v>710047479</v>
      </c>
      <c r="H858" s="1">
        <v>7</v>
      </c>
    </row>
    <row r="859" spans="1:8" x14ac:dyDescent="0.2">
      <c r="A859" s="1">
        <v>37828851</v>
      </c>
      <c r="B859" s="1">
        <v>16</v>
      </c>
      <c r="C859" s="1">
        <v>288</v>
      </c>
      <c r="D859" s="1">
        <f t="shared" si="15"/>
        <v>4</v>
      </c>
      <c r="F859" s="1">
        <v>2000</v>
      </c>
      <c r="G859" s="1">
        <v>710047487</v>
      </c>
      <c r="H859" s="1">
        <v>13</v>
      </c>
    </row>
    <row r="860" spans="1:8" x14ac:dyDescent="0.2">
      <c r="A860" s="1">
        <v>37828860</v>
      </c>
      <c r="B860" s="1">
        <v>18</v>
      </c>
      <c r="C860" s="1">
        <v>347</v>
      </c>
      <c r="D860" s="1">
        <f t="shared" si="15"/>
        <v>4</v>
      </c>
      <c r="F860" s="1">
        <v>2000</v>
      </c>
      <c r="G860" s="1">
        <v>710047495</v>
      </c>
      <c r="H860" s="1">
        <v>9</v>
      </c>
    </row>
    <row r="861" spans="1:8" x14ac:dyDescent="0.2">
      <c r="A861" s="1">
        <v>37828878</v>
      </c>
      <c r="B861" s="1">
        <v>26</v>
      </c>
      <c r="C861" s="1">
        <v>528</v>
      </c>
      <c r="D861" s="1">
        <f t="shared" si="15"/>
        <v>6</v>
      </c>
      <c r="F861" s="1">
        <v>2000</v>
      </c>
      <c r="G861" s="1">
        <v>710047509</v>
      </c>
      <c r="H861" s="1">
        <v>11</v>
      </c>
    </row>
    <row r="862" spans="1:8" x14ac:dyDescent="0.2">
      <c r="A862" s="1">
        <v>37828886</v>
      </c>
      <c r="B862" s="1">
        <v>18</v>
      </c>
      <c r="C862" s="1">
        <v>245</v>
      </c>
      <c r="D862" s="1">
        <f t="shared" si="15"/>
        <v>3</v>
      </c>
      <c r="F862" s="1">
        <v>2000</v>
      </c>
      <c r="G862" s="1">
        <v>710047517</v>
      </c>
      <c r="H862" s="1">
        <v>18</v>
      </c>
    </row>
    <row r="863" spans="1:8" x14ac:dyDescent="0.2">
      <c r="A863" s="1">
        <v>37830813</v>
      </c>
      <c r="B863" s="1">
        <v>19</v>
      </c>
      <c r="C863" s="1">
        <v>362</v>
      </c>
      <c r="D863" s="1">
        <f t="shared" si="15"/>
        <v>5</v>
      </c>
      <c r="F863" s="1">
        <v>2000</v>
      </c>
      <c r="G863" s="1">
        <v>710047525</v>
      </c>
      <c r="H863" s="1">
        <v>10</v>
      </c>
    </row>
    <row r="864" spans="1:8" x14ac:dyDescent="0.2">
      <c r="A864" s="1">
        <v>37831054</v>
      </c>
      <c r="B864" s="1">
        <v>9</v>
      </c>
      <c r="C864" s="1">
        <v>119</v>
      </c>
      <c r="D864" s="1">
        <f t="shared" si="15"/>
        <v>2</v>
      </c>
      <c r="F864" s="1">
        <v>2000</v>
      </c>
      <c r="G864" s="1">
        <v>710047533</v>
      </c>
      <c r="H864" s="1">
        <v>9</v>
      </c>
    </row>
    <row r="865" spans="1:8" x14ac:dyDescent="0.2">
      <c r="A865" s="1">
        <v>37831062</v>
      </c>
      <c r="B865" s="1">
        <v>2</v>
      </c>
      <c r="C865" s="1">
        <v>19</v>
      </c>
      <c r="D865" s="1">
        <f t="shared" si="15"/>
        <v>1</v>
      </c>
      <c r="F865" s="1">
        <v>2000</v>
      </c>
      <c r="G865" s="1">
        <v>710047550</v>
      </c>
      <c r="H865" s="1">
        <v>10</v>
      </c>
    </row>
    <row r="866" spans="1:8" x14ac:dyDescent="0.2">
      <c r="A866" s="1">
        <v>37831071</v>
      </c>
      <c r="B866" s="1">
        <v>7</v>
      </c>
      <c r="C866" s="1">
        <v>99</v>
      </c>
      <c r="D866" s="1">
        <f t="shared" si="15"/>
        <v>2</v>
      </c>
      <c r="F866" s="1">
        <v>2000</v>
      </c>
      <c r="G866" s="1">
        <v>710047568</v>
      </c>
      <c r="H866" s="1">
        <v>9</v>
      </c>
    </row>
    <row r="867" spans="1:8" x14ac:dyDescent="0.2">
      <c r="A867" s="1">
        <v>37831127</v>
      </c>
      <c r="B867" s="1">
        <v>9</v>
      </c>
      <c r="C867" s="1">
        <v>124</v>
      </c>
      <c r="D867" s="1">
        <f t="shared" si="15"/>
        <v>2</v>
      </c>
      <c r="F867" s="1">
        <v>2000</v>
      </c>
      <c r="G867" s="1">
        <v>710047576</v>
      </c>
      <c r="H867" s="1">
        <v>18</v>
      </c>
    </row>
    <row r="868" spans="1:8" x14ac:dyDescent="0.2">
      <c r="A868" s="1">
        <v>37831208</v>
      </c>
      <c r="B868" s="1">
        <v>23</v>
      </c>
      <c r="C868" s="1">
        <v>454</v>
      </c>
      <c r="D868" s="1">
        <f t="shared" si="15"/>
        <v>6</v>
      </c>
      <c r="F868" s="1">
        <v>2000</v>
      </c>
      <c r="G868" s="1">
        <v>710047592</v>
      </c>
      <c r="H868" s="1">
        <v>9</v>
      </c>
    </row>
    <row r="869" spans="1:8" x14ac:dyDescent="0.2">
      <c r="A869" s="1">
        <v>37831216</v>
      </c>
      <c r="B869" s="1">
        <v>13</v>
      </c>
      <c r="C869" s="1">
        <v>238</v>
      </c>
      <c r="D869" s="1">
        <f t="shared" si="15"/>
        <v>3</v>
      </c>
      <c r="F869" s="1">
        <v>2000</v>
      </c>
      <c r="G869" s="1">
        <v>710047606</v>
      </c>
      <c r="H869" s="1">
        <v>21</v>
      </c>
    </row>
    <row r="870" spans="1:8" x14ac:dyDescent="0.2">
      <c r="A870" s="1">
        <v>37831232</v>
      </c>
      <c r="B870" s="1">
        <v>30</v>
      </c>
      <c r="C870" s="1">
        <v>596</v>
      </c>
      <c r="D870" s="1">
        <f t="shared" si="15"/>
        <v>7</v>
      </c>
      <c r="F870" s="1">
        <v>2000</v>
      </c>
      <c r="G870" s="1">
        <v>710047614</v>
      </c>
      <c r="H870" s="1">
        <v>14</v>
      </c>
    </row>
    <row r="871" spans="1:8" x14ac:dyDescent="0.2">
      <c r="A871" s="1">
        <v>37831259</v>
      </c>
      <c r="B871" s="1">
        <v>18</v>
      </c>
      <c r="C871" s="1">
        <v>313</v>
      </c>
      <c r="D871" s="1">
        <f t="shared" si="15"/>
        <v>4</v>
      </c>
      <c r="F871" s="1">
        <v>2000</v>
      </c>
      <c r="G871" s="1">
        <v>710047622</v>
      </c>
      <c r="H871" s="1">
        <v>17</v>
      </c>
    </row>
    <row r="872" spans="1:8" x14ac:dyDescent="0.2">
      <c r="A872" s="1">
        <v>37831275</v>
      </c>
      <c r="B872" s="1">
        <v>18</v>
      </c>
      <c r="C872" s="1">
        <v>354</v>
      </c>
      <c r="D872" s="1">
        <f t="shared" si="15"/>
        <v>5</v>
      </c>
      <c r="F872" s="1">
        <v>2000</v>
      </c>
      <c r="G872" s="1">
        <v>710047630</v>
      </c>
      <c r="H872" s="1">
        <v>35</v>
      </c>
    </row>
    <row r="873" spans="1:8" x14ac:dyDescent="0.2">
      <c r="A873" s="1">
        <v>37831283</v>
      </c>
      <c r="B873" s="1">
        <v>22</v>
      </c>
      <c r="C873" s="1">
        <v>357</v>
      </c>
      <c r="D873" s="1">
        <f t="shared" si="15"/>
        <v>5</v>
      </c>
      <c r="F873" s="1">
        <v>2000</v>
      </c>
      <c r="G873" s="1">
        <v>710047649</v>
      </c>
      <c r="H873" s="1">
        <v>8</v>
      </c>
    </row>
    <row r="874" spans="1:8" x14ac:dyDescent="0.2">
      <c r="A874" s="1">
        <v>37831291</v>
      </c>
      <c r="B874" s="1">
        <v>10</v>
      </c>
      <c r="C874" s="1">
        <v>217</v>
      </c>
      <c r="D874" s="1">
        <f t="shared" si="15"/>
        <v>3</v>
      </c>
      <c r="F874" s="1">
        <v>2000</v>
      </c>
      <c r="G874" s="1">
        <v>710047657</v>
      </c>
      <c r="H874" s="1">
        <v>10</v>
      </c>
    </row>
    <row r="875" spans="1:8" x14ac:dyDescent="0.2">
      <c r="A875" s="1">
        <v>37831305</v>
      </c>
      <c r="B875" s="1">
        <v>11</v>
      </c>
      <c r="C875" s="1">
        <v>206</v>
      </c>
      <c r="D875" s="1">
        <f t="shared" si="15"/>
        <v>3</v>
      </c>
      <c r="F875" s="1">
        <v>2000</v>
      </c>
      <c r="G875" s="1">
        <v>710047665</v>
      </c>
      <c r="H875" s="1">
        <v>10</v>
      </c>
    </row>
    <row r="876" spans="1:8" x14ac:dyDescent="0.2">
      <c r="A876" s="1">
        <v>37831313</v>
      </c>
      <c r="B876" s="1">
        <v>9</v>
      </c>
      <c r="C876" s="1">
        <v>70</v>
      </c>
      <c r="D876" s="1">
        <f t="shared" si="15"/>
        <v>2</v>
      </c>
      <c r="F876" s="1">
        <v>2000</v>
      </c>
      <c r="G876" s="1">
        <v>710047673</v>
      </c>
      <c r="H876" s="1">
        <v>15</v>
      </c>
    </row>
    <row r="877" spans="1:8" x14ac:dyDescent="0.2">
      <c r="A877" s="1">
        <v>37831321</v>
      </c>
      <c r="B877" s="1">
        <v>10</v>
      </c>
      <c r="C877" s="1">
        <v>203</v>
      </c>
      <c r="D877" s="1">
        <f t="shared" si="15"/>
        <v>3</v>
      </c>
      <c r="F877" s="1">
        <v>2000</v>
      </c>
      <c r="G877" s="1">
        <v>710047681</v>
      </c>
      <c r="H877" s="1">
        <v>9</v>
      </c>
    </row>
    <row r="878" spans="1:8" x14ac:dyDescent="0.2">
      <c r="A878" s="1">
        <v>37831356</v>
      </c>
      <c r="B878" s="1">
        <v>7</v>
      </c>
      <c r="C878" s="1">
        <v>78</v>
      </c>
      <c r="D878" s="1">
        <f t="shared" si="15"/>
        <v>2</v>
      </c>
      <c r="F878" s="1">
        <v>2000</v>
      </c>
      <c r="G878" s="1">
        <v>710047690</v>
      </c>
      <c r="H878" s="1">
        <v>14</v>
      </c>
    </row>
    <row r="879" spans="1:8" x14ac:dyDescent="0.2">
      <c r="A879" s="1">
        <v>37831372</v>
      </c>
      <c r="B879" s="1">
        <v>17</v>
      </c>
      <c r="C879" s="1">
        <v>285</v>
      </c>
      <c r="D879" s="1">
        <f t="shared" si="15"/>
        <v>4</v>
      </c>
      <c r="F879" s="1">
        <v>2000</v>
      </c>
      <c r="G879" s="1">
        <v>710047703</v>
      </c>
      <c r="H879" s="1">
        <v>9</v>
      </c>
    </row>
    <row r="880" spans="1:8" x14ac:dyDescent="0.2">
      <c r="A880" s="1">
        <v>37831429</v>
      </c>
      <c r="B880" s="1">
        <v>18</v>
      </c>
      <c r="C880" s="1">
        <v>337</v>
      </c>
      <c r="D880" s="1">
        <f t="shared" si="15"/>
        <v>4</v>
      </c>
      <c r="F880" s="1">
        <v>2000</v>
      </c>
      <c r="G880" s="1">
        <v>710047711</v>
      </c>
      <c r="H880" s="1">
        <v>15</v>
      </c>
    </row>
    <row r="881" spans="1:8" x14ac:dyDescent="0.2">
      <c r="A881" s="1">
        <v>37831437</v>
      </c>
      <c r="B881" s="1">
        <v>9</v>
      </c>
      <c r="C881" s="1">
        <v>124</v>
      </c>
      <c r="D881" s="1">
        <f t="shared" si="15"/>
        <v>2</v>
      </c>
      <c r="F881" s="1">
        <v>2000</v>
      </c>
      <c r="G881" s="1">
        <v>710047720</v>
      </c>
      <c r="H881" s="1">
        <v>13</v>
      </c>
    </row>
    <row r="882" spans="1:8" x14ac:dyDescent="0.2">
      <c r="A882" s="1">
        <v>37831445</v>
      </c>
      <c r="B882" s="1">
        <v>7</v>
      </c>
      <c r="C882" s="1">
        <v>104</v>
      </c>
      <c r="D882" s="1">
        <f t="shared" si="15"/>
        <v>2</v>
      </c>
      <c r="F882" s="1">
        <v>2000</v>
      </c>
      <c r="G882" s="1">
        <v>710047738</v>
      </c>
      <c r="H882" s="1">
        <v>40</v>
      </c>
    </row>
    <row r="883" spans="1:8" x14ac:dyDescent="0.2">
      <c r="A883" s="1">
        <v>37831453</v>
      </c>
      <c r="B883" s="1">
        <v>9</v>
      </c>
      <c r="C883" s="1">
        <v>83</v>
      </c>
      <c r="D883" s="1">
        <f t="shared" si="15"/>
        <v>2</v>
      </c>
      <c r="F883" s="1">
        <v>2000</v>
      </c>
      <c r="G883" s="1">
        <v>710047746</v>
      </c>
      <c r="H883" s="1">
        <v>19</v>
      </c>
    </row>
    <row r="884" spans="1:8" x14ac:dyDescent="0.2">
      <c r="A884" s="1">
        <v>37831461</v>
      </c>
      <c r="B884" s="1">
        <v>14</v>
      </c>
      <c r="C884" s="1">
        <v>262</v>
      </c>
      <c r="D884" s="1">
        <f t="shared" si="15"/>
        <v>4</v>
      </c>
      <c r="F884" s="1">
        <v>2000</v>
      </c>
      <c r="G884" s="1">
        <v>710047754</v>
      </c>
      <c r="H884" s="1">
        <v>26</v>
      </c>
    </row>
    <row r="885" spans="1:8" x14ac:dyDescent="0.2">
      <c r="A885" s="1">
        <v>37831470</v>
      </c>
      <c r="B885" s="1">
        <v>13</v>
      </c>
      <c r="C885" s="1">
        <v>233</v>
      </c>
      <c r="D885" s="1">
        <f t="shared" si="15"/>
        <v>3</v>
      </c>
      <c r="F885" s="1">
        <v>2000</v>
      </c>
      <c r="G885" s="1">
        <v>710047762</v>
      </c>
      <c r="H885" s="1">
        <v>20</v>
      </c>
    </row>
    <row r="886" spans="1:8" x14ac:dyDescent="0.2">
      <c r="A886" s="1">
        <v>37831488</v>
      </c>
      <c r="B886" s="1">
        <v>10</v>
      </c>
      <c r="C886" s="1">
        <v>127</v>
      </c>
      <c r="D886" s="1">
        <f t="shared" ref="D886:D949" si="16">IF(C886&lt;=50,1,IF(C886&lt;=150,2,IF(C886&lt;=250,3,IF(C886&lt;=350,4,IF(C886&lt;=450,5,IF(C886&lt;=550,6,IF(C886&lt;=650,7,8)))))))</f>
        <v>2</v>
      </c>
      <c r="F886" s="1">
        <v>2000</v>
      </c>
      <c r="G886" s="1">
        <v>710047770</v>
      </c>
      <c r="H886" s="1">
        <v>13</v>
      </c>
    </row>
    <row r="887" spans="1:8" x14ac:dyDescent="0.2">
      <c r="A887" s="1">
        <v>37831496</v>
      </c>
      <c r="B887" s="1">
        <v>8</v>
      </c>
      <c r="C887" s="1">
        <v>96</v>
      </c>
      <c r="D887" s="1">
        <f t="shared" si="16"/>
        <v>2</v>
      </c>
      <c r="F887" s="1">
        <v>2000</v>
      </c>
      <c r="G887" s="1">
        <v>710047789</v>
      </c>
      <c r="H887" s="1">
        <v>18</v>
      </c>
    </row>
    <row r="888" spans="1:8" x14ac:dyDescent="0.2">
      <c r="A888" s="1">
        <v>37831500</v>
      </c>
      <c r="B888" s="1">
        <v>27</v>
      </c>
      <c r="C888" s="1">
        <v>483</v>
      </c>
      <c r="D888" s="1">
        <f t="shared" si="16"/>
        <v>6</v>
      </c>
      <c r="F888" s="1">
        <v>2000</v>
      </c>
      <c r="G888" s="1">
        <v>710047797</v>
      </c>
      <c r="H888" s="1">
        <v>10</v>
      </c>
    </row>
    <row r="889" spans="1:8" x14ac:dyDescent="0.2">
      <c r="A889" s="1">
        <v>37831518</v>
      </c>
      <c r="B889" s="1">
        <v>29</v>
      </c>
      <c r="C889" s="1">
        <v>582</v>
      </c>
      <c r="D889" s="1">
        <f t="shared" si="16"/>
        <v>7</v>
      </c>
      <c r="F889" s="1">
        <v>2000</v>
      </c>
      <c r="G889" s="1">
        <v>710047800</v>
      </c>
      <c r="H889" s="1">
        <v>16</v>
      </c>
    </row>
    <row r="890" spans="1:8" x14ac:dyDescent="0.2">
      <c r="A890" s="1">
        <v>37831534</v>
      </c>
      <c r="B890" s="1">
        <v>19</v>
      </c>
      <c r="C890" s="1">
        <v>355</v>
      </c>
      <c r="D890" s="1">
        <f t="shared" si="16"/>
        <v>5</v>
      </c>
      <c r="F890" s="1">
        <v>2000</v>
      </c>
      <c r="G890" s="1">
        <v>710047819</v>
      </c>
      <c r="H890" s="1">
        <v>9</v>
      </c>
    </row>
    <row r="891" spans="1:8" x14ac:dyDescent="0.2">
      <c r="A891" s="1">
        <v>37831542</v>
      </c>
      <c r="B891" s="1">
        <v>15</v>
      </c>
      <c r="C891" s="1">
        <v>273</v>
      </c>
      <c r="D891" s="1">
        <f t="shared" si="16"/>
        <v>4</v>
      </c>
      <c r="F891" s="1">
        <v>2000</v>
      </c>
      <c r="G891" s="1">
        <v>710047827</v>
      </c>
      <c r="H891" s="1">
        <v>18</v>
      </c>
    </row>
    <row r="892" spans="1:8" x14ac:dyDescent="0.2">
      <c r="A892" s="1">
        <v>37831577</v>
      </c>
      <c r="B892" s="1">
        <v>13</v>
      </c>
      <c r="C892" s="1">
        <v>210</v>
      </c>
      <c r="D892" s="1">
        <f t="shared" si="16"/>
        <v>3</v>
      </c>
      <c r="F892" s="1">
        <v>2000</v>
      </c>
      <c r="G892" s="1">
        <v>710047835</v>
      </c>
      <c r="H892" s="1">
        <v>18</v>
      </c>
    </row>
    <row r="893" spans="1:8" x14ac:dyDescent="0.2">
      <c r="A893" s="1">
        <v>37831585</v>
      </c>
      <c r="B893" s="1">
        <v>3</v>
      </c>
      <c r="C893" s="1">
        <v>44</v>
      </c>
      <c r="D893" s="1">
        <f t="shared" si="16"/>
        <v>1</v>
      </c>
      <c r="F893" s="1">
        <v>2000</v>
      </c>
      <c r="G893" s="1">
        <v>710047843</v>
      </c>
      <c r="H893" s="1">
        <v>8</v>
      </c>
    </row>
    <row r="894" spans="1:8" x14ac:dyDescent="0.2">
      <c r="A894" s="1">
        <v>37831593</v>
      </c>
      <c r="B894" s="1">
        <v>18</v>
      </c>
      <c r="C894" s="1">
        <v>323</v>
      </c>
      <c r="D894" s="1">
        <f t="shared" si="16"/>
        <v>4</v>
      </c>
      <c r="F894" s="1">
        <v>2000</v>
      </c>
      <c r="G894" s="1">
        <v>710047851</v>
      </c>
      <c r="H894" s="1">
        <v>19</v>
      </c>
    </row>
    <row r="895" spans="1:8" x14ac:dyDescent="0.2">
      <c r="A895" s="1">
        <v>37831607</v>
      </c>
      <c r="B895" s="1">
        <v>5</v>
      </c>
      <c r="C895" s="1">
        <v>52</v>
      </c>
      <c r="D895" s="1">
        <f t="shared" si="16"/>
        <v>2</v>
      </c>
      <c r="F895" s="1">
        <v>2000</v>
      </c>
      <c r="G895" s="1">
        <v>710047860</v>
      </c>
      <c r="H895" s="1">
        <v>26</v>
      </c>
    </row>
    <row r="896" spans="1:8" x14ac:dyDescent="0.2">
      <c r="A896" s="1">
        <v>37831623</v>
      </c>
      <c r="B896" s="1">
        <v>2</v>
      </c>
      <c r="C896" s="1">
        <v>23</v>
      </c>
      <c r="D896" s="1">
        <f t="shared" si="16"/>
        <v>1</v>
      </c>
      <c r="F896" s="1">
        <v>2000</v>
      </c>
      <c r="G896" s="1">
        <v>710047878</v>
      </c>
      <c r="H896" s="1">
        <v>24</v>
      </c>
    </row>
    <row r="897" spans="1:8" x14ac:dyDescent="0.2">
      <c r="A897" s="1">
        <v>37831631</v>
      </c>
      <c r="B897" s="1">
        <v>21</v>
      </c>
      <c r="C897" s="1">
        <v>475</v>
      </c>
      <c r="D897" s="1">
        <f t="shared" si="16"/>
        <v>6</v>
      </c>
      <c r="F897" s="1">
        <v>2000</v>
      </c>
      <c r="G897" s="1">
        <v>710047886</v>
      </c>
      <c r="H897" s="1">
        <v>21</v>
      </c>
    </row>
    <row r="898" spans="1:8" x14ac:dyDescent="0.2">
      <c r="A898" s="1">
        <v>37831640</v>
      </c>
      <c r="B898" s="1">
        <v>27</v>
      </c>
      <c r="C898" s="1">
        <v>605</v>
      </c>
      <c r="D898" s="1">
        <f t="shared" si="16"/>
        <v>7</v>
      </c>
      <c r="F898" s="1">
        <v>2000</v>
      </c>
      <c r="G898" s="1">
        <v>710047894</v>
      </c>
      <c r="H898" s="1">
        <v>9</v>
      </c>
    </row>
    <row r="899" spans="1:8" x14ac:dyDescent="0.2">
      <c r="A899" s="1">
        <v>37831704</v>
      </c>
      <c r="B899" s="1">
        <v>11</v>
      </c>
      <c r="C899" s="1">
        <v>127</v>
      </c>
      <c r="D899" s="1">
        <f t="shared" si="16"/>
        <v>2</v>
      </c>
      <c r="F899" s="1">
        <v>2000</v>
      </c>
      <c r="G899" s="1">
        <v>710047916</v>
      </c>
      <c r="H899" s="1">
        <v>22</v>
      </c>
    </row>
    <row r="900" spans="1:8" x14ac:dyDescent="0.2">
      <c r="A900" s="1">
        <v>37831712</v>
      </c>
      <c r="B900" s="1">
        <v>10</v>
      </c>
      <c r="C900" s="1">
        <v>107</v>
      </c>
      <c r="D900" s="1">
        <f t="shared" si="16"/>
        <v>2</v>
      </c>
      <c r="F900" s="1">
        <v>2000</v>
      </c>
      <c r="G900" s="1">
        <v>710047924</v>
      </c>
      <c r="H900" s="1">
        <v>19</v>
      </c>
    </row>
    <row r="901" spans="1:8" x14ac:dyDescent="0.2">
      <c r="A901" s="1">
        <v>37831721</v>
      </c>
      <c r="B901" s="1">
        <v>15</v>
      </c>
      <c r="C901" s="1">
        <v>322</v>
      </c>
      <c r="D901" s="1">
        <f t="shared" si="16"/>
        <v>4</v>
      </c>
      <c r="F901" s="1">
        <v>2000</v>
      </c>
      <c r="G901" s="1">
        <v>710047932</v>
      </c>
      <c r="H901" s="1">
        <v>9</v>
      </c>
    </row>
    <row r="902" spans="1:8" x14ac:dyDescent="0.2">
      <c r="A902" s="1">
        <v>37831739</v>
      </c>
      <c r="B902" s="1">
        <v>23</v>
      </c>
      <c r="C902" s="1">
        <v>461</v>
      </c>
      <c r="D902" s="1">
        <f t="shared" si="16"/>
        <v>6</v>
      </c>
      <c r="F902" s="1">
        <v>2000</v>
      </c>
      <c r="G902" s="1">
        <v>710047940</v>
      </c>
      <c r="H902" s="1">
        <v>32</v>
      </c>
    </row>
    <row r="903" spans="1:8" x14ac:dyDescent="0.2">
      <c r="A903" s="1">
        <v>37831747</v>
      </c>
      <c r="B903" s="1">
        <v>9</v>
      </c>
      <c r="C903" s="1">
        <v>131</v>
      </c>
      <c r="D903" s="1">
        <f t="shared" si="16"/>
        <v>2</v>
      </c>
      <c r="F903" s="1">
        <v>2000</v>
      </c>
      <c r="G903" s="1">
        <v>710047959</v>
      </c>
      <c r="H903" s="1">
        <v>16</v>
      </c>
    </row>
    <row r="904" spans="1:8" x14ac:dyDescent="0.2">
      <c r="A904" s="1">
        <v>37831755</v>
      </c>
      <c r="B904" s="1">
        <v>13</v>
      </c>
      <c r="C904" s="1">
        <v>230</v>
      </c>
      <c r="D904" s="1">
        <f t="shared" si="16"/>
        <v>3</v>
      </c>
      <c r="F904" s="1">
        <v>2000</v>
      </c>
      <c r="G904" s="1">
        <v>710047967</v>
      </c>
      <c r="H904" s="1">
        <v>17</v>
      </c>
    </row>
    <row r="905" spans="1:8" x14ac:dyDescent="0.2">
      <c r="A905" s="1">
        <v>37831771</v>
      </c>
      <c r="B905" s="1">
        <v>11</v>
      </c>
      <c r="C905" s="1">
        <v>195</v>
      </c>
      <c r="D905" s="1">
        <f t="shared" si="16"/>
        <v>3</v>
      </c>
      <c r="F905" s="1">
        <v>2000</v>
      </c>
      <c r="G905" s="1">
        <v>710047975</v>
      </c>
      <c r="H905" s="1">
        <v>17</v>
      </c>
    </row>
    <row r="906" spans="1:8" x14ac:dyDescent="0.2">
      <c r="A906" s="1">
        <v>37831780</v>
      </c>
      <c r="B906" s="1">
        <v>10</v>
      </c>
      <c r="C906" s="1">
        <v>157</v>
      </c>
      <c r="D906" s="1">
        <f t="shared" si="16"/>
        <v>3</v>
      </c>
      <c r="F906" s="1">
        <v>2000</v>
      </c>
      <c r="G906" s="1">
        <v>710047991</v>
      </c>
      <c r="H906" s="1">
        <v>38</v>
      </c>
    </row>
    <row r="907" spans="1:8" x14ac:dyDescent="0.2">
      <c r="A907" s="1">
        <v>37831798</v>
      </c>
      <c r="B907" s="1">
        <v>9</v>
      </c>
      <c r="C907" s="1">
        <v>115</v>
      </c>
      <c r="D907" s="1">
        <f t="shared" si="16"/>
        <v>2</v>
      </c>
      <c r="F907" s="1">
        <v>2000</v>
      </c>
      <c r="G907" s="1">
        <v>710048017</v>
      </c>
      <c r="H907" s="1">
        <v>13</v>
      </c>
    </row>
    <row r="908" spans="1:8" x14ac:dyDescent="0.2">
      <c r="A908" s="1">
        <v>37831801</v>
      </c>
      <c r="B908" s="1">
        <v>14</v>
      </c>
      <c r="C908" s="1">
        <v>257</v>
      </c>
      <c r="D908" s="1">
        <f t="shared" si="16"/>
        <v>4</v>
      </c>
      <c r="F908" s="1">
        <v>2000</v>
      </c>
      <c r="G908" s="1">
        <v>710048025</v>
      </c>
      <c r="H908" s="1">
        <v>18</v>
      </c>
    </row>
    <row r="909" spans="1:8" x14ac:dyDescent="0.2">
      <c r="A909" s="1">
        <v>37831810</v>
      </c>
      <c r="B909" s="1">
        <v>14</v>
      </c>
      <c r="C909" s="1">
        <v>180</v>
      </c>
      <c r="D909" s="1">
        <f t="shared" si="16"/>
        <v>3</v>
      </c>
      <c r="F909" s="1">
        <v>2000</v>
      </c>
      <c r="G909" s="1">
        <v>710048041</v>
      </c>
      <c r="H909" s="1">
        <v>15</v>
      </c>
    </row>
    <row r="910" spans="1:8" x14ac:dyDescent="0.2">
      <c r="A910" s="1">
        <v>37831828</v>
      </c>
      <c r="B910" s="1">
        <v>10</v>
      </c>
      <c r="C910" s="1">
        <v>181</v>
      </c>
      <c r="D910" s="1">
        <f t="shared" si="16"/>
        <v>3</v>
      </c>
      <c r="F910" s="1">
        <v>2000</v>
      </c>
      <c r="G910" s="1">
        <v>710048050</v>
      </c>
      <c r="H910" s="1">
        <v>19</v>
      </c>
    </row>
    <row r="911" spans="1:8" x14ac:dyDescent="0.2">
      <c r="A911" s="1">
        <v>37831852</v>
      </c>
      <c r="B911" s="1">
        <v>28</v>
      </c>
      <c r="C911" s="1">
        <v>497</v>
      </c>
      <c r="D911" s="1">
        <f t="shared" si="16"/>
        <v>6</v>
      </c>
      <c r="F911" s="1">
        <v>2000</v>
      </c>
      <c r="G911" s="1">
        <v>710048076</v>
      </c>
      <c r="H911" s="1">
        <v>15</v>
      </c>
    </row>
    <row r="912" spans="1:8" x14ac:dyDescent="0.2">
      <c r="A912" s="1">
        <v>37831861</v>
      </c>
      <c r="B912" s="1">
        <v>9</v>
      </c>
      <c r="C912" s="1">
        <v>100</v>
      </c>
      <c r="D912" s="1">
        <f t="shared" si="16"/>
        <v>2</v>
      </c>
      <c r="F912" s="1">
        <v>2000</v>
      </c>
      <c r="G912" s="1">
        <v>710048084</v>
      </c>
      <c r="H912" s="1">
        <v>9</v>
      </c>
    </row>
    <row r="913" spans="1:8" x14ac:dyDescent="0.2">
      <c r="A913" s="1">
        <v>37831879</v>
      </c>
      <c r="B913" s="1">
        <v>23</v>
      </c>
      <c r="C913" s="1">
        <v>402</v>
      </c>
      <c r="D913" s="1">
        <f t="shared" si="16"/>
        <v>5</v>
      </c>
      <c r="F913" s="1">
        <v>2000</v>
      </c>
      <c r="G913" s="1">
        <v>710048092</v>
      </c>
      <c r="H913" s="1">
        <v>13</v>
      </c>
    </row>
    <row r="914" spans="1:8" x14ac:dyDescent="0.2">
      <c r="A914" s="1">
        <v>37832867</v>
      </c>
      <c r="B914" s="1">
        <v>15</v>
      </c>
      <c r="C914" s="1">
        <v>218</v>
      </c>
      <c r="D914" s="1">
        <f t="shared" si="16"/>
        <v>3</v>
      </c>
      <c r="F914" s="1">
        <v>2000</v>
      </c>
      <c r="G914" s="1">
        <v>710048106</v>
      </c>
      <c r="H914" s="1">
        <v>18</v>
      </c>
    </row>
    <row r="915" spans="1:8" x14ac:dyDescent="0.2">
      <c r="A915" s="1">
        <v>37833251</v>
      </c>
      <c r="B915" s="1">
        <v>19</v>
      </c>
      <c r="C915" s="1">
        <v>237</v>
      </c>
      <c r="D915" s="1">
        <f t="shared" si="16"/>
        <v>3</v>
      </c>
      <c r="F915" s="1">
        <v>2000</v>
      </c>
      <c r="G915" s="1">
        <v>710048114</v>
      </c>
      <c r="H915" s="1">
        <v>4</v>
      </c>
    </row>
    <row r="916" spans="1:8" x14ac:dyDescent="0.2">
      <c r="A916" s="1">
        <v>37833472</v>
      </c>
      <c r="B916" s="1">
        <v>11</v>
      </c>
      <c r="C916" s="1">
        <v>199</v>
      </c>
      <c r="D916" s="1">
        <f t="shared" si="16"/>
        <v>3</v>
      </c>
      <c r="F916" s="1">
        <v>2000</v>
      </c>
      <c r="G916" s="1">
        <v>710048122</v>
      </c>
      <c r="H916" s="1">
        <v>17</v>
      </c>
    </row>
    <row r="917" spans="1:8" x14ac:dyDescent="0.2">
      <c r="A917" s="1">
        <v>37833626</v>
      </c>
      <c r="B917" s="1">
        <v>13</v>
      </c>
      <c r="C917" s="1">
        <v>223</v>
      </c>
      <c r="D917" s="1">
        <f t="shared" si="16"/>
        <v>3</v>
      </c>
      <c r="F917" s="1">
        <v>2000</v>
      </c>
      <c r="G917" s="1">
        <v>710048130</v>
      </c>
      <c r="H917" s="1">
        <v>17</v>
      </c>
    </row>
    <row r="918" spans="1:8" x14ac:dyDescent="0.2">
      <c r="A918" s="1">
        <v>37833669</v>
      </c>
      <c r="B918" s="1">
        <v>3</v>
      </c>
      <c r="C918" s="1">
        <v>29</v>
      </c>
      <c r="D918" s="1">
        <f t="shared" si="16"/>
        <v>1</v>
      </c>
      <c r="F918" s="1">
        <v>2000</v>
      </c>
      <c r="G918" s="1">
        <v>710048149</v>
      </c>
      <c r="H918" s="1">
        <v>9</v>
      </c>
    </row>
    <row r="919" spans="1:8" x14ac:dyDescent="0.2">
      <c r="A919" s="1">
        <v>37833685</v>
      </c>
      <c r="B919" s="1">
        <v>19</v>
      </c>
      <c r="C919" s="1">
        <v>438</v>
      </c>
      <c r="D919" s="1">
        <f t="shared" si="16"/>
        <v>5</v>
      </c>
      <c r="F919" s="1">
        <v>2000</v>
      </c>
      <c r="G919" s="1">
        <v>710048157</v>
      </c>
      <c r="H919" s="1">
        <v>29</v>
      </c>
    </row>
    <row r="920" spans="1:8" x14ac:dyDescent="0.2">
      <c r="A920" s="1">
        <v>37833693</v>
      </c>
      <c r="B920" s="1">
        <v>36</v>
      </c>
      <c r="C920" s="1">
        <v>800</v>
      </c>
      <c r="D920" s="1">
        <f t="shared" si="16"/>
        <v>8</v>
      </c>
      <c r="F920" s="1">
        <v>2000</v>
      </c>
      <c r="G920" s="1">
        <v>710048165</v>
      </c>
      <c r="H920" s="1">
        <v>32</v>
      </c>
    </row>
    <row r="921" spans="1:8" x14ac:dyDescent="0.2">
      <c r="A921" s="1">
        <v>37833707</v>
      </c>
      <c r="B921" s="1">
        <v>13</v>
      </c>
      <c r="C921" s="1">
        <v>181</v>
      </c>
      <c r="D921" s="1">
        <f t="shared" si="16"/>
        <v>3</v>
      </c>
      <c r="F921" s="1">
        <v>2000</v>
      </c>
      <c r="G921" s="1">
        <v>710048173</v>
      </c>
      <c r="H921" s="1">
        <v>9</v>
      </c>
    </row>
    <row r="922" spans="1:8" x14ac:dyDescent="0.2">
      <c r="A922" s="1">
        <v>37833715</v>
      </c>
      <c r="B922" s="1">
        <v>13</v>
      </c>
      <c r="C922" s="1">
        <v>242</v>
      </c>
      <c r="D922" s="1">
        <f t="shared" si="16"/>
        <v>3</v>
      </c>
      <c r="F922" s="1">
        <v>2000</v>
      </c>
      <c r="G922" s="1">
        <v>710048181</v>
      </c>
      <c r="H922" s="1">
        <v>19</v>
      </c>
    </row>
    <row r="923" spans="1:8" x14ac:dyDescent="0.2">
      <c r="A923" s="1">
        <v>37833740</v>
      </c>
      <c r="B923" s="1">
        <v>10</v>
      </c>
      <c r="C923" s="1">
        <v>170</v>
      </c>
      <c r="D923" s="1">
        <f t="shared" si="16"/>
        <v>3</v>
      </c>
      <c r="F923" s="1">
        <v>2000</v>
      </c>
      <c r="G923" s="1">
        <v>710048190</v>
      </c>
      <c r="H923" s="1">
        <v>22</v>
      </c>
    </row>
    <row r="924" spans="1:8" x14ac:dyDescent="0.2">
      <c r="A924" s="1">
        <v>37833758</v>
      </c>
      <c r="B924" s="1">
        <v>23</v>
      </c>
      <c r="C924" s="1">
        <v>503</v>
      </c>
      <c r="D924" s="1">
        <f t="shared" si="16"/>
        <v>6</v>
      </c>
      <c r="F924" s="1">
        <v>2000</v>
      </c>
      <c r="G924" s="1">
        <v>710048203</v>
      </c>
      <c r="H924" s="1">
        <v>28</v>
      </c>
    </row>
    <row r="925" spans="1:8" x14ac:dyDescent="0.2">
      <c r="A925" s="1">
        <v>37833791</v>
      </c>
      <c r="B925" s="1">
        <v>10</v>
      </c>
      <c r="C925" s="1">
        <v>198</v>
      </c>
      <c r="D925" s="1">
        <f t="shared" si="16"/>
        <v>3</v>
      </c>
      <c r="F925" s="1">
        <v>2000</v>
      </c>
      <c r="G925" s="1">
        <v>710048211</v>
      </c>
      <c r="H925" s="1">
        <v>23</v>
      </c>
    </row>
    <row r="926" spans="1:8" x14ac:dyDescent="0.2">
      <c r="A926" s="1">
        <v>37833812</v>
      </c>
      <c r="B926" s="1">
        <v>9</v>
      </c>
      <c r="C926" s="1">
        <v>138</v>
      </c>
      <c r="D926" s="1">
        <f t="shared" si="16"/>
        <v>2</v>
      </c>
      <c r="F926" s="1">
        <v>2000</v>
      </c>
      <c r="G926" s="1">
        <v>710048220</v>
      </c>
      <c r="H926" s="1">
        <v>29</v>
      </c>
    </row>
    <row r="927" spans="1:8" x14ac:dyDescent="0.2">
      <c r="A927" s="1">
        <v>37833847</v>
      </c>
      <c r="B927" s="1">
        <v>21</v>
      </c>
      <c r="C927" s="1">
        <v>440</v>
      </c>
      <c r="D927" s="1">
        <f t="shared" si="16"/>
        <v>5</v>
      </c>
      <c r="F927" s="1">
        <v>2000</v>
      </c>
      <c r="G927" s="1">
        <v>710048238</v>
      </c>
      <c r="H927" s="1">
        <v>32</v>
      </c>
    </row>
    <row r="928" spans="1:8" x14ac:dyDescent="0.2">
      <c r="A928" s="1">
        <v>37833855</v>
      </c>
      <c r="B928" s="1">
        <v>16</v>
      </c>
      <c r="C928" s="1">
        <v>280</v>
      </c>
      <c r="D928" s="1">
        <f t="shared" si="16"/>
        <v>4</v>
      </c>
      <c r="F928" s="1">
        <v>2000</v>
      </c>
      <c r="G928" s="1">
        <v>710048246</v>
      </c>
      <c r="H928" s="1">
        <v>9</v>
      </c>
    </row>
    <row r="929" spans="1:8" x14ac:dyDescent="0.2">
      <c r="A929" s="1">
        <v>37833863</v>
      </c>
      <c r="B929" s="1">
        <v>16</v>
      </c>
      <c r="C929" s="1">
        <v>228</v>
      </c>
      <c r="D929" s="1">
        <f t="shared" si="16"/>
        <v>3</v>
      </c>
      <c r="F929" s="1">
        <v>2000</v>
      </c>
      <c r="G929" s="1">
        <v>710048254</v>
      </c>
      <c r="H929" s="1">
        <v>15</v>
      </c>
    </row>
    <row r="930" spans="1:8" x14ac:dyDescent="0.2">
      <c r="A930" s="1">
        <v>37833871</v>
      </c>
      <c r="B930" s="1">
        <v>19</v>
      </c>
      <c r="C930" s="1">
        <v>383</v>
      </c>
      <c r="D930" s="1">
        <f t="shared" si="16"/>
        <v>5</v>
      </c>
      <c r="F930" s="1">
        <v>2000</v>
      </c>
      <c r="G930" s="1">
        <v>710048262</v>
      </c>
      <c r="H930" s="1">
        <v>15</v>
      </c>
    </row>
    <row r="931" spans="1:8" x14ac:dyDescent="0.2">
      <c r="A931" s="1">
        <v>37833898</v>
      </c>
      <c r="B931" s="1">
        <v>11</v>
      </c>
      <c r="C931" s="1">
        <v>140</v>
      </c>
      <c r="D931" s="1">
        <f t="shared" si="16"/>
        <v>2</v>
      </c>
      <c r="F931" s="1">
        <v>2000</v>
      </c>
      <c r="G931" s="1">
        <v>710048270</v>
      </c>
      <c r="H931" s="1">
        <v>9</v>
      </c>
    </row>
    <row r="932" spans="1:8" x14ac:dyDescent="0.2">
      <c r="A932" s="1">
        <v>37833944</v>
      </c>
      <c r="B932" s="1">
        <v>23</v>
      </c>
      <c r="C932" s="1">
        <v>378</v>
      </c>
      <c r="D932" s="1">
        <f t="shared" si="16"/>
        <v>5</v>
      </c>
      <c r="F932" s="1">
        <v>2000</v>
      </c>
      <c r="G932" s="1">
        <v>710048289</v>
      </c>
      <c r="H932" s="1">
        <v>9</v>
      </c>
    </row>
    <row r="933" spans="1:8" x14ac:dyDescent="0.2">
      <c r="A933" s="1">
        <v>37833961</v>
      </c>
      <c r="B933" s="1">
        <v>19</v>
      </c>
      <c r="C933" s="1">
        <v>407</v>
      </c>
      <c r="D933" s="1">
        <f t="shared" si="16"/>
        <v>5</v>
      </c>
      <c r="F933" s="1">
        <v>2000</v>
      </c>
      <c r="G933" s="1">
        <v>710048297</v>
      </c>
      <c r="H933" s="1">
        <v>8</v>
      </c>
    </row>
    <row r="934" spans="1:8" x14ac:dyDescent="0.2">
      <c r="A934" s="1">
        <v>37833987</v>
      </c>
      <c r="B934" s="1">
        <v>20</v>
      </c>
      <c r="C934" s="1">
        <v>429</v>
      </c>
      <c r="D934" s="1">
        <f t="shared" si="16"/>
        <v>5</v>
      </c>
      <c r="F934" s="1">
        <v>2000</v>
      </c>
      <c r="G934" s="1">
        <v>710048300</v>
      </c>
      <c r="H934" s="1">
        <v>31</v>
      </c>
    </row>
    <row r="935" spans="1:8" x14ac:dyDescent="0.2">
      <c r="A935" s="1">
        <v>37833995</v>
      </c>
      <c r="B935" s="1">
        <v>26</v>
      </c>
      <c r="C935" s="1">
        <v>537</v>
      </c>
      <c r="D935" s="1">
        <f t="shared" si="16"/>
        <v>6</v>
      </c>
      <c r="F935" s="1">
        <v>2000</v>
      </c>
      <c r="G935" s="1">
        <v>710048351</v>
      </c>
      <c r="H935" s="1">
        <v>9</v>
      </c>
    </row>
    <row r="936" spans="1:8" x14ac:dyDescent="0.2">
      <c r="A936" s="1">
        <v>37836374</v>
      </c>
      <c r="B936" s="1">
        <v>9</v>
      </c>
      <c r="C936" s="1">
        <v>87</v>
      </c>
      <c r="D936" s="1">
        <f t="shared" si="16"/>
        <v>2</v>
      </c>
      <c r="F936" s="1">
        <v>2000</v>
      </c>
      <c r="G936" s="1">
        <v>710048360</v>
      </c>
      <c r="H936" s="1">
        <v>14</v>
      </c>
    </row>
    <row r="937" spans="1:8" x14ac:dyDescent="0.2">
      <c r="A937" s="1">
        <v>37836382</v>
      </c>
      <c r="B937" s="1">
        <v>8</v>
      </c>
      <c r="C937" s="1">
        <v>92</v>
      </c>
      <c r="D937" s="1">
        <f t="shared" si="16"/>
        <v>2</v>
      </c>
      <c r="F937" s="1">
        <v>2000</v>
      </c>
      <c r="G937" s="1">
        <v>710048378</v>
      </c>
      <c r="H937" s="1">
        <v>18</v>
      </c>
    </row>
    <row r="938" spans="1:8" x14ac:dyDescent="0.2">
      <c r="A938" s="1">
        <v>37836391</v>
      </c>
      <c r="B938" s="1">
        <v>15</v>
      </c>
      <c r="C938" s="1">
        <v>264</v>
      </c>
      <c r="D938" s="1">
        <f t="shared" si="16"/>
        <v>4</v>
      </c>
      <c r="F938" s="1">
        <v>2000</v>
      </c>
      <c r="G938" s="1">
        <v>710048386</v>
      </c>
      <c r="H938" s="1">
        <v>9</v>
      </c>
    </row>
    <row r="939" spans="1:8" x14ac:dyDescent="0.2">
      <c r="A939" s="1">
        <v>37836404</v>
      </c>
      <c r="B939" s="1">
        <v>7</v>
      </c>
      <c r="C939" s="1">
        <v>52</v>
      </c>
      <c r="D939" s="1">
        <f t="shared" si="16"/>
        <v>2</v>
      </c>
      <c r="F939" s="1">
        <v>2000</v>
      </c>
      <c r="G939" s="1">
        <v>710048394</v>
      </c>
      <c r="H939" s="1">
        <v>2</v>
      </c>
    </row>
    <row r="940" spans="1:8" x14ac:dyDescent="0.2">
      <c r="A940" s="1">
        <v>37836412</v>
      </c>
      <c r="B940" s="1">
        <v>17</v>
      </c>
      <c r="C940" s="1">
        <v>302</v>
      </c>
      <c r="D940" s="1">
        <f t="shared" si="16"/>
        <v>4</v>
      </c>
      <c r="F940" s="1">
        <v>2000</v>
      </c>
      <c r="G940" s="1">
        <v>710048408</v>
      </c>
      <c r="H940" s="1">
        <v>10</v>
      </c>
    </row>
    <row r="941" spans="1:8" x14ac:dyDescent="0.2">
      <c r="A941" s="1">
        <v>37836421</v>
      </c>
      <c r="B941" s="1">
        <v>5</v>
      </c>
      <c r="C941" s="1">
        <v>48</v>
      </c>
      <c r="D941" s="1">
        <f t="shared" si="16"/>
        <v>1</v>
      </c>
      <c r="F941" s="1">
        <v>2000</v>
      </c>
      <c r="G941" s="1">
        <v>710048416</v>
      </c>
      <c r="H941" s="1">
        <v>14</v>
      </c>
    </row>
    <row r="942" spans="1:8" x14ac:dyDescent="0.2">
      <c r="A942" s="1">
        <v>37836439</v>
      </c>
      <c r="B942" s="1">
        <v>9</v>
      </c>
      <c r="C942" s="1">
        <v>99</v>
      </c>
      <c r="D942" s="1">
        <f t="shared" si="16"/>
        <v>2</v>
      </c>
      <c r="F942" s="1">
        <v>2000</v>
      </c>
      <c r="G942" s="1">
        <v>710048424</v>
      </c>
      <c r="H942" s="1">
        <v>15</v>
      </c>
    </row>
    <row r="943" spans="1:8" x14ac:dyDescent="0.2">
      <c r="A943" s="1">
        <v>37836447</v>
      </c>
      <c r="B943" s="1">
        <v>10</v>
      </c>
      <c r="C943" s="1">
        <v>166</v>
      </c>
      <c r="D943" s="1">
        <f t="shared" si="16"/>
        <v>3</v>
      </c>
      <c r="F943" s="1">
        <v>2000</v>
      </c>
      <c r="G943" s="1">
        <v>710048432</v>
      </c>
      <c r="H943" s="1">
        <v>19</v>
      </c>
    </row>
    <row r="944" spans="1:8" x14ac:dyDescent="0.2">
      <c r="A944" s="1">
        <v>37836463</v>
      </c>
      <c r="B944" s="1">
        <v>9</v>
      </c>
      <c r="C944" s="1">
        <v>178</v>
      </c>
      <c r="D944" s="1">
        <f t="shared" si="16"/>
        <v>3</v>
      </c>
      <c r="F944" s="1">
        <v>2000</v>
      </c>
      <c r="G944" s="1">
        <v>710048440</v>
      </c>
      <c r="H944" s="1">
        <v>20</v>
      </c>
    </row>
    <row r="945" spans="1:8" x14ac:dyDescent="0.2">
      <c r="A945" s="1">
        <v>37836471</v>
      </c>
      <c r="B945" s="1">
        <v>9</v>
      </c>
      <c r="C945" s="1">
        <v>136</v>
      </c>
      <c r="D945" s="1">
        <f t="shared" si="16"/>
        <v>2</v>
      </c>
      <c r="F945" s="1">
        <v>2000</v>
      </c>
      <c r="G945" s="1">
        <v>710048459</v>
      </c>
      <c r="H945" s="1">
        <v>26</v>
      </c>
    </row>
    <row r="946" spans="1:8" x14ac:dyDescent="0.2">
      <c r="A946" s="1">
        <v>37836480</v>
      </c>
      <c r="B946" s="1">
        <v>8</v>
      </c>
      <c r="C946" s="1">
        <v>97</v>
      </c>
      <c r="D946" s="1">
        <f t="shared" si="16"/>
        <v>2</v>
      </c>
      <c r="F946" s="1">
        <v>2000</v>
      </c>
      <c r="G946" s="1">
        <v>710048467</v>
      </c>
      <c r="H946" s="1">
        <v>19</v>
      </c>
    </row>
    <row r="947" spans="1:8" x14ac:dyDescent="0.2">
      <c r="A947" s="1">
        <v>37836498</v>
      </c>
      <c r="B947" s="1">
        <v>13</v>
      </c>
      <c r="C947" s="1">
        <v>240</v>
      </c>
      <c r="D947" s="1">
        <f t="shared" si="16"/>
        <v>3</v>
      </c>
      <c r="F947" s="1">
        <v>2000</v>
      </c>
      <c r="G947" s="1">
        <v>710048483</v>
      </c>
      <c r="H947" s="1">
        <v>18</v>
      </c>
    </row>
    <row r="948" spans="1:8" x14ac:dyDescent="0.2">
      <c r="A948" s="1">
        <v>37836510</v>
      </c>
      <c r="B948" s="1">
        <v>15</v>
      </c>
      <c r="C948" s="1">
        <v>279</v>
      </c>
      <c r="D948" s="1">
        <f t="shared" si="16"/>
        <v>4</v>
      </c>
      <c r="F948" s="1">
        <v>2000</v>
      </c>
      <c r="G948" s="1">
        <v>710048491</v>
      </c>
      <c r="H948" s="1">
        <v>8</v>
      </c>
    </row>
    <row r="949" spans="1:8" x14ac:dyDescent="0.2">
      <c r="A949" s="1">
        <v>37836536</v>
      </c>
      <c r="B949" s="1">
        <v>12</v>
      </c>
      <c r="C949" s="1">
        <v>222</v>
      </c>
      <c r="D949" s="1">
        <f t="shared" si="16"/>
        <v>3</v>
      </c>
      <c r="F949" s="1">
        <v>2000</v>
      </c>
      <c r="G949" s="1">
        <v>710048505</v>
      </c>
      <c r="H949" s="1">
        <v>17</v>
      </c>
    </row>
    <row r="950" spans="1:8" x14ac:dyDescent="0.2">
      <c r="A950" s="1">
        <v>37836544</v>
      </c>
      <c r="B950" s="1">
        <v>9</v>
      </c>
      <c r="C950" s="1">
        <v>115</v>
      </c>
      <c r="D950" s="1">
        <f t="shared" ref="D950:D1013" si="17">IF(C950&lt;=50,1,IF(C950&lt;=150,2,IF(C950&lt;=250,3,IF(C950&lt;=350,4,IF(C950&lt;=450,5,IF(C950&lt;=550,6,IF(C950&lt;=650,7,8)))))))</f>
        <v>2</v>
      </c>
      <c r="F950" s="1">
        <v>2000</v>
      </c>
      <c r="G950" s="1">
        <v>710048521</v>
      </c>
      <c r="H950" s="1">
        <v>11</v>
      </c>
    </row>
    <row r="951" spans="1:8" x14ac:dyDescent="0.2">
      <c r="A951" s="1">
        <v>37836552</v>
      </c>
      <c r="B951" s="1">
        <v>9</v>
      </c>
      <c r="C951" s="1">
        <v>177</v>
      </c>
      <c r="D951" s="1">
        <f t="shared" si="17"/>
        <v>3</v>
      </c>
      <c r="F951" s="1">
        <v>2000</v>
      </c>
      <c r="G951" s="1">
        <v>710048548</v>
      </c>
      <c r="H951" s="1">
        <v>19</v>
      </c>
    </row>
    <row r="952" spans="1:8" x14ac:dyDescent="0.2">
      <c r="A952" s="1">
        <v>37836561</v>
      </c>
      <c r="B952" s="1">
        <v>9</v>
      </c>
      <c r="C952" s="1">
        <v>161</v>
      </c>
      <c r="D952" s="1">
        <f t="shared" si="17"/>
        <v>3</v>
      </c>
      <c r="F952" s="1">
        <v>2000</v>
      </c>
      <c r="G952" s="1">
        <v>710048556</v>
      </c>
      <c r="H952" s="1">
        <v>14</v>
      </c>
    </row>
    <row r="953" spans="1:8" x14ac:dyDescent="0.2">
      <c r="A953" s="1">
        <v>37836579</v>
      </c>
      <c r="B953" s="1">
        <v>12</v>
      </c>
      <c r="C953" s="1">
        <v>223</v>
      </c>
      <c r="D953" s="1">
        <f t="shared" si="17"/>
        <v>3</v>
      </c>
      <c r="F953" s="1">
        <v>2000</v>
      </c>
      <c r="G953" s="1">
        <v>710048564</v>
      </c>
      <c r="H953" s="1">
        <v>27</v>
      </c>
    </row>
    <row r="954" spans="1:8" x14ac:dyDescent="0.2">
      <c r="A954" s="1">
        <v>37836617</v>
      </c>
      <c r="B954" s="1">
        <v>21</v>
      </c>
      <c r="C954" s="1">
        <v>496</v>
      </c>
      <c r="D954" s="1">
        <f t="shared" si="17"/>
        <v>6</v>
      </c>
      <c r="F954" s="1">
        <v>2000</v>
      </c>
      <c r="G954" s="1">
        <v>710048572</v>
      </c>
      <c r="H954" s="1">
        <v>34</v>
      </c>
    </row>
    <row r="955" spans="1:8" x14ac:dyDescent="0.2">
      <c r="A955" s="1">
        <v>37836625</v>
      </c>
      <c r="B955" s="1">
        <v>13</v>
      </c>
      <c r="C955" s="1">
        <v>278</v>
      </c>
      <c r="D955" s="1">
        <f t="shared" si="17"/>
        <v>4</v>
      </c>
      <c r="F955" s="1">
        <v>2000</v>
      </c>
      <c r="G955" s="1">
        <v>710048602</v>
      </c>
      <c r="H955" s="1">
        <v>23</v>
      </c>
    </row>
    <row r="956" spans="1:8" x14ac:dyDescent="0.2">
      <c r="A956" s="1">
        <v>37836684</v>
      </c>
      <c r="B956" s="1">
        <v>12</v>
      </c>
      <c r="C956" s="1">
        <v>173</v>
      </c>
      <c r="D956" s="1">
        <f t="shared" si="17"/>
        <v>3</v>
      </c>
      <c r="F956" s="1">
        <v>2000</v>
      </c>
      <c r="G956" s="1">
        <v>710048610</v>
      </c>
      <c r="H956" s="1">
        <v>18</v>
      </c>
    </row>
    <row r="957" spans="1:8" x14ac:dyDescent="0.2">
      <c r="A957" s="1">
        <v>37836692</v>
      </c>
      <c r="B957" s="1">
        <v>9</v>
      </c>
      <c r="C957" s="1">
        <v>143</v>
      </c>
      <c r="D957" s="1">
        <f t="shared" si="17"/>
        <v>2</v>
      </c>
      <c r="F957" s="1">
        <v>2000</v>
      </c>
      <c r="G957" s="1">
        <v>710048629</v>
      </c>
      <c r="H957" s="1">
        <v>7</v>
      </c>
    </row>
    <row r="958" spans="1:8" x14ac:dyDescent="0.2">
      <c r="A958" s="1">
        <v>37836706</v>
      </c>
      <c r="B958" s="1">
        <v>26</v>
      </c>
      <c r="C958" s="1">
        <v>571</v>
      </c>
      <c r="D958" s="1">
        <f t="shared" si="17"/>
        <v>7</v>
      </c>
      <c r="F958" s="1">
        <v>2000</v>
      </c>
      <c r="G958" s="1">
        <v>710048637</v>
      </c>
      <c r="H958" s="1">
        <v>9</v>
      </c>
    </row>
    <row r="959" spans="1:8" x14ac:dyDescent="0.2">
      <c r="A959" s="1">
        <v>37836714</v>
      </c>
      <c r="B959" s="1">
        <v>10</v>
      </c>
      <c r="C959" s="1">
        <v>186</v>
      </c>
      <c r="D959" s="1">
        <f t="shared" si="17"/>
        <v>3</v>
      </c>
      <c r="F959" s="1">
        <v>2000</v>
      </c>
      <c r="G959" s="1">
        <v>710048645</v>
      </c>
      <c r="H959" s="1">
        <v>13</v>
      </c>
    </row>
    <row r="960" spans="1:8" x14ac:dyDescent="0.2">
      <c r="A960" s="1">
        <v>37836722</v>
      </c>
      <c r="B960" s="1">
        <v>9</v>
      </c>
      <c r="C960" s="1">
        <v>154</v>
      </c>
      <c r="D960" s="1">
        <f t="shared" si="17"/>
        <v>3</v>
      </c>
      <c r="F960" s="1">
        <v>2000</v>
      </c>
      <c r="G960" s="1">
        <v>710048653</v>
      </c>
      <c r="H960" s="1">
        <v>16</v>
      </c>
    </row>
    <row r="961" spans="1:8" x14ac:dyDescent="0.2">
      <c r="A961" s="1">
        <v>37836773</v>
      </c>
      <c r="B961" s="1">
        <v>9</v>
      </c>
      <c r="C961" s="1">
        <v>118</v>
      </c>
      <c r="D961" s="1">
        <f t="shared" si="17"/>
        <v>2</v>
      </c>
      <c r="F961" s="1">
        <v>2000</v>
      </c>
      <c r="G961" s="1">
        <v>710048661</v>
      </c>
      <c r="H961" s="1">
        <v>12</v>
      </c>
    </row>
    <row r="962" spans="1:8" x14ac:dyDescent="0.2">
      <c r="A962" s="1">
        <v>37836781</v>
      </c>
      <c r="B962" s="1">
        <v>12</v>
      </c>
      <c r="C962" s="1">
        <v>213</v>
      </c>
      <c r="D962" s="1">
        <f t="shared" si="17"/>
        <v>3</v>
      </c>
      <c r="F962" s="1">
        <v>2000</v>
      </c>
      <c r="G962" s="1">
        <v>710048670</v>
      </c>
      <c r="H962" s="1">
        <v>10</v>
      </c>
    </row>
    <row r="963" spans="1:8" x14ac:dyDescent="0.2">
      <c r="A963" s="1">
        <v>37836790</v>
      </c>
      <c r="B963" s="1">
        <v>10</v>
      </c>
      <c r="C963" s="1">
        <v>176</v>
      </c>
      <c r="D963" s="1">
        <f t="shared" si="17"/>
        <v>3</v>
      </c>
      <c r="F963" s="1">
        <v>2000</v>
      </c>
      <c r="G963" s="1">
        <v>710048688</v>
      </c>
      <c r="H963" s="1">
        <v>20</v>
      </c>
    </row>
    <row r="964" spans="1:8" x14ac:dyDescent="0.2">
      <c r="A964" s="1">
        <v>37836803</v>
      </c>
      <c r="B964" s="1">
        <v>9</v>
      </c>
      <c r="C964" s="1">
        <v>85</v>
      </c>
      <c r="D964" s="1">
        <f t="shared" si="17"/>
        <v>2</v>
      </c>
      <c r="F964" s="1">
        <v>2000</v>
      </c>
      <c r="G964" s="1">
        <v>710048696</v>
      </c>
      <c r="H964" s="1">
        <v>23</v>
      </c>
    </row>
    <row r="965" spans="1:8" x14ac:dyDescent="0.2">
      <c r="A965" s="1">
        <v>37836994</v>
      </c>
      <c r="B965" s="1">
        <v>10</v>
      </c>
      <c r="C965" s="1">
        <v>186</v>
      </c>
      <c r="D965" s="1">
        <f t="shared" si="17"/>
        <v>3</v>
      </c>
      <c r="F965" s="1">
        <v>2000</v>
      </c>
      <c r="G965" s="1">
        <v>710048700</v>
      </c>
      <c r="H965" s="1">
        <v>33</v>
      </c>
    </row>
    <row r="966" spans="1:8" x14ac:dyDescent="0.2">
      <c r="A966" s="1">
        <v>37837001</v>
      </c>
      <c r="B966" s="1">
        <v>11</v>
      </c>
      <c r="C966" s="1">
        <v>179</v>
      </c>
      <c r="D966" s="1">
        <f t="shared" si="17"/>
        <v>3</v>
      </c>
      <c r="F966" s="1">
        <v>2000</v>
      </c>
      <c r="G966" s="1">
        <v>710048718</v>
      </c>
      <c r="H966" s="1">
        <v>25</v>
      </c>
    </row>
    <row r="967" spans="1:8" x14ac:dyDescent="0.2">
      <c r="A967" s="1">
        <v>37837028</v>
      </c>
      <c r="B967" s="1">
        <v>15</v>
      </c>
      <c r="C967" s="1">
        <v>299</v>
      </c>
      <c r="D967" s="1">
        <f t="shared" si="17"/>
        <v>4</v>
      </c>
      <c r="F967" s="1">
        <v>2000</v>
      </c>
      <c r="G967" s="1">
        <v>710048726</v>
      </c>
      <c r="H967" s="1">
        <v>21</v>
      </c>
    </row>
    <row r="968" spans="1:8" x14ac:dyDescent="0.2">
      <c r="A968" s="1">
        <v>37837036</v>
      </c>
      <c r="B968" s="1">
        <v>9</v>
      </c>
      <c r="C968" s="1">
        <v>148</v>
      </c>
      <c r="D968" s="1">
        <f t="shared" si="17"/>
        <v>2</v>
      </c>
      <c r="F968" s="1">
        <v>2000</v>
      </c>
      <c r="G968" s="1">
        <v>710048734</v>
      </c>
      <c r="H968" s="1">
        <v>26</v>
      </c>
    </row>
    <row r="969" spans="1:8" x14ac:dyDescent="0.2">
      <c r="A969" s="1">
        <v>37837044</v>
      </c>
      <c r="B969" s="1">
        <v>9</v>
      </c>
      <c r="C969" s="1">
        <v>109</v>
      </c>
      <c r="D969" s="1">
        <f t="shared" si="17"/>
        <v>2</v>
      </c>
      <c r="F969" s="1">
        <v>2000</v>
      </c>
      <c r="G969" s="1">
        <v>710048742</v>
      </c>
      <c r="H969" s="1">
        <v>11</v>
      </c>
    </row>
    <row r="970" spans="1:8" x14ac:dyDescent="0.2">
      <c r="A970" s="1">
        <v>37837052</v>
      </c>
      <c r="B970" s="1">
        <v>24</v>
      </c>
      <c r="C970" s="1">
        <v>485</v>
      </c>
      <c r="D970" s="1">
        <f t="shared" si="17"/>
        <v>6</v>
      </c>
      <c r="F970" s="1">
        <v>2000</v>
      </c>
      <c r="G970" s="1">
        <v>710048750</v>
      </c>
      <c r="H970" s="1">
        <v>14</v>
      </c>
    </row>
    <row r="971" spans="1:8" x14ac:dyDescent="0.2">
      <c r="A971" s="1">
        <v>37837079</v>
      </c>
      <c r="B971" s="1">
        <v>9</v>
      </c>
      <c r="C971" s="1">
        <v>126</v>
      </c>
      <c r="D971" s="1">
        <f t="shared" si="17"/>
        <v>2</v>
      </c>
      <c r="F971" s="1">
        <v>2000</v>
      </c>
      <c r="G971" s="1">
        <v>710048769</v>
      </c>
      <c r="H971" s="1">
        <v>30</v>
      </c>
    </row>
    <row r="972" spans="1:8" x14ac:dyDescent="0.2">
      <c r="A972" s="1">
        <v>37837095</v>
      </c>
      <c r="B972" s="1">
        <v>7</v>
      </c>
      <c r="C972" s="1">
        <v>113</v>
      </c>
      <c r="D972" s="1">
        <f t="shared" si="17"/>
        <v>2</v>
      </c>
      <c r="F972" s="1">
        <v>2000</v>
      </c>
      <c r="G972" s="1">
        <v>710048777</v>
      </c>
      <c r="H972" s="1">
        <v>21</v>
      </c>
    </row>
    <row r="973" spans="1:8" x14ac:dyDescent="0.2">
      <c r="A973" s="1">
        <v>37837109</v>
      </c>
      <c r="B973" s="1">
        <v>9</v>
      </c>
      <c r="C973" s="1">
        <v>149</v>
      </c>
      <c r="D973" s="1">
        <f t="shared" si="17"/>
        <v>2</v>
      </c>
      <c r="F973" s="1">
        <v>2000</v>
      </c>
      <c r="G973" s="1">
        <v>710048785</v>
      </c>
      <c r="H973" s="1">
        <v>26</v>
      </c>
    </row>
    <row r="974" spans="1:8" x14ac:dyDescent="0.2">
      <c r="A974" s="1">
        <v>37837117</v>
      </c>
      <c r="B974" s="1">
        <v>10</v>
      </c>
      <c r="C974" s="1">
        <v>108</v>
      </c>
      <c r="D974" s="1">
        <f t="shared" si="17"/>
        <v>2</v>
      </c>
      <c r="F974" s="1">
        <v>2000</v>
      </c>
      <c r="G974" s="1">
        <v>710048793</v>
      </c>
      <c r="H974" s="1">
        <v>15</v>
      </c>
    </row>
    <row r="975" spans="1:8" x14ac:dyDescent="0.2">
      <c r="A975" s="1">
        <v>37838181</v>
      </c>
      <c r="B975" s="1">
        <v>30</v>
      </c>
      <c r="C975" s="1">
        <v>699</v>
      </c>
      <c r="D975" s="1">
        <f t="shared" si="17"/>
        <v>8</v>
      </c>
      <c r="F975" s="1">
        <v>2000</v>
      </c>
      <c r="G975" s="1">
        <v>710048807</v>
      </c>
      <c r="H975" s="1">
        <v>25</v>
      </c>
    </row>
    <row r="976" spans="1:8" x14ac:dyDescent="0.2">
      <c r="A976" s="1">
        <v>37838326</v>
      </c>
      <c r="B976" s="1">
        <v>19</v>
      </c>
      <c r="C976" s="1">
        <v>419</v>
      </c>
      <c r="D976" s="1">
        <f t="shared" si="17"/>
        <v>5</v>
      </c>
      <c r="F976" s="1">
        <v>2000</v>
      </c>
      <c r="G976" s="1">
        <v>710048823</v>
      </c>
      <c r="H976" s="1">
        <v>10</v>
      </c>
    </row>
    <row r="977" spans="1:8" x14ac:dyDescent="0.2">
      <c r="A977" s="1">
        <v>37838334</v>
      </c>
      <c r="B977" s="1">
        <v>22</v>
      </c>
      <c r="C977" s="1">
        <v>485</v>
      </c>
      <c r="D977" s="1">
        <f t="shared" si="17"/>
        <v>6</v>
      </c>
      <c r="F977" s="1">
        <v>2000</v>
      </c>
      <c r="G977" s="1">
        <v>710048831</v>
      </c>
      <c r="H977" s="1">
        <v>4</v>
      </c>
    </row>
    <row r="978" spans="1:8" x14ac:dyDescent="0.2">
      <c r="A978" s="1">
        <v>37838377</v>
      </c>
      <c r="B978" s="1">
        <v>9</v>
      </c>
      <c r="C978" s="1">
        <v>122</v>
      </c>
      <c r="D978" s="1">
        <f t="shared" si="17"/>
        <v>2</v>
      </c>
      <c r="F978" s="1">
        <v>2000</v>
      </c>
      <c r="G978" s="1">
        <v>710048840</v>
      </c>
      <c r="H978" s="1">
        <v>15</v>
      </c>
    </row>
    <row r="979" spans="1:8" x14ac:dyDescent="0.2">
      <c r="A979" s="1">
        <v>37838385</v>
      </c>
      <c r="B979" s="1">
        <v>9</v>
      </c>
      <c r="C979" s="1">
        <v>120</v>
      </c>
      <c r="D979" s="1">
        <f t="shared" si="17"/>
        <v>2</v>
      </c>
      <c r="F979" s="1">
        <v>2000</v>
      </c>
      <c r="G979" s="1">
        <v>710048858</v>
      </c>
      <c r="H979" s="1">
        <v>3</v>
      </c>
    </row>
    <row r="980" spans="1:8" x14ac:dyDescent="0.2">
      <c r="A980" s="1">
        <v>37838393</v>
      </c>
      <c r="B980" s="1">
        <v>11</v>
      </c>
      <c r="C980" s="1">
        <v>206</v>
      </c>
      <c r="D980" s="1">
        <f t="shared" si="17"/>
        <v>3</v>
      </c>
      <c r="F980" s="1">
        <v>2000</v>
      </c>
      <c r="G980" s="1">
        <v>710048866</v>
      </c>
      <c r="H980" s="1">
        <v>13</v>
      </c>
    </row>
    <row r="981" spans="1:8" x14ac:dyDescent="0.2">
      <c r="A981" s="1">
        <v>37838407</v>
      </c>
      <c r="B981" s="1">
        <v>16</v>
      </c>
      <c r="C981" s="1">
        <v>343</v>
      </c>
      <c r="D981" s="1">
        <f t="shared" si="17"/>
        <v>4</v>
      </c>
      <c r="F981" s="1">
        <v>2000</v>
      </c>
      <c r="G981" s="1">
        <v>710048874</v>
      </c>
      <c r="H981" s="1">
        <v>22</v>
      </c>
    </row>
    <row r="982" spans="1:8" x14ac:dyDescent="0.2">
      <c r="A982" s="1">
        <v>37838415</v>
      </c>
      <c r="B982" s="1">
        <v>7</v>
      </c>
      <c r="C982" s="1">
        <v>87</v>
      </c>
      <c r="D982" s="1">
        <f t="shared" si="17"/>
        <v>2</v>
      </c>
      <c r="F982" s="1">
        <v>2000</v>
      </c>
      <c r="G982" s="1">
        <v>710048882</v>
      </c>
      <c r="H982" s="1">
        <v>19</v>
      </c>
    </row>
    <row r="983" spans="1:8" x14ac:dyDescent="0.2">
      <c r="A983" s="1">
        <v>37838423</v>
      </c>
      <c r="B983" s="1">
        <v>27</v>
      </c>
      <c r="C983" s="1">
        <v>604</v>
      </c>
      <c r="D983" s="1">
        <f t="shared" si="17"/>
        <v>7</v>
      </c>
      <c r="F983" s="1">
        <v>2000</v>
      </c>
      <c r="G983" s="1">
        <v>710048890</v>
      </c>
      <c r="H983" s="1">
        <v>29</v>
      </c>
    </row>
    <row r="984" spans="1:8" x14ac:dyDescent="0.2">
      <c r="A984" s="1">
        <v>37838431</v>
      </c>
      <c r="B984" s="1">
        <v>13</v>
      </c>
      <c r="C984" s="1">
        <v>251</v>
      </c>
      <c r="D984" s="1">
        <f t="shared" si="17"/>
        <v>4</v>
      </c>
      <c r="F984" s="1">
        <v>2000</v>
      </c>
      <c r="G984" s="1">
        <v>710048904</v>
      </c>
      <c r="H984" s="1">
        <v>30</v>
      </c>
    </row>
    <row r="985" spans="1:8" x14ac:dyDescent="0.2">
      <c r="A985" s="1">
        <v>37838440</v>
      </c>
      <c r="B985" s="1">
        <v>13</v>
      </c>
      <c r="C985" s="1">
        <v>237</v>
      </c>
      <c r="D985" s="1">
        <f t="shared" si="17"/>
        <v>3</v>
      </c>
      <c r="F985" s="1">
        <v>2000</v>
      </c>
      <c r="G985" s="1">
        <v>710048912</v>
      </c>
      <c r="H985" s="1">
        <v>18</v>
      </c>
    </row>
    <row r="986" spans="1:8" x14ac:dyDescent="0.2">
      <c r="A986" s="1">
        <v>37838474</v>
      </c>
      <c r="B986" s="1">
        <v>15</v>
      </c>
      <c r="C986" s="1">
        <v>276</v>
      </c>
      <c r="D986" s="1">
        <f t="shared" si="17"/>
        <v>4</v>
      </c>
      <c r="F986" s="1">
        <v>2000</v>
      </c>
      <c r="G986" s="1">
        <v>710048939</v>
      </c>
      <c r="H986" s="1">
        <v>16</v>
      </c>
    </row>
    <row r="987" spans="1:8" x14ac:dyDescent="0.2">
      <c r="A987" s="1">
        <v>37838491</v>
      </c>
      <c r="B987" s="1">
        <v>21</v>
      </c>
      <c r="C987" s="1">
        <v>438</v>
      </c>
      <c r="D987" s="1">
        <f t="shared" si="17"/>
        <v>5</v>
      </c>
      <c r="F987" s="1">
        <v>2000</v>
      </c>
      <c r="G987" s="1">
        <v>710048947</v>
      </c>
      <c r="H987" s="1">
        <v>17</v>
      </c>
    </row>
    <row r="988" spans="1:8" x14ac:dyDescent="0.2">
      <c r="A988" s="1">
        <v>37838504</v>
      </c>
      <c r="B988" s="1">
        <v>9</v>
      </c>
      <c r="C988" s="1">
        <v>146</v>
      </c>
      <c r="D988" s="1">
        <f t="shared" si="17"/>
        <v>2</v>
      </c>
      <c r="F988" s="1">
        <v>2000</v>
      </c>
      <c r="G988" s="1">
        <v>710048998</v>
      </c>
      <c r="H988" s="1">
        <v>2</v>
      </c>
    </row>
    <row r="989" spans="1:8" x14ac:dyDescent="0.2">
      <c r="A989" s="1">
        <v>37838512</v>
      </c>
      <c r="B989" s="1">
        <v>10</v>
      </c>
      <c r="C989" s="1">
        <v>186</v>
      </c>
      <c r="D989" s="1">
        <f t="shared" si="17"/>
        <v>3</v>
      </c>
      <c r="F989" s="1">
        <v>2000</v>
      </c>
      <c r="G989" s="1">
        <v>710049005</v>
      </c>
      <c r="H989" s="1">
        <v>18</v>
      </c>
    </row>
    <row r="990" spans="1:8" x14ac:dyDescent="0.2">
      <c r="A990" s="1">
        <v>37838521</v>
      </c>
      <c r="B990" s="1">
        <v>12</v>
      </c>
      <c r="C990" s="1">
        <v>189</v>
      </c>
      <c r="D990" s="1">
        <f t="shared" si="17"/>
        <v>3</v>
      </c>
      <c r="F990" s="1">
        <v>2000</v>
      </c>
      <c r="G990" s="1">
        <v>710049013</v>
      </c>
      <c r="H990" s="1">
        <v>9</v>
      </c>
    </row>
    <row r="991" spans="1:8" x14ac:dyDescent="0.2">
      <c r="A991" s="1">
        <v>37838580</v>
      </c>
      <c r="B991" s="1">
        <v>9</v>
      </c>
      <c r="C991" s="1">
        <v>125</v>
      </c>
      <c r="D991" s="1">
        <f t="shared" si="17"/>
        <v>2</v>
      </c>
      <c r="F991" s="1">
        <v>2000</v>
      </c>
      <c r="G991" s="1">
        <v>710049021</v>
      </c>
      <c r="H991" s="1">
        <v>16</v>
      </c>
    </row>
    <row r="992" spans="1:8" x14ac:dyDescent="0.2">
      <c r="A992" s="1">
        <v>37838733</v>
      </c>
      <c r="B992" s="1">
        <v>2</v>
      </c>
      <c r="C992" s="1">
        <v>13</v>
      </c>
      <c r="D992" s="1">
        <f t="shared" si="17"/>
        <v>1</v>
      </c>
      <c r="F992" s="1">
        <v>2000</v>
      </c>
      <c r="G992" s="1">
        <v>710049030</v>
      </c>
      <c r="H992" s="1">
        <v>15</v>
      </c>
    </row>
    <row r="993" spans="1:8" x14ac:dyDescent="0.2">
      <c r="A993" s="1">
        <v>37838741</v>
      </c>
      <c r="B993" s="1">
        <v>8</v>
      </c>
      <c r="C993" s="1">
        <v>151</v>
      </c>
      <c r="D993" s="1">
        <f t="shared" si="17"/>
        <v>3</v>
      </c>
      <c r="F993" s="1">
        <v>2000</v>
      </c>
      <c r="G993" s="1">
        <v>710049048</v>
      </c>
      <c r="H993" s="1">
        <v>9</v>
      </c>
    </row>
    <row r="994" spans="1:8" x14ac:dyDescent="0.2">
      <c r="A994" s="1">
        <v>37839918</v>
      </c>
      <c r="B994" s="1">
        <v>27</v>
      </c>
      <c r="C994" s="1">
        <v>586</v>
      </c>
      <c r="D994" s="1">
        <f t="shared" si="17"/>
        <v>7</v>
      </c>
      <c r="F994" s="1">
        <v>2000</v>
      </c>
      <c r="G994" s="1">
        <v>710049056</v>
      </c>
      <c r="H994" s="1">
        <v>8</v>
      </c>
    </row>
    <row r="995" spans="1:8" x14ac:dyDescent="0.2">
      <c r="A995" s="1">
        <v>37840517</v>
      </c>
      <c r="B995" s="1">
        <v>9</v>
      </c>
      <c r="C995" s="1">
        <v>122</v>
      </c>
      <c r="D995" s="1">
        <f t="shared" si="17"/>
        <v>2</v>
      </c>
      <c r="F995" s="1">
        <v>2000</v>
      </c>
      <c r="G995" s="1">
        <v>710049072</v>
      </c>
      <c r="H995" s="1">
        <v>4</v>
      </c>
    </row>
    <row r="996" spans="1:8" x14ac:dyDescent="0.2">
      <c r="A996" s="1">
        <v>37840576</v>
      </c>
      <c r="B996" s="1">
        <v>9</v>
      </c>
      <c r="C996" s="1">
        <v>125</v>
      </c>
      <c r="D996" s="1">
        <f t="shared" si="17"/>
        <v>2</v>
      </c>
      <c r="F996" s="1">
        <v>2000</v>
      </c>
      <c r="G996" s="1">
        <v>710049099</v>
      </c>
      <c r="H996" s="1">
        <v>15</v>
      </c>
    </row>
    <row r="997" spans="1:8" x14ac:dyDescent="0.2">
      <c r="A997" s="1">
        <v>37840592</v>
      </c>
      <c r="B997" s="1">
        <v>9</v>
      </c>
      <c r="C997" s="1">
        <v>112</v>
      </c>
      <c r="D997" s="1">
        <f t="shared" si="17"/>
        <v>2</v>
      </c>
      <c r="F997" s="1">
        <v>2000</v>
      </c>
      <c r="G997" s="1">
        <v>710049226</v>
      </c>
      <c r="H997" s="1">
        <v>20</v>
      </c>
    </row>
    <row r="998" spans="1:8" x14ac:dyDescent="0.2">
      <c r="A998" s="1">
        <v>37840631</v>
      </c>
      <c r="B998" s="1">
        <v>4</v>
      </c>
      <c r="C998" s="1">
        <v>46</v>
      </c>
      <c r="D998" s="1">
        <f t="shared" si="17"/>
        <v>1</v>
      </c>
      <c r="F998" s="1">
        <v>2000</v>
      </c>
      <c r="G998" s="1">
        <v>710049250</v>
      </c>
      <c r="H998" s="1">
        <v>17</v>
      </c>
    </row>
    <row r="999" spans="1:8" x14ac:dyDescent="0.2">
      <c r="A999" s="1">
        <v>37840657</v>
      </c>
      <c r="B999" s="1">
        <v>3</v>
      </c>
      <c r="C999" s="1">
        <v>33</v>
      </c>
      <c r="D999" s="1">
        <f t="shared" si="17"/>
        <v>1</v>
      </c>
      <c r="F999" s="1">
        <v>2000</v>
      </c>
      <c r="G999" s="1">
        <v>710049285</v>
      </c>
      <c r="H999" s="1">
        <v>9</v>
      </c>
    </row>
    <row r="1000" spans="1:8" x14ac:dyDescent="0.2">
      <c r="A1000" s="1">
        <v>37842251</v>
      </c>
      <c r="B1000" s="1">
        <v>4</v>
      </c>
      <c r="C1000" s="1">
        <v>55</v>
      </c>
      <c r="D1000" s="1">
        <f t="shared" si="17"/>
        <v>2</v>
      </c>
      <c r="F1000" s="1">
        <v>2000</v>
      </c>
      <c r="G1000" s="1">
        <v>710049307</v>
      </c>
      <c r="H1000" s="1">
        <v>9</v>
      </c>
    </row>
    <row r="1001" spans="1:8" x14ac:dyDescent="0.2">
      <c r="A1001" s="1">
        <v>37842498</v>
      </c>
      <c r="B1001" s="1">
        <v>2</v>
      </c>
      <c r="C1001" s="1">
        <v>23</v>
      </c>
      <c r="D1001" s="1">
        <f t="shared" si="17"/>
        <v>1</v>
      </c>
      <c r="F1001" s="1">
        <v>2000</v>
      </c>
      <c r="G1001" s="1">
        <v>710049323</v>
      </c>
      <c r="H1001" s="1">
        <v>10</v>
      </c>
    </row>
    <row r="1002" spans="1:8" x14ac:dyDescent="0.2">
      <c r="A1002" s="1">
        <v>37842501</v>
      </c>
      <c r="B1002" s="1">
        <v>4</v>
      </c>
      <c r="C1002" s="1">
        <v>79</v>
      </c>
      <c r="D1002" s="1">
        <f t="shared" si="17"/>
        <v>2</v>
      </c>
      <c r="F1002" s="1">
        <v>2000</v>
      </c>
      <c r="G1002" s="1">
        <v>710049331</v>
      </c>
      <c r="H1002" s="1">
        <v>8</v>
      </c>
    </row>
    <row r="1003" spans="1:8" x14ac:dyDescent="0.2">
      <c r="A1003" s="1">
        <v>37847571</v>
      </c>
      <c r="B1003" s="1">
        <v>2</v>
      </c>
      <c r="C1003" s="1">
        <v>23</v>
      </c>
      <c r="D1003" s="1">
        <f t="shared" si="17"/>
        <v>1</v>
      </c>
      <c r="F1003" s="1">
        <v>2000</v>
      </c>
      <c r="G1003" s="1">
        <v>710049340</v>
      </c>
      <c r="H1003" s="1">
        <v>9</v>
      </c>
    </row>
    <row r="1004" spans="1:8" x14ac:dyDescent="0.2">
      <c r="A1004" s="1">
        <v>37850768</v>
      </c>
      <c r="B1004" s="1">
        <v>2</v>
      </c>
      <c r="C1004" s="1">
        <v>15</v>
      </c>
      <c r="D1004" s="1">
        <f t="shared" si="17"/>
        <v>1</v>
      </c>
      <c r="F1004" s="1">
        <v>2000</v>
      </c>
      <c r="G1004" s="1">
        <v>710049358</v>
      </c>
      <c r="H1004" s="1">
        <v>15</v>
      </c>
    </row>
    <row r="1005" spans="1:8" x14ac:dyDescent="0.2">
      <c r="A1005" s="1">
        <v>37850946</v>
      </c>
      <c r="B1005" s="1">
        <v>2</v>
      </c>
      <c r="C1005" s="1">
        <v>23</v>
      </c>
      <c r="D1005" s="1">
        <f t="shared" si="17"/>
        <v>1</v>
      </c>
      <c r="F1005" s="1">
        <v>2000</v>
      </c>
      <c r="G1005" s="1">
        <v>710049374</v>
      </c>
      <c r="H1005" s="1">
        <v>18</v>
      </c>
    </row>
    <row r="1006" spans="1:8" x14ac:dyDescent="0.2">
      <c r="A1006" s="1">
        <v>37851888</v>
      </c>
      <c r="B1006" s="1">
        <v>2</v>
      </c>
      <c r="C1006" s="1">
        <v>24</v>
      </c>
      <c r="D1006" s="1">
        <f t="shared" si="17"/>
        <v>1</v>
      </c>
      <c r="F1006" s="1">
        <v>2000</v>
      </c>
      <c r="G1006" s="1">
        <v>710049390</v>
      </c>
      <c r="H1006" s="1">
        <v>31</v>
      </c>
    </row>
    <row r="1007" spans="1:8" x14ac:dyDescent="0.2">
      <c r="A1007" s="1">
        <v>37856430</v>
      </c>
      <c r="B1007" s="1">
        <v>4</v>
      </c>
      <c r="C1007" s="1">
        <v>37</v>
      </c>
      <c r="D1007" s="1">
        <f t="shared" si="17"/>
        <v>1</v>
      </c>
      <c r="F1007" s="1">
        <v>2000</v>
      </c>
      <c r="G1007" s="1">
        <v>710049404</v>
      </c>
      <c r="H1007" s="1">
        <v>9</v>
      </c>
    </row>
    <row r="1008" spans="1:8" x14ac:dyDescent="0.2">
      <c r="A1008" s="1">
        <v>37860593</v>
      </c>
      <c r="B1008" s="1">
        <v>13</v>
      </c>
      <c r="C1008" s="1">
        <v>250</v>
      </c>
      <c r="D1008" s="1">
        <f t="shared" si="17"/>
        <v>3</v>
      </c>
      <c r="F1008" s="1">
        <v>2000</v>
      </c>
      <c r="G1008" s="1">
        <v>710049412</v>
      </c>
      <c r="H1008" s="1">
        <v>9</v>
      </c>
    </row>
    <row r="1009" spans="1:8" x14ac:dyDescent="0.2">
      <c r="A1009" s="1">
        <v>37860607</v>
      </c>
      <c r="B1009" s="1">
        <v>9</v>
      </c>
      <c r="C1009" s="1">
        <v>111</v>
      </c>
      <c r="D1009" s="1">
        <f t="shared" si="17"/>
        <v>2</v>
      </c>
      <c r="F1009" s="1">
        <v>2000</v>
      </c>
      <c r="G1009" s="1">
        <v>710049439</v>
      </c>
      <c r="H1009" s="1">
        <v>9</v>
      </c>
    </row>
    <row r="1010" spans="1:8" x14ac:dyDescent="0.2">
      <c r="A1010" s="1">
        <v>37860615</v>
      </c>
      <c r="B1010" s="1">
        <v>8</v>
      </c>
      <c r="C1010" s="1">
        <v>72</v>
      </c>
      <c r="D1010" s="1">
        <f t="shared" si="17"/>
        <v>2</v>
      </c>
      <c r="F1010" s="1">
        <v>2000</v>
      </c>
      <c r="G1010" s="1">
        <v>710049447</v>
      </c>
      <c r="H1010" s="1">
        <v>10</v>
      </c>
    </row>
    <row r="1011" spans="1:8" x14ac:dyDescent="0.2">
      <c r="A1011" s="1">
        <v>37860631</v>
      </c>
      <c r="B1011" s="1">
        <v>9</v>
      </c>
      <c r="C1011" s="1">
        <v>177</v>
      </c>
      <c r="D1011" s="1">
        <f t="shared" si="17"/>
        <v>3</v>
      </c>
      <c r="F1011" s="1">
        <v>2000</v>
      </c>
      <c r="G1011" s="1">
        <v>710049455</v>
      </c>
      <c r="H1011" s="1">
        <v>20</v>
      </c>
    </row>
    <row r="1012" spans="1:8" x14ac:dyDescent="0.2">
      <c r="A1012" s="1">
        <v>37860658</v>
      </c>
      <c r="B1012" s="1">
        <v>23</v>
      </c>
      <c r="C1012" s="1">
        <v>523</v>
      </c>
      <c r="D1012" s="1">
        <f t="shared" si="17"/>
        <v>6</v>
      </c>
      <c r="F1012" s="1">
        <v>2000</v>
      </c>
      <c r="G1012" s="1">
        <v>710049463</v>
      </c>
      <c r="H1012" s="1">
        <v>9</v>
      </c>
    </row>
    <row r="1013" spans="1:8" x14ac:dyDescent="0.2">
      <c r="A1013" s="1">
        <v>37860666</v>
      </c>
      <c r="B1013" s="1">
        <v>12</v>
      </c>
      <c r="C1013" s="1">
        <v>195</v>
      </c>
      <c r="D1013" s="1">
        <f t="shared" si="17"/>
        <v>3</v>
      </c>
      <c r="F1013" s="1">
        <v>2000</v>
      </c>
      <c r="G1013" s="1">
        <v>710049471</v>
      </c>
      <c r="H1013" s="1">
        <v>27</v>
      </c>
    </row>
    <row r="1014" spans="1:8" x14ac:dyDescent="0.2">
      <c r="A1014" s="1">
        <v>37860682</v>
      </c>
      <c r="B1014" s="1">
        <v>9</v>
      </c>
      <c r="C1014" s="1">
        <v>134</v>
      </c>
      <c r="D1014" s="1">
        <f t="shared" ref="D1014:D1077" si="18">IF(C1014&lt;=50,1,IF(C1014&lt;=150,2,IF(C1014&lt;=250,3,IF(C1014&lt;=350,4,IF(C1014&lt;=450,5,IF(C1014&lt;=550,6,IF(C1014&lt;=650,7,8)))))))</f>
        <v>2</v>
      </c>
      <c r="F1014" s="1">
        <v>2000</v>
      </c>
      <c r="G1014" s="1">
        <v>710049480</v>
      </c>
      <c r="H1014" s="1">
        <v>22</v>
      </c>
    </row>
    <row r="1015" spans="1:8" x14ac:dyDescent="0.2">
      <c r="A1015" s="1">
        <v>37860691</v>
      </c>
      <c r="B1015" s="1">
        <v>15</v>
      </c>
      <c r="C1015" s="1">
        <v>258</v>
      </c>
      <c r="D1015" s="1">
        <f t="shared" si="18"/>
        <v>4</v>
      </c>
      <c r="F1015" s="1">
        <v>2000</v>
      </c>
      <c r="G1015" s="1">
        <v>710049498</v>
      </c>
      <c r="H1015" s="1">
        <v>9</v>
      </c>
    </row>
    <row r="1016" spans="1:8" x14ac:dyDescent="0.2">
      <c r="A1016" s="1">
        <v>37860704</v>
      </c>
      <c r="B1016" s="1">
        <v>12</v>
      </c>
      <c r="C1016" s="1">
        <v>226</v>
      </c>
      <c r="D1016" s="1">
        <f t="shared" si="18"/>
        <v>3</v>
      </c>
      <c r="F1016" s="1">
        <v>2000</v>
      </c>
      <c r="G1016" s="1">
        <v>710049501</v>
      </c>
      <c r="H1016" s="1">
        <v>25</v>
      </c>
    </row>
    <row r="1017" spans="1:8" x14ac:dyDescent="0.2">
      <c r="A1017" s="1">
        <v>37860712</v>
      </c>
      <c r="B1017" s="1">
        <v>11</v>
      </c>
      <c r="C1017" s="1">
        <v>240</v>
      </c>
      <c r="D1017" s="1">
        <f t="shared" si="18"/>
        <v>3</v>
      </c>
      <c r="F1017" s="1">
        <v>2000</v>
      </c>
      <c r="G1017" s="1">
        <v>710049528</v>
      </c>
      <c r="H1017" s="1">
        <v>19</v>
      </c>
    </row>
    <row r="1018" spans="1:8" x14ac:dyDescent="0.2">
      <c r="A1018" s="1">
        <v>37860721</v>
      </c>
      <c r="B1018" s="1">
        <v>31</v>
      </c>
      <c r="C1018" s="1">
        <v>637</v>
      </c>
      <c r="D1018" s="1">
        <f t="shared" si="18"/>
        <v>7</v>
      </c>
      <c r="F1018" s="1">
        <v>2000</v>
      </c>
      <c r="G1018" s="1">
        <v>710049544</v>
      </c>
      <c r="H1018" s="1">
        <v>30</v>
      </c>
    </row>
    <row r="1019" spans="1:8" x14ac:dyDescent="0.2">
      <c r="A1019" s="1">
        <v>37860739</v>
      </c>
      <c r="B1019" s="1">
        <v>10</v>
      </c>
      <c r="C1019" s="1">
        <v>95</v>
      </c>
      <c r="D1019" s="1">
        <f t="shared" si="18"/>
        <v>2</v>
      </c>
      <c r="F1019" s="1">
        <v>2000</v>
      </c>
      <c r="G1019" s="1">
        <v>710049552</v>
      </c>
      <c r="H1019" s="1">
        <v>28</v>
      </c>
    </row>
    <row r="1020" spans="1:8" x14ac:dyDescent="0.2">
      <c r="A1020" s="1">
        <v>37860747</v>
      </c>
      <c r="B1020" s="1">
        <v>9</v>
      </c>
      <c r="C1020" s="1">
        <v>182</v>
      </c>
      <c r="D1020" s="1">
        <f t="shared" si="18"/>
        <v>3</v>
      </c>
      <c r="F1020" s="1">
        <v>2000</v>
      </c>
      <c r="G1020" s="1">
        <v>710049560</v>
      </c>
      <c r="H1020" s="1">
        <v>40</v>
      </c>
    </row>
    <row r="1021" spans="1:8" x14ac:dyDescent="0.2">
      <c r="A1021" s="1">
        <v>37860755</v>
      </c>
      <c r="B1021" s="1">
        <v>11</v>
      </c>
      <c r="C1021" s="1">
        <v>199</v>
      </c>
      <c r="D1021" s="1">
        <f t="shared" si="18"/>
        <v>3</v>
      </c>
      <c r="F1021" s="1">
        <v>2000</v>
      </c>
      <c r="G1021" s="1">
        <v>710049579</v>
      </c>
      <c r="H1021" s="1">
        <v>34</v>
      </c>
    </row>
    <row r="1022" spans="1:8" x14ac:dyDescent="0.2">
      <c r="A1022" s="1">
        <v>37860763</v>
      </c>
      <c r="B1022" s="1">
        <v>31</v>
      </c>
      <c r="C1022" s="1">
        <v>719</v>
      </c>
      <c r="D1022" s="1">
        <f t="shared" si="18"/>
        <v>8</v>
      </c>
      <c r="F1022" s="1">
        <v>2000</v>
      </c>
      <c r="G1022" s="1">
        <v>710049595</v>
      </c>
      <c r="H1022" s="1">
        <v>23</v>
      </c>
    </row>
    <row r="1023" spans="1:8" x14ac:dyDescent="0.2">
      <c r="A1023" s="1">
        <v>37860801</v>
      </c>
      <c r="B1023" s="1">
        <v>9</v>
      </c>
      <c r="C1023" s="1">
        <v>150</v>
      </c>
      <c r="D1023" s="1">
        <f t="shared" si="18"/>
        <v>2</v>
      </c>
      <c r="F1023" s="1">
        <v>2000</v>
      </c>
      <c r="G1023" s="1">
        <v>710049617</v>
      </c>
      <c r="H1023" s="1">
        <v>9</v>
      </c>
    </row>
    <row r="1024" spans="1:8" x14ac:dyDescent="0.2">
      <c r="A1024" s="1">
        <v>37860810</v>
      </c>
      <c r="B1024" s="1">
        <v>9</v>
      </c>
      <c r="C1024" s="1">
        <v>136</v>
      </c>
      <c r="D1024" s="1">
        <f t="shared" si="18"/>
        <v>2</v>
      </c>
      <c r="F1024" s="1">
        <v>2000</v>
      </c>
      <c r="G1024" s="1">
        <v>710049633</v>
      </c>
      <c r="H1024" s="1">
        <v>9</v>
      </c>
    </row>
    <row r="1025" spans="1:8" x14ac:dyDescent="0.2">
      <c r="A1025" s="1">
        <v>37860828</v>
      </c>
      <c r="B1025" s="1">
        <v>14</v>
      </c>
      <c r="C1025" s="1">
        <v>255</v>
      </c>
      <c r="D1025" s="1">
        <f t="shared" si="18"/>
        <v>4</v>
      </c>
      <c r="F1025" s="1">
        <v>2000</v>
      </c>
      <c r="G1025" s="1">
        <v>710049641</v>
      </c>
      <c r="H1025" s="1">
        <v>22</v>
      </c>
    </row>
    <row r="1026" spans="1:8" x14ac:dyDescent="0.2">
      <c r="A1026" s="1">
        <v>37860836</v>
      </c>
      <c r="B1026" s="1">
        <v>15</v>
      </c>
      <c r="C1026" s="1">
        <v>235</v>
      </c>
      <c r="D1026" s="1">
        <f t="shared" si="18"/>
        <v>3</v>
      </c>
      <c r="F1026" s="1">
        <v>2000</v>
      </c>
      <c r="G1026" s="1">
        <v>710049650</v>
      </c>
      <c r="H1026" s="1">
        <v>9</v>
      </c>
    </row>
    <row r="1027" spans="1:8" x14ac:dyDescent="0.2">
      <c r="A1027" s="1">
        <v>37860844</v>
      </c>
      <c r="B1027" s="1">
        <v>10</v>
      </c>
      <c r="C1027" s="1">
        <v>109</v>
      </c>
      <c r="D1027" s="1">
        <f t="shared" si="18"/>
        <v>2</v>
      </c>
      <c r="F1027" s="1">
        <v>2000</v>
      </c>
      <c r="G1027" s="1">
        <v>710049668</v>
      </c>
      <c r="H1027" s="1">
        <v>20</v>
      </c>
    </row>
    <row r="1028" spans="1:8" x14ac:dyDescent="0.2">
      <c r="A1028" s="1">
        <v>37860852</v>
      </c>
      <c r="B1028" s="1">
        <v>9</v>
      </c>
      <c r="C1028" s="1">
        <v>145</v>
      </c>
      <c r="D1028" s="1">
        <f t="shared" si="18"/>
        <v>2</v>
      </c>
      <c r="F1028" s="1">
        <v>2000</v>
      </c>
      <c r="G1028" s="1">
        <v>710049676</v>
      </c>
      <c r="H1028" s="1">
        <v>13</v>
      </c>
    </row>
    <row r="1029" spans="1:8" x14ac:dyDescent="0.2">
      <c r="A1029" s="1">
        <v>37860861</v>
      </c>
      <c r="B1029" s="1">
        <v>16</v>
      </c>
      <c r="C1029" s="1">
        <v>265</v>
      </c>
      <c r="D1029" s="1">
        <f t="shared" si="18"/>
        <v>4</v>
      </c>
      <c r="F1029" s="1">
        <v>2000</v>
      </c>
      <c r="G1029" s="1">
        <v>710049692</v>
      </c>
      <c r="H1029" s="1">
        <v>18</v>
      </c>
    </row>
    <row r="1030" spans="1:8" x14ac:dyDescent="0.2">
      <c r="A1030" s="1">
        <v>37860879</v>
      </c>
      <c r="B1030" s="1">
        <v>24</v>
      </c>
      <c r="C1030" s="1">
        <v>511</v>
      </c>
      <c r="D1030" s="1">
        <f t="shared" si="18"/>
        <v>6</v>
      </c>
      <c r="F1030" s="1">
        <v>2000</v>
      </c>
      <c r="G1030" s="1">
        <v>710049706</v>
      </c>
      <c r="H1030" s="1">
        <v>12</v>
      </c>
    </row>
    <row r="1031" spans="1:8" x14ac:dyDescent="0.2">
      <c r="A1031" s="1">
        <v>37860917</v>
      </c>
      <c r="B1031" s="1">
        <v>10</v>
      </c>
      <c r="C1031" s="1">
        <v>167</v>
      </c>
      <c r="D1031" s="1">
        <f t="shared" si="18"/>
        <v>3</v>
      </c>
      <c r="F1031" s="1">
        <v>2000</v>
      </c>
      <c r="G1031" s="1">
        <v>710049714</v>
      </c>
      <c r="H1031" s="1">
        <v>9</v>
      </c>
    </row>
    <row r="1032" spans="1:8" x14ac:dyDescent="0.2">
      <c r="A1032" s="1">
        <v>37860925</v>
      </c>
      <c r="B1032" s="1">
        <v>26</v>
      </c>
      <c r="C1032" s="1">
        <v>515</v>
      </c>
      <c r="D1032" s="1">
        <f t="shared" si="18"/>
        <v>6</v>
      </c>
      <c r="F1032" s="1">
        <v>2000</v>
      </c>
      <c r="G1032" s="1">
        <v>710049722</v>
      </c>
      <c r="H1032" s="1">
        <v>11</v>
      </c>
    </row>
    <row r="1033" spans="1:8" x14ac:dyDescent="0.2">
      <c r="A1033" s="1">
        <v>37860933</v>
      </c>
      <c r="B1033" s="1">
        <v>17</v>
      </c>
      <c r="C1033" s="1">
        <v>322</v>
      </c>
      <c r="D1033" s="1">
        <f t="shared" si="18"/>
        <v>4</v>
      </c>
      <c r="F1033" s="1">
        <v>2000</v>
      </c>
      <c r="G1033" s="1">
        <v>710049730</v>
      </c>
      <c r="H1033" s="1">
        <v>18</v>
      </c>
    </row>
    <row r="1034" spans="1:8" x14ac:dyDescent="0.2">
      <c r="A1034" s="1">
        <v>37860941</v>
      </c>
      <c r="B1034" s="1">
        <v>9</v>
      </c>
      <c r="C1034" s="1">
        <v>120</v>
      </c>
      <c r="D1034" s="1">
        <f t="shared" si="18"/>
        <v>2</v>
      </c>
      <c r="F1034" s="1">
        <v>2000</v>
      </c>
      <c r="G1034" s="1">
        <v>710049749</v>
      </c>
      <c r="H1034" s="1">
        <v>13</v>
      </c>
    </row>
    <row r="1035" spans="1:8" x14ac:dyDescent="0.2">
      <c r="A1035" s="1">
        <v>37860950</v>
      </c>
      <c r="B1035" s="1">
        <v>9</v>
      </c>
      <c r="C1035" s="1">
        <v>125</v>
      </c>
      <c r="D1035" s="1">
        <f t="shared" si="18"/>
        <v>2</v>
      </c>
      <c r="F1035" s="1">
        <v>2000</v>
      </c>
      <c r="G1035" s="1">
        <v>710049757</v>
      </c>
      <c r="H1035" s="1">
        <v>6</v>
      </c>
    </row>
    <row r="1036" spans="1:8" x14ac:dyDescent="0.2">
      <c r="A1036" s="1">
        <v>37860976</v>
      </c>
      <c r="B1036" s="1">
        <v>15</v>
      </c>
      <c r="C1036" s="1">
        <v>283</v>
      </c>
      <c r="D1036" s="1">
        <f t="shared" si="18"/>
        <v>4</v>
      </c>
      <c r="F1036" s="1">
        <v>2000</v>
      </c>
      <c r="G1036" s="1">
        <v>710049765</v>
      </c>
      <c r="H1036" s="1">
        <v>13</v>
      </c>
    </row>
    <row r="1037" spans="1:8" x14ac:dyDescent="0.2">
      <c r="A1037" s="1">
        <v>37860984</v>
      </c>
      <c r="B1037" s="1">
        <v>9</v>
      </c>
      <c r="C1037" s="1">
        <v>151</v>
      </c>
      <c r="D1037" s="1">
        <f t="shared" si="18"/>
        <v>3</v>
      </c>
      <c r="F1037" s="1">
        <v>2000</v>
      </c>
      <c r="G1037" s="1">
        <v>710049773</v>
      </c>
      <c r="H1037" s="1">
        <v>11</v>
      </c>
    </row>
    <row r="1038" spans="1:8" x14ac:dyDescent="0.2">
      <c r="A1038" s="1">
        <v>37860992</v>
      </c>
      <c r="B1038" s="1">
        <v>29</v>
      </c>
      <c r="C1038" s="1">
        <v>593</v>
      </c>
      <c r="D1038" s="1">
        <f t="shared" si="18"/>
        <v>7</v>
      </c>
      <c r="F1038" s="1">
        <v>2000</v>
      </c>
      <c r="G1038" s="1">
        <v>710049781</v>
      </c>
      <c r="H1038" s="1">
        <v>9</v>
      </c>
    </row>
    <row r="1039" spans="1:8" x14ac:dyDescent="0.2">
      <c r="A1039" s="1">
        <v>37861018</v>
      </c>
      <c r="B1039" s="1">
        <v>9</v>
      </c>
      <c r="C1039" s="1">
        <v>61</v>
      </c>
      <c r="D1039" s="1">
        <f t="shared" si="18"/>
        <v>2</v>
      </c>
      <c r="F1039" s="1">
        <v>2000</v>
      </c>
      <c r="G1039" s="1">
        <v>710049803</v>
      </c>
      <c r="H1039" s="1">
        <v>44</v>
      </c>
    </row>
    <row r="1040" spans="1:8" x14ac:dyDescent="0.2">
      <c r="A1040" s="1">
        <v>37861107</v>
      </c>
      <c r="B1040" s="1">
        <v>10</v>
      </c>
      <c r="C1040" s="1">
        <v>143</v>
      </c>
      <c r="D1040" s="1">
        <f t="shared" si="18"/>
        <v>2</v>
      </c>
      <c r="F1040" s="1">
        <v>2000</v>
      </c>
      <c r="G1040" s="1">
        <v>710049820</v>
      </c>
      <c r="H1040" s="1">
        <v>28</v>
      </c>
    </row>
    <row r="1041" spans="1:8" x14ac:dyDescent="0.2">
      <c r="A1041" s="1">
        <v>37861115</v>
      </c>
      <c r="B1041" s="1">
        <v>7</v>
      </c>
      <c r="C1041" s="1">
        <v>69</v>
      </c>
      <c r="D1041" s="1">
        <f t="shared" si="18"/>
        <v>2</v>
      </c>
      <c r="F1041" s="1">
        <v>2000</v>
      </c>
      <c r="G1041" s="1">
        <v>710049846</v>
      </c>
      <c r="H1041" s="1">
        <v>36</v>
      </c>
    </row>
    <row r="1042" spans="1:8" x14ac:dyDescent="0.2">
      <c r="A1042" s="1">
        <v>37861123</v>
      </c>
      <c r="B1042" s="1">
        <v>18</v>
      </c>
      <c r="C1042" s="1">
        <v>359</v>
      </c>
      <c r="D1042" s="1">
        <f t="shared" si="18"/>
        <v>5</v>
      </c>
      <c r="F1042" s="1">
        <v>2000</v>
      </c>
      <c r="G1042" s="1">
        <v>710049854</v>
      </c>
      <c r="H1042" s="1">
        <v>24</v>
      </c>
    </row>
    <row r="1043" spans="1:8" x14ac:dyDescent="0.2">
      <c r="A1043" s="1">
        <v>37861131</v>
      </c>
      <c r="B1043" s="1">
        <v>18</v>
      </c>
      <c r="C1043" s="1">
        <v>372</v>
      </c>
      <c r="D1043" s="1">
        <f t="shared" si="18"/>
        <v>5</v>
      </c>
      <c r="F1043" s="1">
        <v>2000</v>
      </c>
      <c r="G1043" s="1">
        <v>710049862</v>
      </c>
      <c r="H1043" s="1">
        <v>12</v>
      </c>
    </row>
    <row r="1044" spans="1:8" x14ac:dyDescent="0.2">
      <c r="A1044" s="1">
        <v>37861140</v>
      </c>
      <c r="B1044" s="1">
        <v>9</v>
      </c>
      <c r="C1044" s="1">
        <v>97</v>
      </c>
      <c r="D1044" s="1">
        <f t="shared" si="18"/>
        <v>2</v>
      </c>
      <c r="F1044" s="1">
        <v>2000</v>
      </c>
      <c r="G1044" s="1">
        <v>710049870</v>
      </c>
      <c r="H1044" s="1">
        <v>19</v>
      </c>
    </row>
    <row r="1045" spans="1:8" x14ac:dyDescent="0.2">
      <c r="A1045" s="1">
        <v>37861158</v>
      </c>
      <c r="B1045" s="1">
        <v>15</v>
      </c>
      <c r="C1045" s="1">
        <v>242</v>
      </c>
      <c r="D1045" s="1">
        <f t="shared" si="18"/>
        <v>3</v>
      </c>
      <c r="F1045" s="1">
        <v>2000</v>
      </c>
      <c r="G1045" s="1">
        <v>710049889</v>
      </c>
      <c r="H1045" s="1">
        <v>10</v>
      </c>
    </row>
    <row r="1046" spans="1:8" x14ac:dyDescent="0.2">
      <c r="A1046" s="1">
        <v>37861166</v>
      </c>
      <c r="B1046" s="1">
        <v>9</v>
      </c>
      <c r="C1046" s="1">
        <v>144</v>
      </c>
      <c r="D1046" s="1">
        <f t="shared" si="18"/>
        <v>2</v>
      </c>
      <c r="F1046" s="1">
        <v>2000</v>
      </c>
      <c r="G1046" s="1">
        <v>710049897</v>
      </c>
      <c r="H1046" s="1">
        <v>16</v>
      </c>
    </row>
    <row r="1047" spans="1:8" x14ac:dyDescent="0.2">
      <c r="A1047" s="1">
        <v>37861174</v>
      </c>
      <c r="B1047" s="1">
        <v>14</v>
      </c>
      <c r="C1047" s="1">
        <v>253</v>
      </c>
      <c r="D1047" s="1">
        <f t="shared" si="18"/>
        <v>4</v>
      </c>
      <c r="F1047" s="1">
        <v>2000</v>
      </c>
      <c r="G1047" s="1">
        <v>710049900</v>
      </c>
      <c r="H1047" s="1">
        <v>22</v>
      </c>
    </row>
    <row r="1048" spans="1:8" x14ac:dyDescent="0.2">
      <c r="A1048" s="1">
        <v>37861182</v>
      </c>
      <c r="B1048" s="1">
        <v>19</v>
      </c>
      <c r="C1048" s="1">
        <v>319</v>
      </c>
      <c r="D1048" s="1">
        <f t="shared" si="18"/>
        <v>4</v>
      </c>
      <c r="F1048" s="1">
        <v>2000</v>
      </c>
      <c r="G1048" s="1">
        <v>710049919</v>
      </c>
      <c r="H1048" s="1">
        <v>17</v>
      </c>
    </row>
    <row r="1049" spans="1:8" x14ac:dyDescent="0.2">
      <c r="A1049" s="1">
        <v>37861191</v>
      </c>
      <c r="B1049" s="1">
        <v>25</v>
      </c>
      <c r="C1049" s="1">
        <v>467</v>
      </c>
      <c r="D1049" s="1">
        <f t="shared" si="18"/>
        <v>6</v>
      </c>
      <c r="F1049" s="1">
        <v>2000</v>
      </c>
      <c r="G1049" s="1">
        <v>710049927</v>
      </c>
      <c r="H1049" s="1">
        <v>9</v>
      </c>
    </row>
    <row r="1050" spans="1:8" x14ac:dyDescent="0.2">
      <c r="A1050" s="1">
        <v>37861204</v>
      </c>
      <c r="B1050" s="1">
        <v>21</v>
      </c>
      <c r="C1050" s="1">
        <v>428</v>
      </c>
      <c r="D1050" s="1">
        <f t="shared" si="18"/>
        <v>5</v>
      </c>
      <c r="F1050" s="1">
        <v>2000</v>
      </c>
      <c r="G1050" s="1">
        <v>710049935</v>
      </c>
      <c r="H1050" s="1">
        <v>15</v>
      </c>
    </row>
    <row r="1051" spans="1:8" x14ac:dyDescent="0.2">
      <c r="A1051" s="1">
        <v>37861212</v>
      </c>
      <c r="B1051" s="1">
        <v>24</v>
      </c>
      <c r="C1051" s="1">
        <v>511</v>
      </c>
      <c r="D1051" s="1">
        <f t="shared" si="18"/>
        <v>6</v>
      </c>
      <c r="F1051" s="1">
        <v>2000</v>
      </c>
      <c r="G1051" s="1">
        <v>710049943</v>
      </c>
      <c r="H1051" s="1">
        <v>1</v>
      </c>
    </row>
    <row r="1052" spans="1:8" x14ac:dyDescent="0.2">
      <c r="A1052" s="1">
        <v>37861221</v>
      </c>
      <c r="B1052" s="1">
        <v>11</v>
      </c>
      <c r="C1052" s="1">
        <v>191</v>
      </c>
      <c r="D1052" s="1">
        <f t="shared" si="18"/>
        <v>3</v>
      </c>
      <c r="F1052" s="1">
        <v>2000</v>
      </c>
      <c r="G1052" s="1">
        <v>710049951</v>
      </c>
      <c r="H1052" s="1">
        <v>10</v>
      </c>
    </row>
    <row r="1053" spans="1:8" x14ac:dyDescent="0.2">
      <c r="A1053" s="1">
        <v>37861247</v>
      </c>
      <c r="B1053" s="1">
        <v>13</v>
      </c>
      <c r="C1053" s="1">
        <v>205</v>
      </c>
      <c r="D1053" s="1">
        <f t="shared" si="18"/>
        <v>3</v>
      </c>
      <c r="F1053" s="1">
        <v>2000</v>
      </c>
      <c r="G1053" s="1">
        <v>710049960</v>
      </c>
      <c r="H1053" s="1">
        <v>10</v>
      </c>
    </row>
    <row r="1054" spans="1:8" x14ac:dyDescent="0.2">
      <c r="A1054" s="1">
        <v>37861255</v>
      </c>
      <c r="B1054" s="1">
        <v>10</v>
      </c>
      <c r="C1054" s="1">
        <v>107</v>
      </c>
      <c r="D1054" s="1">
        <f t="shared" si="18"/>
        <v>2</v>
      </c>
      <c r="F1054" s="1">
        <v>2000</v>
      </c>
      <c r="G1054" s="1">
        <v>710049978</v>
      </c>
      <c r="H1054" s="1">
        <v>27</v>
      </c>
    </row>
    <row r="1055" spans="1:8" x14ac:dyDescent="0.2">
      <c r="A1055" s="1">
        <v>37861280</v>
      </c>
      <c r="B1055" s="1">
        <v>18</v>
      </c>
      <c r="C1055" s="1">
        <v>361</v>
      </c>
      <c r="D1055" s="1">
        <f t="shared" si="18"/>
        <v>5</v>
      </c>
      <c r="F1055" s="1">
        <v>2000</v>
      </c>
      <c r="G1055" s="1">
        <v>710049986</v>
      </c>
      <c r="H1055" s="1">
        <v>31</v>
      </c>
    </row>
    <row r="1056" spans="1:8" x14ac:dyDescent="0.2">
      <c r="A1056" s="1">
        <v>37861301</v>
      </c>
      <c r="B1056" s="1">
        <v>19</v>
      </c>
      <c r="C1056" s="1">
        <v>366</v>
      </c>
      <c r="D1056" s="1">
        <f t="shared" si="18"/>
        <v>5</v>
      </c>
      <c r="F1056" s="1">
        <v>2000</v>
      </c>
      <c r="G1056" s="1">
        <v>710049994</v>
      </c>
      <c r="H1056" s="1">
        <v>16</v>
      </c>
    </row>
    <row r="1057" spans="1:8" x14ac:dyDescent="0.2">
      <c r="A1057" s="1">
        <v>37861310</v>
      </c>
      <c r="B1057" s="1">
        <v>32</v>
      </c>
      <c r="C1057" s="1">
        <v>694</v>
      </c>
      <c r="D1057" s="1">
        <f t="shared" si="18"/>
        <v>8</v>
      </c>
      <c r="F1057" s="1">
        <v>2000</v>
      </c>
      <c r="G1057" s="1">
        <v>710050003</v>
      </c>
      <c r="H1057" s="1">
        <v>5</v>
      </c>
    </row>
    <row r="1058" spans="1:8" x14ac:dyDescent="0.2">
      <c r="A1058" s="1">
        <v>37861336</v>
      </c>
      <c r="B1058" s="1">
        <v>30</v>
      </c>
      <c r="C1058" s="1">
        <v>658</v>
      </c>
      <c r="D1058" s="1">
        <f t="shared" si="18"/>
        <v>8</v>
      </c>
      <c r="F1058" s="1">
        <v>2000</v>
      </c>
      <c r="G1058" s="1">
        <v>710050011</v>
      </c>
      <c r="H1058" s="1">
        <v>13</v>
      </c>
    </row>
    <row r="1059" spans="1:8" x14ac:dyDescent="0.2">
      <c r="A1059" s="1">
        <v>37861344</v>
      </c>
      <c r="B1059" s="1">
        <v>16</v>
      </c>
      <c r="C1059" s="1">
        <v>268</v>
      </c>
      <c r="D1059" s="1">
        <f t="shared" si="18"/>
        <v>4</v>
      </c>
      <c r="F1059" s="1">
        <v>2000</v>
      </c>
      <c r="G1059" s="1">
        <v>710050020</v>
      </c>
      <c r="H1059" s="1">
        <v>16</v>
      </c>
    </row>
    <row r="1060" spans="1:8" x14ac:dyDescent="0.2">
      <c r="A1060" s="1">
        <v>37861352</v>
      </c>
      <c r="B1060" s="1">
        <v>23</v>
      </c>
      <c r="C1060" s="1">
        <v>435</v>
      </c>
      <c r="D1060" s="1">
        <f t="shared" si="18"/>
        <v>5</v>
      </c>
      <c r="F1060" s="1">
        <v>2000</v>
      </c>
      <c r="G1060" s="1">
        <v>710050038</v>
      </c>
      <c r="H1060" s="1">
        <v>16</v>
      </c>
    </row>
    <row r="1061" spans="1:8" x14ac:dyDescent="0.2">
      <c r="A1061" s="1">
        <v>37861395</v>
      </c>
      <c r="B1061" s="1">
        <v>27</v>
      </c>
      <c r="C1061" s="1">
        <v>540</v>
      </c>
      <c r="D1061" s="1">
        <f t="shared" si="18"/>
        <v>6</v>
      </c>
      <c r="F1061" s="1">
        <v>2000</v>
      </c>
      <c r="G1061" s="1">
        <v>710050046</v>
      </c>
      <c r="H1061" s="1">
        <v>7</v>
      </c>
    </row>
    <row r="1062" spans="1:8" x14ac:dyDescent="0.2">
      <c r="A1062" s="1">
        <v>37861409</v>
      </c>
      <c r="B1062" s="1">
        <v>9</v>
      </c>
      <c r="C1062" s="1">
        <v>124</v>
      </c>
      <c r="D1062" s="1">
        <f t="shared" si="18"/>
        <v>2</v>
      </c>
      <c r="F1062" s="1">
        <v>2000</v>
      </c>
      <c r="G1062" s="1">
        <v>710050054</v>
      </c>
      <c r="H1062" s="1">
        <v>18</v>
      </c>
    </row>
    <row r="1063" spans="1:8" x14ac:dyDescent="0.2">
      <c r="A1063" s="1">
        <v>37861417</v>
      </c>
      <c r="B1063" s="1">
        <v>22</v>
      </c>
      <c r="C1063" s="1">
        <v>323</v>
      </c>
      <c r="D1063" s="1">
        <f t="shared" si="18"/>
        <v>4</v>
      </c>
      <c r="F1063" s="1">
        <v>2000</v>
      </c>
      <c r="G1063" s="1">
        <v>710050070</v>
      </c>
      <c r="H1063" s="1">
        <v>18</v>
      </c>
    </row>
    <row r="1064" spans="1:8" x14ac:dyDescent="0.2">
      <c r="A1064" s="1">
        <v>37861425</v>
      </c>
      <c r="B1064" s="1">
        <v>10</v>
      </c>
      <c r="C1064" s="1">
        <v>154</v>
      </c>
      <c r="D1064" s="1">
        <f t="shared" si="18"/>
        <v>3</v>
      </c>
      <c r="F1064" s="1">
        <v>2000</v>
      </c>
      <c r="G1064" s="1">
        <v>710050089</v>
      </c>
      <c r="H1064" s="1">
        <v>23</v>
      </c>
    </row>
    <row r="1065" spans="1:8" x14ac:dyDescent="0.2">
      <c r="A1065" s="1">
        <v>37861433</v>
      </c>
      <c r="B1065" s="1">
        <v>9</v>
      </c>
      <c r="C1065" s="1">
        <v>119</v>
      </c>
      <c r="D1065" s="1">
        <f t="shared" si="18"/>
        <v>2</v>
      </c>
      <c r="F1065" s="1">
        <v>2000</v>
      </c>
      <c r="G1065" s="1">
        <v>710050097</v>
      </c>
      <c r="H1065" s="1">
        <v>9</v>
      </c>
    </row>
    <row r="1066" spans="1:8" x14ac:dyDescent="0.2">
      <c r="A1066" s="1">
        <v>37863622</v>
      </c>
      <c r="B1066" s="1">
        <v>21</v>
      </c>
      <c r="C1066" s="1">
        <v>417</v>
      </c>
      <c r="D1066" s="1">
        <f t="shared" si="18"/>
        <v>5</v>
      </c>
      <c r="F1066" s="1">
        <v>2000</v>
      </c>
      <c r="G1066" s="1">
        <v>710050100</v>
      </c>
      <c r="H1066" s="1">
        <v>9</v>
      </c>
    </row>
    <row r="1067" spans="1:8" x14ac:dyDescent="0.2">
      <c r="A1067" s="1">
        <v>37863649</v>
      </c>
      <c r="B1067" s="1">
        <v>22</v>
      </c>
      <c r="C1067" s="1">
        <v>406</v>
      </c>
      <c r="D1067" s="1">
        <f t="shared" si="18"/>
        <v>5</v>
      </c>
      <c r="F1067" s="1">
        <v>2000</v>
      </c>
      <c r="G1067" s="1">
        <v>710050119</v>
      </c>
      <c r="H1067" s="1">
        <v>14</v>
      </c>
    </row>
    <row r="1068" spans="1:8" x14ac:dyDescent="0.2">
      <c r="A1068" s="1">
        <v>37863657</v>
      </c>
      <c r="B1068" s="1">
        <v>9</v>
      </c>
      <c r="C1068" s="1">
        <v>155</v>
      </c>
      <c r="D1068" s="1">
        <f t="shared" si="18"/>
        <v>3</v>
      </c>
      <c r="F1068" s="1">
        <v>2000</v>
      </c>
      <c r="G1068" s="1">
        <v>710050127</v>
      </c>
      <c r="H1068" s="1">
        <v>21</v>
      </c>
    </row>
    <row r="1069" spans="1:8" x14ac:dyDescent="0.2">
      <c r="A1069" s="1">
        <v>37863665</v>
      </c>
      <c r="B1069" s="1">
        <v>12</v>
      </c>
      <c r="C1069" s="1">
        <v>190</v>
      </c>
      <c r="D1069" s="1">
        <f t="shared" si="18"/>
        <v>3</v>
      </c>
      <c r="F1069" s="1">
        <v>2000</v>
      </c>
      <c r="G1069" s="1">
        <v>710050135</v>
      </c>
      <c r="H1069" s="1">
        <v>32</v>
      </c>
    </row>
    <row r="1070" spans="1:8" x14ac:dyDescent="0.2">
      <c r="A1070" s="1">
        <v>37863673</v>
      </c>
      <c r="B1070" s="1">
        <v>12</v>
      </c>
      <c r="C1070" s="1">
        <v>258</v>
      </c>
      <c r="D1070" s="1">
        <f t="shared" si="18"/>
        <v>4</v>
      </c>
      <c r="F1070" s="1">
        <v>2000</v>
      </c>
      <c r="G1070" s="1">
        <v>710050143</v>
      </c>
      <c r="H1070" s="1">
        <v>19</v>
      </c>
    </row>
    <row r="1071" spans="1:8" x14ac:dyDescent="0.2">
      <c r="A1071" s="1">
        <v>37863681</v>
      </c>
      <c r="B1071" s="1">
        <v>9</v>
      </c>
      <c r="C1071" s="1">
        <v>91</v>
      </c>
      <c r="D1071" s="1">
        <f t="shared" si="18"/>
        <v>2</v>
      </c>
      <c r="F1071" s="1">
        <v>2000</v>
      </c>
      <c r="G1071" s="1">
        <v>710050151</v>
      </c>
      <c r="H1071" s="1">
        <v>13</v>
      </c>
    </row>
    <row r="1072" spans="1:8" x14ac:dyDescent="0.2">
      <c r="A1072" s="1">
        <v>37863690</v>
      </c>
      <c r="B1072" s="1">
        <v>10</v>
      </c>
      <c r="C1072" s="1">
        <v>172</v>
      </c>
      <c r="D1072" s="1">
        <f t="shared" si="18"/>
        <v>3</v>
      </c>
      <c r="F1072" s="1">
        <v>2000</v>
      </c>
      <c r="G1072" s="1">
        <v>710050160</v>
      </c>
      <c r="H1072" s="1">
        <v>20</v>
      </c>
    </row>
    <row r="1073" spans="1:8" x14ac:dyDescent="0.2">
      <c r="A1073" s="1">
        <v>37863703</v>
      </c>
      <c r="B1073" s="1">
        <v>9</v>
      </c>
      <c r="C1073" s="1">
        <v>136</v>
      </c>
      <c r="D1073" s="1">
        <f t="shared" si="18"/>
        <v>2</v>
      </c>
      <c r="F1073" s="1">
        <v>2000</v>
      </c>
      <c r="G1073" s="1">
        <v>710050178</v>
      </c>
      <c r="H1073" s="1">
        <v>23</v>
      </c>
    </row>
    <row r="1074" spans="1:8" x14ac:dyDescent="0.2">
      <c r="A1074" s="1">
        <v>37863711</v>
      </c>
      <c r="B1074" s="1">
        <v>9</v>
      </c>
      <c r="C1074" s="1">
        <v>138</v>
      </c>
      <c r="D1074" s="1">
        <f t="shared" si="18"/>
        <v>2</v>
      </c>
      <c r="F1074" s="1">
        <v>2000</v>
      </c>
      <c r="G1074" s="1">
        <v>710050186</v>
      </c>
      <c r="H1074" s="1">
        <v>10</v>
      </c>
    </row>
    <row r="1075" spans="1:8" x14ac:dyDescent="0.2">
      <c r="A1075" s="1">
        <v>37863720</v>
      </c>
      <c r="B1075" s="1">
        <v>8</v>
      </c>
      <c r="C1075" s="1">
        <v>119</v>
      </c>
      <c r="D1075" s="1">
        <f t="shared" si="18"/>
        <v>2</v>
      </c>
      <c r="F1075" s="1">
        <v>2000</v>
      </c>
      <c r="G1075" s="1">
        <v>710050194</v>
      </c>
      <c r="H1075" s="1">
        <v>16</v>
      </c>
    </row>
    <row r="1076" spans="1:8" x14ac:dyDescent="0.2">
      <c r="A1076" s="1">
        <v>37863878</v>
      </c>
      <c r="B1076" s="1">
        <v>13</v>
      </c>
      <c r="C1076" s="1">
        <v>237</v>
      </c>
      <c r="D1076" s="1">
        <f t="shared" si="18"/>
        <v>3</v>
      </c>
      <c r="F1076" s="1">
        <v>2000</v>
      </c>
      <c r="G1076" s="1">
        <v>710050208</v>
      </c>
      <c r="H1076" s="1">
        <v>10</v>
      </c>
    </row>
    <row r="1077" spans="1:8" x14ac:dyDescent="0.2">
      <c r="A1077" s="1">
        <v>37863886</v>
      </c>
      <c r="B1077" s="1">
        <v>6</v>
      </c>
      <c r="C1077" s="1">
        <v>49</v>
      </c>
      <c r="D1077" s="1">
        <f t="shared" si="18"/>
        <v>1</v>
      </c>
      <c r="F1077" s="1">
        <v>2000</v>
      </c>
      <c r="G1077" s="1">
        <v>710050216</v>
      </c>
      <c r="H1077" s="1">
        <v>9</v>
      </c>
    </row>
    <row r="1078" spans="1:8" x14ac:dyDescent="0.2">
      <c r="A1078" s="1">
        <v>37863894</v>
      </c>
      <c r="B1078" s="1">
        <v>9</v>
      </c>
      <c r="C1078" s="1">
        <v>120</v>
      </c>
      <c r="D1078" s="1">
        <f t="shared" ref="D1078:D1141" si="19">IF(C1078&lt;=50,1,IF(C1078&lt;=150,2,IF(C1078&lt;=250,3,IF(C1078&lt;=350,4,IF(C1078&lt;=450,5,IF(C1078&lt;=550,6,IF(C1078&lt;=650,7,8)))))))</f>
        <v>2</v>
      </c>
      <c r="F1078" s="1">
        <v>2000</v>
      </c>
      <c r="G1078" s="1">
        <v>710050224</v>
      </c>
      <c r="H1078" s="1">
        <v>9</v>
      </c>
    </row>
    <row r="1079" spans="1:8" x14ac:dyDescent="0.2">
      <c r="A1079" s="1">
        <v>37863908</v>
      </c>
      <c r="B1079" s="1">
        <v>7</v>
      </c>
      <c r="C1079" s="1">
        <v>120</v>
      </c>
      <c r="D1079" s="1">
        <f t="shared" si="19"/>
        <v>2</v>
      </c>
      <c r="F1079" s="1">
        <v>2000</v>
      </c>
      <c r="G1079" s="1">
        <v>710050232</v>
      </c>
      <c r="H1079" s="1">
        <v>27</v>
      </c>
    </row>
    <row r="1080" spans="1:8" x14ac:dyDescent="0.2">
      <c r="A1080" s="1">
        <v>37863916</v>
      </c>
      <c r="B1080" s="1">
        <v>9</v>
      </c>
      <c r="C1080" s="1">
        <v>121</v>
      </c>
      <c r="D1080" s="1">
        <f t="shared" si="19"/>
        <v>2</v>
      </c>
      <c r="F1080" s="1">
        <v>2000</v>
      </c>
      <c r="G1080" s="1">
        <v>710050240</v>
      </c>
      <c r="H1080" s="1">
        <v>15</v>
      </c>
    </row>
    <row r="1081" spans="1:8" x14ac:dyDescent="0.2">
      <c r="A1081" s="1">
        <v>37863924</v>
      </c>
      <c r="B1081" s="1">
        <v>8</v>
      </c>
      <c r="C1081" s="1">
        <v>102</v>
      </c>
      <c r="D1081" s="1">
        <f t="shared" si="19"/>
        <v>2</v>
      </c>
      <c r="F1081" s="1">
        <v>2000</v>
      </c>
      <c r="G1081" s="1">
        <v>710050259</v>
      </c>
      <c r="H1081" s="1">
        <v>24</v>
      </c>
    </row>
    <row r="1082" spans="1:8" x14ac:dyDescent="0.2">
      <c r="A1082" s="1">
        <v>37863932</v>
      </c>
      <c r="B1082" s="1">
        <v>19</v>
      </c>
      <c r="C1082" s="1">
        <v>350</v>
      </c>
      <c r="D1082" s="1">
        <f t="shared" si="19"/>
        <v>4</v>
      </c>
      <c r="F1082" s="1">
        <v>2000</v>
      </c>
      <c r="G1082" s="1">
        <v>710050267</v>
      </c>
      <c r="H1082" s="1">
        <v>11</v>
      </c>
    </row>
    <row r="1083" spans="1:8" x14ac:dyDescent="0.2">
      <c r="A1083" s="1">
        <v>37863941</v>
      </c>
      <c r="B1083" s="1">
        <v>10</v>
      </c>
      <c r="C1083" s="1">
        <v>167</v>
      </c>
      <c r="D1083" s="1">
        <f t="shared" si="19"/>
        <v>3</v>
      </c>
      <c r="F1083" s="1">
        <v>2000</v>
      </c>
      <c r="G1083" s="1">
        <v>710050275</v>
      </c>
      <c r="H1083" s="1">
        <v>33</v>
      </c>
    </row>
    <row r="1084" spans="1:8" x14ac:dyDescent="0.2">
      <c r="A1084" s="1">
        <v>37863959</v>
      </c>
      <c r="B1084" s="1">
        <v>9</v>
      </c>
      <c r="C1084" s="1">
        <v>131</v>
      </c>
      <c r="D1084" s="1">
        <f t="shared" si="19"/>
        <v>2</v>
      </c>
      <c r="F1084" s="1">
        <v>2000</v>
      </c>
      <c r="G1084" s="1">
        <v>710050283</v>
      </c>
      <c r="H1084" s="1">
        <v>24</v>
      </c>
    </row>
    <row r="1085" spans="1:8" x14ac:dyDescent="0.2">
      <c r="A1085" s="1">
        <v>37863967</v>
      </c>
      <c r="B1085" s="1">
        <v>10</v>
      </c>
      <c r="C1085" s="1">
        <v>181</v>
      </c>
      <c r="D1085" s="1">
        <f t="shared" si="19"/>
        <v>3</v>
      </c>
      <c r="F1085" s="1">
        <v>2000</v>
      </c>
      <c r="G1085" s="1">
        <v>710050291</v>
      </c>
      <c r="H1085" s="1">
        <v>12</v>
      </c>
    </row>
    <row r="1086" spans="1:8" x14ac:dyDescent="0.2">
      <c r="A1086" s="1">
        <v>37863975</v>
      </c>
      <c r="B1086" s="1">
        <v>9</v>
      </c>
      <c r="C1086" s="1">
        <v>48</v>
      </c>
      <c r="D1086" s="1">
        <f t="shared" si="19"/>
        <v>1</v>
      </c>
      <c r="F1086" s="1">
        <v>2000</v>
      </c>
      <c r="G1086" s="1">
        <v>710050313</v>
      </c>
      <c r="H1086" s="1">
        <v>29</v>
      </c>
    </row>
    <row r="1087" spans="1:8" x14ac:dyDescent="0.2">
      <c r="A1087" s="1">
        <v>37863983</v>
      </c>
      <c r="B1087" s="1">
        <v>21</v>
      </c>
      <c r="C1087" s="1">
        <v>471</v>
      </c>
      <c r="D1087" s="1">
        <f t="shared" si="19"/>
        <v>6</v>
      </c>
      <c r="F1087" s="1">
        <v>2000</v>
      </c>
      <c r="G1087" s="1">
        <v>710050321</v>
      </c>
      <c r="H1087" s="1">
        <v>15</v>
      </c>
    </row>
    <row r="1088" spans="1:8" x14ac:dyDescent="0.2">
      <c r="A1088" s="1">
        <v>37863991</v>
      </c>
      <c r="B1088" s="1">
        <v>13</v>
      </c>
      <c r="C1088" s="1">
        <v>241</v>
      </c>
      <c r="D1088" s="1">
        <f t="shared" si="19"/>
        <v>3</v>
      </c>
      <c r="F1088" s="1">
        <v>2000</v>
      </c>
      <c r="G1088" s="1">
        <v>710050330</v>
      </c>
      <c r="H1088" s="1">
        <v>10</v>
      </c>
    </row>
    <row r="1089" spans="1:8" x14ac:dyDescent="0.2">
      <c r="A1089" s="1">
        <v>37864017</v>
      </c>
      <c r="B1089" s="1">
        <v>8</v>
      </c>
      <c r="C1089" s="1">
        <v>87</v>
      </c>
      <c r="D1089" s="1">
        <f t="shared" si="19"/>
        <v>2</v>
      </c>
      <c r="F1089" s="1">
        <v>2000</v>
      </c>
      <c r="G1089" s="1">
        <v>710050348</v>
      </c>
      <c r="H1089" s="1">
        <v>8</v>
      </c>
    </row>
    <row r="1090" spans="1:8" x14ac:dyDescent="0.2">
      <c r="A1090" s="1">
        <v>37864025</v>
      </c>
      <c r="B1090" s="1">
        <v>7</v>
      </c>
      <c r="C1090" s="1">
        <v>75</v>
      </c>
      <c r="D1090" s="1">
        <f t="shared" si="19"/>
        <v>2</v>
      </c>
      <c r="F1090" s="1">
        <v>2000</v>
      </c>
      <c r="G1090" s="1">
        <v>710050356</v>
      </c>
      <c r="H1090" s="1">
        <v>9</v>
      </c>
    </row>
    <row r="1091" spans="1:8" x14ac:dyDescent="0.2">
      <c r="A1091" s="1">
        <v>37864033</v>
      </c>
      <c r="B1091" s="1">
        <v>5</v>
      </c>
      <c r="C1091" s="1">
        <v>44</v>
      </c>
      <c r="D1091" s="1">
        <f t="shared" si="19"/>
        <v>1</v>
      </c>
      <c r="F1091" s="1">
        <v>2000</v>
      </c>
      <c r="G1091" s="1">
        <v>710050364</v>
      </c>
      <c r="H1091" s="1">
        <v>17</v>
      </c>
    </row>
    <row r="1092" spans="1:8" x14ac:dyDescent="0.2">
      <c r="A1092" s="1">
        <v>37864050</v>
      </c>
      <c r="B1092" s="1">
        <v>11</v>
      </c>
      <c r="C1092" s="1">
        <v>194</v>
      </c>
      <c r="D1092" s="1">
        <f t="shared" si="19"/>
        <v>3</v>
      </c>
      <c r="F1092" s="1">
        <v>2000</v>
      </c>
      <c r="G1092" s="1">
        <v>710050372</v>
      </c>
      <c r="H1092" s="1">
        <v>21</v>
      </c>
    </row>
    <row r="1093" spans="1:8" x14ac:dyDescent="0.2">
      <c r="A1093" s="1">
        <v>37864068</v>
      </c>
      <c r="B1093" s="1">
        <v>1</v>
      </c>
      <c r="C1093" s="1">
        <v>8</v>
      </c>
      <c r="D1093" s="1">
        <f t="shared" si="19"/>
        <v>1</v>
      </c>
      <c r="F1093" s="1">
        <v>2000</v>
      </c>
      <c r="G1093" s="1">
        <v>710050380</v>
      </c>
      <c r="H1093" s="1">
        <v>23</v>
      </c>
    </row>
    <row r="1094" spans="1:8" x14ac:dyDescent="0.2">
      <c r="A1094" s="1">
        <v>37864076</v>
      </c>
      <c r="B1094" s="1">
        <v>8</v>
      </c>
      <c r="C1094" s="1">
        <v>101</v>
      </c>
      <c r="D1094" s="1">
        <f t="shared" si="19"/>
        <v>2</v>
      </c>
      <c r="F1094" s="1">
        <v>2000</v>
      </c>
      <c r="G1094" s="1">
        <v>710050402</v>
      </c>
      <c r="H1094" s="1">
        <v>10</v>
      </c>
    </row>
    <row r="1095" spans="1:8" x14ac:dyDescent="0.2">
      <c r="A1095" s="1">
        <v>37864084</v>
      </c>
      <c r="B1095" s="1">
        <v>9</v>
      </c>
      <c r="C1095" s="1">
        <v>131</v>
      </c>
      <c r="D1095" s="1">
        <f t="shared" si="19"/>
        <v>2</v>
      </c>
      <c r="F1095" s="1">
        <v>2000</v>
      </c>
      <c r="G1095" s="1">
        <v>710050410</v>
      </c>
      <c r="H1095" s="1">
        <v>10</v>
      </c>
    </row>
    <row r="1096" spans="1:8" x14ac:dyDescent="0.2">
      <c r="A1096" s="1">
        <v>37864092</v>
      </c>
      <c r="B1096" s="1">
        <v>10</v>
      </c>
      <c r="C1096" s="1">
        <v>146</v>
      </c>
      <c r="D1096" s="1">
        <f t="shared" si="19"/>
        <v>2</v>
      </c>
      <c r="F1096" s="1">
        <v>2000</v>
      </c>
      <c r="G1096" s="1">
        <v>710050437</v>
      </c>
      <c r="H1096" s="1">
        <v>8</v>
      </c>
    </row>
    <row r="1097" spans="1:8" x14ac:dyDescent="0.2">
      <c r="A1097" s="1">
        <v>37864106</v>
      </c>
      <c r="B1097" s="1">
        <v>15</v>
      </c>
      <c r="C1097" s="1">
        <v>208</v>
      </c>
      <c r="D1097" s="1">
        <f t="shared" si="19"/>
        <v>3</v>
      </c>
      <c r="F1097" s="1">
        <v>2000</v>
      </c>
      <c r="G1097" s="1">
        <v>710050445</v>
      </c>
      <c r="H1097" s="1">
        <v>9</v>
      </c>
    </row>
    <row r="1098" spans="1:8" x14ac:dyDescent="0.2">
      <c r="A1098" s="1">
        <v>37864190</v>
      </c>
      <c r="B1098" s="1">
        <v>9</v>
      </c>
      <c r="C1098" s="1">
        <v>91</v>
      </c>
      <c r="D1098" s="1">
        <f t="shared" si="19"/>
        <v>2</v>
      </c>
      <c r="F1098" s="1">
        <v>2000</v>
      </c>
      <c r="G1098" s="1">
        <v>710050453</v>
      </c>
      <c r="H1098" s="1">
        <v>22</v>
      </c>
    </row>
    <row r="1099" spans="1:8" x14ac:dyDescent="0.2">
      <c r="A1099" s="1">
        <v>37864203</v>
      </c>
      <c r="B1099" s="1">
        <v>7</v>
      </c>
      <c r="C1099" s="1">
        <v>76</v>
      </c>
      <c r="D1099" s="1">
        <f t="shared" si="19"/>
        <v>2</v>
      </c>
      <c r="F1099" s="1">
        <v>2000</v>
      </c>
      <c r="G1099" s="1">
        <v>710050461</v>
      </c>
      <c r="H1099" s="1">
        <v>17</v>
      </c>
    </row>
    <row r="1100" spans="1:8" x14ac:dyDescent="0.2">
      <c r="A1100" s="1">
        <v>37864211</v>
      </c>
      <c r="B1100" s="1">
        <v>9</v>
      </c>
      <c r="C1100" s="1">
        <v>86</v>
      </c>
      <c r="D1100" s="1">
        <f t="shared" si="19"/>
        <v>2</v>
      </c>
      <c r="F1100" s="1">
        <v>2000</v>
      </c>
      <c r="G1100" s="1">
        <v>710050470</v>
      </c>
      <c r="H1100" s="1">
        <v>8</v>
      </c>
    </row>
    <row r="1101" spans="1:8" x14ac:dyDescent="0.2">
      <c r="A1101" s="1">
        <v>37864238</v>
      </c>
      <c r="B1101" s="1">
        <v>10</v>
      </c>
      <c r="C1101" s="1">
        <v>140</v>
      </c>
      <c r="D1101" s="1">
        <f t="shared" si="19"/>
        <v>2</v>
      </c>
      <c r="F1101" s="1">
        <v>2000</v>
      </c>
      <c r="G1101" s="1">
        <v>710050488</v>
      </c>
      <c r="H1101" s="1">
        <v>32</v>
      </c>
    </row>
    <row r="1102" spans="1:8" x14ac:dyDescent="0.2">
      <c r="A1102" s="1">
        <v>37864246</v>
      </c>
      <c r="B1102" s="1">
        <v>7</v>
      </c>
      <c r="C1102" s="1">
        <v>58</v>
      </c>
      <c r="D1102" s="1">
        <f t="shared" si="19"/>
        <v>2</v>
      </c>
      <c r="F1102" s="1">
        <v>2000</v>
      </c>
      <c r="G1102" s="1">
        <v>710050496</v>
      </c>
      <c r="H1102" s="1">
        <v>9</v>
      </c>
    </row>
    <row r="1103" spans="1:8" x14ac:dyDescent="0.2">
      <c r="A1103" s="1">
        <v>37864254</v>
      </c>
      <c r="B1103" s="1">
        <v>12</v>
      </c>
      <c r="C1103" s="1">
        <v>231</v>
      </c>
      <c r="D1103" s="1">
        <f t="shared" si="19"/>
        <v>3</v>
      </c>
      <c r="F1103" s="1">
        <v>2000</v>
      </c>
      <c r="G1103" s="1">
        <v>710050500</v>
      </c>
      <c r="H1103" s="1">
        <v>2</v>
      </c>
    </row>
    <row r="1104" spans="1:8" x14ac:dyDescent="0.2">
      <c r="A1104" s="1">
        <v>37864262</v>
      </c>
      <c r="B1104" s="1">
        <v>10</v>
      </c>
      <c r="C1104" s="1">
        <v>82</v>
      </c>
      <c r="D1104" s="1">
        <f t="shared" si="19"/>
        <v>2</v>
      </c>
      <c r="F1104" s="1">
        <v>2000</v>
      </c>
      <c r="G1104" s="1">
        <v>710050518</v>
      </c>
      <c r="H1104" s="1">
        <v>8</v>
      </c>
    </row>
    <row r="1105" spans="1:8" x14ac:dyDescent="0.2">
      <c r="A1105" s="1">
        <v>37864271</v>
      </c>
      <c r="B1105" s="1">
        <v>17</v>
      </c>
      <c r="C1105" s="1">
        <v>281</v>
      </c>
      <c r="D1105" s="1">
        <f t="shared" si="19"/>
        <v>4</v>
      </c>
      <c r="F1105" s="1">
        <v>2000</v>
      </c>
      <c r="G1105" s="1">
        <v>710050526</v>
      </c>
      <c r="H1105" s="1">
        <v>9</v>
      </c>
    </row>
    <row r="1106" spans="1:8" x14ac:dyDescent="0.2">
      <c r="A1106" s="1">
        <v>37864289</v>
      </c>
      <c r="B1106" s="1">
        <v>8</v>
      </c>
      <c r="C1106" s="1">
        <v>87</v>
      </c>
      <c r="D1106" s="1">
        <f t="shared" si="19"/>
        <v>2</v>
      </c>
      <c r="F1106" s="1">
        <v>2000</v>
      </c>
      <c r="G1106" s="1">
        <v>710050534</v>
      </c>
      <c r="H1106" s="1">
        <v>8</v>
      </c>
    </row>
    <row r="1107" spans="1:8" x14ac:dyDescent="0.2">
      <c r="A1107" s="1">
        <v>37864297</v>
      </c>
      <c r="B1107" s="1">
        <v>7</v>
      </c>
      <c r="C1107" s="1">
        <v>69</v>
      </c>
      <c r="D1107" s="1">
        <f t="shared" si="19"/>
        <v>2</v>
      </c>
      <c r="F1107" s="1">
        <v>2000</v>
      </c>
      <c r="G1107" s="1">
        <v>710050542</v>
      </c>
      <c r="H1107" s="1">
        <v>9</v>
      </c>
    </row>
    <row r="1108" spans="1:8" x14ac:dyDescent="0.2">
      <c r="A1108" s="1">
        <v>37864301</v>
      </c>
      <c r="B1108" s="1">
        <v>8</v>
      </c>
      <c r="C1108" s="1">
        <v>78</v>
      </c>
      <c r="D1108" s="1">
        <f t="shared" si="19"/>
        <v>2</v>
      </c>
      <c r="F1108" s="1">
        <v>2000</v>
      </c>
      <c r="G1108" s="1">
        <v>710050550</v>
      </c>
      <c r="H1108" s="1">
        <v>8</v>
      </c>
    </row>
    <row r="1109" spans="1:8" x14ac:dyDescent="0.2">
      <c r="A1109" s="1">
        <v>37864319</v>
      </c>
      <c r="B1109" s="1">
        <v>11</v>
      </c>
      <c r="C1109" s="1">
        <v>114</v>
      </c>
      <c r="D1109" s="1">
        <f t="shared" si="19"/>
        <v>2</v>
      </c>
      <c r="F1109" s="1">
        <v>2000</v>
      </c>
      <c r="G1109" s="1">
        <v>710050569</v>
      </c>
      <c r="H1109" s="1">
        <v>9</v>
      </c>
    </row>
    <row r="1110" spans="1:8" x14ac:dyDescent="0.2">
      <c r="A1110" s="1">
        <v>37864327</v>
      </c>
      <c r="B1110" s="1">
        <v>12</v>
      </c>
      <c r="C1110" s="1">
        <v>154</v>
      </c>
      <c r="D1110" s="1">
        <f t="shared" si="19"/>
        <v>3</v>
      </c>
      <c r="F1110" s="1">
        <v>2000</v>
      </c>
      <c r="G1110" s="1">
        <v>710050577</v>
      </c>
      <c r="H1110" s="1">
        <v>36</v>
      </c>
    </row>
    <row r="1111" spans="1:8" x14ac:dyDescent="0.2">
      <c r="A1111" s="1">
        <v>37864335</v>
      </c>
      <c r="B1111" s="1">
        <v>7</v>
      </c>
      <c r="C1111" s="1">
        <v>83</v>
      </c>
      <c r="D1111" s="1">
        <f t="shared" si="19"/>
        <v>2</v>
      </c>
      <c r="F1111" s="1">
        <v>2000</v>
      </c>
      <c r="G1111" s="1">
        <v>710050585</v>
      </c>
      <c r="H1111" s="1">
        <v>32</v>
      </c>
    </row>
    <row r="1112" spans="1:8" x14ac:dyDescent="0.2">
      <c r="A1112" s="1">
        <v>37864343</v>
      </c>
      <c r="B1112" s="1">
        <v>8</v>
      </c>
      <c r="C1112" s="1">
        <v>96</v>
      </c>
      <c r="D1112" s="1">
        <f t="shared" si="19"/>
        <v>2</v>
      </c>
      <c r="F1112" s="1">
        <v>2000</v>
      </c>
      <c r="G1112" s="1">
        <v>710050593</v>
      </c>
      <c r="H1112" s="1">
        <v>23</v>
      </c>
    </row>
    <row r="1113" spans="1:8" x14ac:dyDescent="0.2">
      <c r="A1113" s="1">
        <v>37864351</v>
      </c>
      <c r="B1113" s="1">
        <v>8</v>
      </c>
      <c r="C1113" s="1">
        <v>91</v>
      </c>
      <c r="D1113" s="1">
        <f t="shared" si="19"/>
        <v>2</v>
      </c>
      <c r="F1113" s="1">
        <v>2000</v>
      </c>
      <c r="G1113" s="1">
        <v>710050607</v>
      </c>
      <c r="H1113" s="1">
        <v>28</v>
      </c>
    </row>
    <row r="1114" spans="1:8" x14ac:dyDescent="0.2">
      <c r="A1114" s="1">
        <v>37864360</v>
      </c>
      <c r="B1114" s="1">
        <v>15</v>
      </c>
      <c r="C1114" s="1">
        <v>232</v>
      </c>
      <c r="D1114" s="1">
        <f t="shared" si="19"/>
        <v>3</v>
      </c>
      <c r="F1114" s="1">
        <v>2000</v>
      </c>
      <c r="G1114" s="1">
        <v>710050615</v>
      </c>
      <c r="H1114" s="1">
        <v>27</v>
      </c>
    </row>
    <row r="1115" spans="1:8" x14ac:dyDescent="0.2">
      <c r="A1115" s="1">
        <v>37864378</v>
      </c>
      <c r="B1115" s="1">
        <v>12</v>
      </c>
      <c r="C1115" s="1">
        <v>176</v>
      </c>
      <c r="D1115" s="1">
        <f t="shared" si="19"/>
        <v>3</v>
      </c>
      <c r="F1115" s="1">
        <v>2000</v>
      </c>
      <c r="G1115" s="1">
        <v>710050623</v>
      </c>
      <c r="H1115" s="1">
        <v>15</v>
      </c>
    </row>
    <row r="1116" spans="1:8" x14ac:dyDescent="0.2">
      <c r="A1116" s="1">
        <v>37864386</v>
      </c>
      <c r="B1116" s="1">
        <v>33</v>
      </c>
      <c r="C1116" s="1">
        <v>582</v>
      </c>
      <c r="D1116" s="1">
        <f t="shared" si="19"/>
        <v>7</v>
      </c>
      <c r="F1116" s="1">
        <v>2000</v>
      </c>
      <c r="G1116" s="1">
        <v>710050631</v>
      </c>
      <c r="H1116" s="1">
        <v>22</v>
      </c>
    </row>
    <row r="1117" spans="1:8" x14ac:dyDescent="0.2">
      <c r="A1117" s="1">
        <v>37864394</v>
      </c>
      <c r="B1117" s="1">
        <v>18</v>
      </c>
      <c r="C1117" s="1">
        <v>386</v>
      </c>
      <c r="D1117" s="1">
        <f t="shared" si="19"/>
        <v>5</v>
      </c>
      <c r="F1117" s="1">
        <v>2000</v>
      </c>
      <c r="G1117" s="1">
        <v>710050640</v>
      </c>
      <c r="H1117" s="1">
        <v>26</v>
      </c>
    </row>
    <row r="1118" spans="1:8" x14ac:dyDescent="0.2">
      <c r="A1118" s="1">
        <v>37864416</v>
      </c>
      <c r="B1118" s="1">
        <v>31</v>
      </c>
      <c r="C1118" s="1">
        <v>759</v>
      </c>
      <c r="D1118" s="1">
        <f t="shared" si="19"/>
        <v>8</v>
      </c>
      <c r="F1118" s="1">
        <v>2000</v>
      </c>
      <c r="G1118" s="1">
        <v>710050666</v>
      </c>
      <c r="H1118" s="1">
        <v>16</v>
      </c>
    </row>
    <row r="1119" spans="1:8" x14ac:dyDescent="0.2">
      <c r="A1119" s="1">
        <v>37864424</v>
      </c>
      <c r="B1119" s="1">
        <v>18</v>
      </c>
      <c r="C1119" s="1">
        <v>338</v>
      </c>
      <c r="D1119" s="1">
        <f t="shared" si="19"/>
        <v>4</v>
      </c>
      <c r="F1119" s="1">
        <v>2000</v>
      </c>
      <c r="G1119" s="1">
        <v>710050674</v>
      </c>
      <c r="H1119" s="1">
        <v>13</v>
      </c>
    </row>
    <row r="1120" spans="1:8" x14ac:dyDescent="0.2">
      <c r="A1120" s="1">
        <v>37864432</v>
      </c>
      <c r="B1120" s="1">
        <v>23</v>
      </c>
      <c r="C1120" s="1">
        <v>495</v>
      </c>
      <c r="D1120" s="1">
        <f t="shared" si="19"/>
        <v>6</v>
      </c>
      <c r="F1120" s="1">
        <v>2000</v>
      </c>
      <c r="G1120" s="1">
        <v>710050682</v>
      </c>
      <c r="H1120" s="1">
        <v>10</v>
      </c>
    </row>
    <row r="1121" spans="1:8" x14ac:dyDescent="0.2">
      <c r="A1121" s="1">
        <v>37864441</v>
      </c>
      <c r="B1121" s="1">
        <v>16</v>
      </c>
      <c r="C1121" s="1">
        <v>275</v>
      </c>
      <c r="D1121" s="1">
        <f t="shared" si="19"/>
        <v>4</v>
      </c>
      <c r="F1121" s="1">
        <v>2000</v>
      </c>
      <c r="G1121" s="1">
        <v>710050690</v>
      </c>
      <c r="H1121" s="1">
        <v>12</v>
      </c>
    </row>
    <row r="1122" spans="1:8" x14ac:dyDescent="0.2">
      <c r="A1122" s="1">
        <v>37864467</v>
      </c>
      <c r="B1122" s="1">
        <v>7</v>
      </c>
      <c r="C1122" s="1">
        <v>84</v>
      </c>
      <c r="D1122" s="1">
        <f t="shared" si="19"/>
        <v>2</v>
      </c>
      <c r="F1122" s="1">
        <v>2000</v>
      </c>
      <c r="G1122" s="1">
        <v>710050704</v>
      </c>
      <c r="H1122" s="1">
        <v>17</v>
      </c>
    </row>
    <row r="1123" spans="1:8" x14ac:dyDescent="0.2">
      <c r="A1123" s="1">
        <v>37864475</v>
      </c>
      <c r="B1123" s="1">
        <v>9</v>
      </c>
      <c r="C1123" s="1">
        <v>127</v>
      </c>
      <c r="D1123" s="1">
        <f t="shared" si="19"/>
        <v>2</v>
      </c>
      <c r="F1123" s="1">
        <v>2000</v>
      </c>
      <c r="G1123" s="1">
        <v>710050712</v>
      </c>
      <c r="H1123" s="1">
        <v>12</v>
      </c>
    </row>
    <row r="1124" spans="1:8" x14ac:dyDescent="0.2">
      <c r="A1124" s="1">
        <v>37864483</v>
      </c>
      <c r="B1124" s="1">
        <v>7</v>
      </c>
      <c r="C1124" s="1">
        <v>74</v>
      </c>
      <c r="D1124" s="1">
        <f t="shared" si="19"/>
        <v>2</v>
      </c>
      <c r="F1124" s="1">
        <v>2000</v>
      </c>
      <c r="G1124" s="1">
        <v>710050720</v>
      </c>
      <c r="H1124" s="1">
        <v>14</v>
      </c>
    </row>
    <row r="1125" spans="1:8" x14ac:dyDescent="0.2">
      <c r="A1125" s="1">
        <v>37864491</v>
      </c>
      <c r="B1125" s="1">
        <v>9</v>
      </c>
      <c r="C1125" s="1">
        <v>136</v>
      </c>
      <c r="D1125" s="1">
        <f t="shared" si="19"/>
        <v>2</v>
      </c>
      <c r="F1125" s="1">
        <v>2000</v>
      </c>
      <c r="G1125" s="1">
        <v>710050739</v>
      </c>
      <c r="H1125" s="1">
        <v>14</v>
      </c>
    </row>
    <row r="1126" spans="1:8" x14ac:dyDescent="0.2">
      <c r="A1126" s="1">
        <v>37864505</v>
      </c>
      <c r="B1126" s="1">
        <v>9</v>
      </c>
      <c r="C1126" s="1">
        <v>117</v>
      </c>
      <c r="D1126" s="1">
        <f t="shared" si="19"/>
        <v>2</v>
      </c>
      <c r="F1126" s="1">
        <v>2000</v>
      </c>
      <c r="G1126" s="1">
        <v>710050747</v>
      </c>
      <c r="H1126" s="1">
        <v>9</v>
      </c>
    </row>
    <row r="1127" spans="1:8" x14ac:dyDescent="0.2">
      <c r="A1127" s="1">
        <v>37864513</v>
      </c>
      <c r="B1127" s="1">
        <v>9</v>
      </c>
      <c r="C1127" s="1">
        <v>134</v>
      </c>
      <c r="D1127" s="1">
        <f t="shared" si="19"/>
        <v>2</v>
      </c>
      <c r="F1127" s="1">
        <v>2000</v>
      </c>
      <c r="G1127" s="1">
        <v>710050755</v>
      </c>
      <c r="H1127" s="1">
        <v>3</v>
      </c>
    </row>
    <row r="1128" spans="1:8" x14ac:dyDescent="0.2">
      <c r="A1128" s="1">
        <v>37864521</v>
      </c>
      <c r="B1128" s="1">
        <v>18</v>
      </c>
      <c r="C1128" s="1">
        <v>329</v>
      </c>
      <c r="D1128" s="1">
        <f t="shared" si="19"/>
        <v>4</v>
      </c>
      <c r="F1128" s="1">
        <v>2000</v>
      </c>
      <c r="G1128" s="1">
        <v>710050763</v>
      </c>
      <c r="H1128" s="1">
        <v>10</v>
      </c>
    </row>
    <row r="1129" spans="1:8" x14ac:dyDescent="0.2">
      <c r="A1129" s="1">
        <v>37864530</v>
      </c>
      <c r="B1129" s="1">
        <v>12</v>
      </c>
      <c r="C1129" s="1">
        <v>234</v>
      </c>
      <c r="D1129" s="1">
        <f t="shared" si="19"/>
        <v>3</v>
      </c>
      <c r="F1129" s="1">
        <v>2000</v>
      </c>
      <c r="G1129" s="1">
        <v>710050771</v>
      </c>
      <c r="H1129" s="1">
        <v>8</v>
      </c>
    </row>
    <row r="1130" spans="1:8" x14ac:dyDescent="0.2">
      <c r="A1130" s="1">
        <v>37864548</v>
      </c>
      <c r="B1130" s="1">
        <v>15</v>
      </c>
      <c r="C1130" s="1">
        <v>224</v>
      </c>
      <c r="D1130" s="1">
        <f t="shared" si="19"/>
        <v>3</v>
      </c>
      <c r="F1130" s="1">
        <v>2000</v>
      </c>
      <c r="G1130" s="1">
        <v>710050780</v>
      </c>
      <c r="H1130" s="1">
        <v>12</v>
      </c>
    </row>
    <row r="1131" spans="1:8" x14ac:dyDescent="0.2">
      <c r="A1131" s="1">
        <v>37864556</v>
      </c>
      <c r="B1131" s="1">
        <v>13</v>
      </c>
      <c r="C1131" s="1">
        <v>217</v>
      </c>
      <c r="D1131" s="1">
        <f t="shared" si="19"/>
        <v>3</v>
      </c>
      <c r="F1131" s="1">
        <v>2000</v>
      </c>
      <c r="G1131" s="1">
        <v>710050798</v>
      </c>
      <c r="H1131" s="1">
        <v>29</v>
      </c>
    </row>
    <row r="1132" spans="1:8" x14ac:dyDescent="0.2">
      <c r="A1132" s="1">
        <v>37864564</v>
      </c>
      <c r="B1132" s="1">
        <v>8</v>
      </c>
      <c r="C1132" s="1">
        <v>86</v>
      </c>
      <c r="D1132" s="1">
        <f t="shared" si="19"/>
        <v>2</v>
      </c>
      <c r="F1132" s="1">
        <v>2000</v>
      </c>
      <c r="G1132" s="1">
        <v>710050810</v>
      </c>
      <c r="H1132" s="1">
        <v>9</v>
      </c>
    </row>
    <row r="1133" spans="1:8" x14ac:dyDescent="0.2">
      <c r="A1133" s="1">
        <v>37864572</v>
      </c>
      <c r="B1133" s="1">
        <v>7</v>
      </c>
      <c r="C1133" s="1">
        <v>69</v>
      </c>
      <c r="D1133" s="1">
        <f t="shared" si="19"/>
        <v>2</v>
      </c>
      <c r="F1133" s="1">
        <v>2000</v>
      </c>
      <c r="G1133" s="1">
        <v>710050828</v>
      </c>
      <c r="H1133" s="1">
        <v>18</v>
      </c>
    </row>
    <row r="1134" spans="1:8" x14ac:dyDescent="0.2">
      <c r="A1134" s="1">
        <v>37864581</v>
      </c>
      <c r="B1134" s="1">
        <v>22</v>
      </c>
      <c r="C1134" s="1">
        <v>494</v>
      </c>
      <c r="D1134" s="1">
        <f t="shared" si="19"/>
        <v>6</v>
      </c>
      <c r="F1134" s="1">
        <v>2000</v>
      </c>
      <c r="G1134" s="1">
        <v>710050844</v>
      </c>
      <c r="H1134" s="1">
        <v>11</v>
      </c>
    </row>
    <row r="1135" spans="1:8" x14ac:dyDescent="0.2">
      <c r="A1135" s="1">
        <v>37864599</v>
      </c>
      <c r="B1135" s="1">
        <v>9</v>
      </c>
      <c r="C1135" s="1">
        <v>100</v>
      </c>
      <c r="D1135" s="1">
        <f t="shared" si="19"/>
        <v>2</v>
      </c>
      <c r="F1135" s="1">
        <v>2000</v>
      </c>
      <c r="G1135" s="1">
        <v>710050852</v>
      </c>
      <c r="H1135" s="1">
        <v>17</v>
      </c>
    </row>
    <row r="1136" spans="1:8" x14ac:dyDescent="0.2">
      <c r="A1136" s="1">
        <v>37865030</v>
      </c>
      <c r="B1136" s="1">
        <v>7</v>
      </c>
      <c r="C1136" s="1">
        <v>66</v>
      </c>
      <c r="D1136" s="1">
        <f t="shared" si="19"/>
        <v>2</v>
      </c>
      <c r="F1136" s="1">
        <v>2000</v>
      </c>
      <c r="G1136" s="1">
        <v>710050860</v>
      </c>
      <c r="H1136" s="1">
        <v>9</v>
      </c>
    </row>
    <row r="1137" spans="1:8" x14ac:dyDescent="0.2">
      <c r="A1137" s="1">
        <v>37865048</v>
      </c>
      <c r="B1137" s="1">
        <v>10</v>
      </c>
      <c r="C1137" s="1">
        <v>187</v>
      </c>
      <c r="D1137" s="1">
        <f t="shared" si="19"/>
        <v>3</v>
      </c>
      <c r="F1137" s="1">
        <v>2000</v>
      </c>
      <c r="G1137" s="1">
        <v>710050879</v>
      </c>
      <c r="H1137" s="1">
        <v>9</v>
      </c>
    </row>
    <row r="1138" spans="1:8" x14ac:dyDescent="0.2">
      <c r="A1138" s="1">
        <v>37865056</v>
      </c>
      <c r="B1138" s="1">
        <v>20</v>
      </c>
      <c r="C1138" s="1">
        <v>413</v>
      </c>
      <c r="D1138" s="1">
        <f t="shared" si="19"/>
        <v>5</v>
      </c>
      <c r="F1138" s="1">
        <v>2000</v>
      </c>
      <c r="G1138" s="1">
        <v>710050887</v>
      </c>
      <c r="H1138" s="1">
        <v>18</v>
      </c>
    </row>
    <row r="1139" spans="1:8" x14ac:dyDescent="0.2">
      <c r="A1139" s="1">
        <v>37865064</v>
      </c>
      <c r="B1139" s="1">
        <v>7</v>
      </c>
      <c r="C1139" s="1">
        <v>64</v>
      </c>
      <c r="D1139" s="1">
        <f t="shared" si="19"/>
        <v>2</v>
      </c>
      <c r="F1139" s="1">
        <v>2000</v>
      </c>
      <c r="G1139" s="1">
        <v>710050895</v>
      </c>
      <c r="H1139" s="1">
        <v>22</v>
      </c>
    </row>
    <row r="1140" spans="1:8" x14ac:dyDescent="0.2">
      <c r="A1140" s="1">
        <v>37865072</v>
      </c>
      <c r="B1140" s="1">
        <v>9</v>
      </c>
      <c r="C1140" s="1">
        <v>135</v>
      </c>
      <c r="D1140" s="1">
        <f t="shared" si="19"/>
        <v>2</v>
      </c>
      <c r="F1140" s="1">
        <v>2000</v>
      </c>
      <c r="G1140" s="1">
        <v>710050909</v>
      </c>
      <c r="H1140" s="1">
        <v>9</v>
      </c>
    </row>
    <row r="1141" spans="1:8" x14ac:dyDescent="0.2">
      <c r="A1141" s="1">
        <v>37865081</v>
      </c>
      <c r="B1141" s="1">
        <v>19</v>
      </c>
      <c r="C1141" s="1">
        <v>383</v>
      </c>
      <c r="D1141" s="1">
        <f t="shared" si="19"/>
        <v>5</v>
      </c>
      <c r="F1141" s="1">
        <v>2000</v>
      </c>
      <c r="G1141" s="1">
        <v>710050917</v>
      </c>
      <c r="H1141" s="1">
        <v>16</v>
      </c>
    </row>
    <row r="1142" spans="1:8" x14ac:dyDescent="0.2">
      <c r="A1142" s="1">
        <v>37865099</v>
      </c>
      <c r="B1142" s="1">
        <v>10</v>
      </c>
      <c r="C1142" s="1">
        <v>202</v>
      </c>
      <c r="D1142" s="1">
        <f t="shared" ref="D1142:D1205" si="20">IF(C1142&lt;=50,1,IF(C1142&lt;=150,2,IF(C1142&lt;=250,3,IF(C1142&lt;=350,4,IF(C1142&lt;=450,5,IF(C1142&lt;=550,6,IF(C1142&lt;=650,7,8)))))))</f>
        <v>3</v>
      </c>
      <c r="F1142" s="1">
        <v>2000</v>
      </c>
      <c r="G1142" s="1">
        <v>710050925</v>
      </c>
      <c r="H1142" s="1">
        <v>21</v>
      </c>
    </row>
    <row r="1143" spans="1:8" x14ac:dyDescent="0.2">
      <c r="A1143" s="1">
        <v>37865102</v>
      </c>
      <c r="B1143" s="1">
        <v>9</v>
      </c>
      <c r="C1143" s="1">
        <v>147</v>
      </c>
      <c r="D1143" s="1">
        <f t="shared" si="20"/>
        <v>2</v>
      </c>
      <c r="F1143" s="1">
        <v>2000</v>
      </c>
      <c r="G1143" s="1">
        <v>710050933</v>
      </c>
      <c r="H1143" s="1">
        <v>18</v>
      </c>
    </row>
    <row r="1144" spans="1:8" x14ac:dyDescent="0.2">
      <c r="A1144" s="1">
        <v>37865111</v>
      </c>
      <c r="B1144" s="1">
        <v>12</v>
      </c>
      <c r="C1144" s="1">
        <v>210</v>
      </c>
      <c r="D1144" s="1">
        <f t="shared" si="20"/>
        <v>3</v>
      </c>
      <c r="F1144" s="1">
        <v>2000</v>
      </c>
      <c r="G1144" s="1">
        <v>710050941</v>
      </c>
      <c r="H1144" s="1">
        <v>32</v>
      </c>
    </row>
    <row r="1145" spans="1:8" x14ac:dyDescent="0.2">
      <c r="A1145" s="1">
        <v>37865137</v>
      </c>
      <c r="B1145" s="1">
        <v>9</v>
      </c>
      <c r="C1145" s="1">
        <v>95</v>
      </c>
      <c r="D1145" s="1">
        <f t="shared" si="20"/>
        <v>2</v>
      </c>
      <c r="F1145" s="1">
        <v>2000</v>
      </c>
      <c r="G1145" s="1">
        <v>710050950</v>
      </c>
      <c r="H1145" s="1">
        <v>40</v>
      </c>
    </row>
    <row r="1146" spans="1:8" x14ac:dyDescent="0.2">
      <c r="A1146" s="1">
        <v>37865145</v>
      </c>
      <c r="B1146" s="1">
        <v>18</v>
      </c>
      <c r="C1146" s="1">
        <v>324</v>
      </c>
      <c r="D1146" s="1">
        <f t="shared" si="20"/>
        <v>4</v>
      </c>
      <c r="F1146" s="1">
        <v>2000</v>
      </c>
      <c r="G1146" s="1">
        <v>710050968</v>
      </c>
      <c r="H1146" s="1">
        <v>19</v>
      </c>
    </row>
    <row r="1147" spans="1:8" x14ac:dyDescent="0.2">
      <c r="A1147" s="1">
        <v>37865153</v>
      </c>
      <c r="B1147" s="1">
        <v>7</v>
      </c>
      <c r="C1147" s="1">
        <v>88</v>
      </c>
      <c r="D1147" s="1">
        <f t="shared" si="20"/>
        <v>2</v>
      </c>
      <c r="F1147" s="1">
        <v>2000</v>
      </c>
      <c r="G1147" s="1">
        <v>710050976</v>
      </c>
      <c r="H1147" s="1">
        <v>28</v>
      </c>
    </row>
    <row r="1148" spans="1:8" x14ac:dyDescent="0.2">
      <c r="A1148" s="1">
        <v>37865200</v>
      </c>
      <c r="B1148" s="1">
        <v>7</v>
      </c>
      <c r="C1148" s="1">
        <v>65</v>
      </c>
      <c r="D1148" s="1">
        <f t="shared" si="20"/>
        <v>2</v>
      </c>
      <c r="F1148" s="1">
        <v>2000</v>
      </c>
      <c r="G1148" s="1">
        <v>710050984</v>
      </c>
      <c r="H1148" s="1">
        <v>29</v>
      </c>
    </row>
    <row r="1149" spans="1:8" x14ac:dyDescent="0.2">
      <c r="A1149" s="1">
        <v>37865251</v>
      </c>
      <c r="B1149" s="1">
        <v>9</v>
      </c>
      <c r="C1149" s="1">
        <v>160</v>
      </c>
      <c r="D1149" s="1">
        <f t="shared" si="20"/>
        <v>3</v>
      </c>
      <c r="F1149" s="1">
        <v>2000</v>
      </c>
      <c r="G1149" s="1">
        <v>710051000</v>
      </c>
      <c r="H1149" s="1">
        <v>21</v>
      </c>
    </row>
    <row r="1150" spans="1:8" x14ac:dyDescent="0.2">
      <c r="A1150" s="1">
        <v>37865269</v>
      </c>
      <c r="B1150" s="1">
        <v>9</v>
      </c>
      <c r="C1150" s="1">
        <v>132</v>
      </c>
      <c r="D1150" s="1">
        <f t="shared" si="20"/>
        <v>2</v>
      </c>
      <c r="F1150" s="1">
        <v>2000</v>
      </c>
      <c r="G1150" s="1">
        <v>710051018</v>
      </c>
      <c r="H1150" s="1">
        <v>25</v>
      </c>
    </row>
    <row r="1151" spans="1:8" x14ac:dyDescent="0.2">
      <c r="A1151" s="1">
        <v>37865277</v>
      </c>
      <c r="B1151" s="1">
        <v>9</v>
      </c>
      <c r="C1151" s="1">
        <v>127</v>
      </c>
      <c r="D1151" s="1">
        <f t="shared" si="20"/>
        <v>2</v>
      </c>
      <c r="F1151" s="1">
        <v>2000</v>
      </c>
      <c r="G1151" s="1">
        <v>710051026</v>
      </c>
      <c r="H1151" s="1">
        <v>21</v>
      </c>
    </row>
    <row r="1152" spans="1:8" x14ac:dyDescent="0.2">
      <c r="A1152" s="1">
        <v>37865285</v>
      </c>
      <c r="B1152" s="1">
        <v>10</v>
      </c>
      <c r="C1152" s="1">
        <v>158</v>
      </c>
      <c r="D1152" s="1">
        <f t="shared" si="20"/>
        <v>3</v>
      </c>
      <c r="F1152" s="1">
        <v>2000</v>
      </c>
      <c r="G1152" s="1">
        <v>710051042</v>
      </c>
      <c r="H1152" s="1">
        <v>25</v>
      </c>
    </row>
    <row r="1153" spans="1:8" x14ac:dyDescent="0.2">
      <c r="A1153" s="1">
        <v>37865307</v>
      </c>
      <c r="B1153" s="1">
        <v>24</v>
      </c>
      <c r="C1153" s="1">
        <v>525</v>
      </c>
      <c r="D1153" s="1">
        <f t="shared" si="20"/>
        <v>6</v>
      </c>
      <c r="F1153" s="1">
        <v>2000</v>
      </c>
      <c r="G1153" s="1">
        <v>710051050</v>
      </c>
      <c r="H1153" s="1">
        <v>9</v>
      </c>
    </row>
    <row r="1154" spans="1:8" x14ac:dyDescent="0.2">
      <c r="A1154" s="1">
        <v>37865315</v>
      </c>
      <c r="B1154" s="1">
        <v>9</v>
      </c>
      <c r="C1154" s="1">
        <v>137</v>
      </c>
      <c r="D1154" s="1">
        <f t="shared" si="20"/>
        <v>2</v>
      </c>
      <c r="F1154" s="1">
        <v>2000</v>
      </c>
      <c r="G1154" s="1">
        <v>710051069</v>
      </c>
      <c r="H1154" s="1">
        <v>9</v>
      </c>
    </row>
    <row r="1155" spans="1:8" x14ac:dyDescent="0.2">
      <c r="A1155" s="1">
        <v>37865331</v>
      </c>
      <c r="B1155" s="1">
        <v>20</v>
      </c>
      <c r="C1155" s="1">
        <v>360</v>
      </c>
      <c r="D1155" s="1">
        <f t="shared" si="20"/>
        <v>5</v>
      </c>
      <c r="F1155" s="1">
        <v>2000</v>
      </c>
      <c r="G1155" s="1">
        <v>710051077</v>
      </c>
      <c r="H1155" s="1">
        <v>17</v>
      </c>
    </row>
    <row r="1156" spans="1:8" x14ac:dyDescent="0.2">
      <c r="A1156" s="1">
        <v>37865340</v>
      </c>
      <c r="B1156" s="1">
        <v>9</v>
      </c>
      <c r="C1156" s="1">
        <v>146</v>
      </c>
      <c r="D1156" s="1">
        <f t="shared" si="20"/>
        <v>2</v>
      </c>
      <c r="F1156" s="1">
        <v>2000</v>
      </c>
      <c r="G1156" s="1">
        <v>710051085</v>
      </c>
      <c r="H1156" s="1">
        <v>14</v>
      </c>
    </row>
    <row r="1157" spans="1:8" x14ac:dyDescent="0.2">
      <c r="A1157" s="1">
        <v>37865358</v>
      </c>
      <c r="B1157" s="1">
        <v>12</v>
      </c>
      <c r="C1157" s="1">
        <v>195</v>
      </c>
      <c r="D1157" s="1">
        <f t="shared" si="20"/>
        <v>3</v>
      </c>
      <c r="F1157" s="1">
        <v>2000</v>
      </c>
      <c r="G1157" s="1">
        <v>710051093</v>
      </c>
      <c r="H1157" s="1">
        <v>10</v>
      </c>
    </row>
    <row r="1158" spans="1:8" x14ac:dyDescent="0.2">
      <c r="A1158" s="1">
        <v>37865366</v>
      </c>
      <c r="B1158" s="1">
        <v>8</v>
      </c>
      <c r="C1158" s="1">
        <v>68</v>
      </c>
      <c r="D1158" s="1">
        <f t="shared" si="20"/>
        <v>2</v>
      </c>
      <c r="F1158" s="1">
        <v>2000</v>
      </c>
      <c r="G1158" s="1">
        <v>710051107</v>
      </c>
      <c r="H1158" s="1">
        <v>10</v>
      </c>
    </row>
    <row r="1159" spans="1:8" x14ac:dyDescent="0.2">
      <c r="A1159" s="1">
        <v>37865374</v>
      </c>
      <c r="B1159" s="1">
        <v>9</v>
      </c>
      <c r="C1159" s="1">
        <v>85</v>
      </c>
      <c r="D1159" s="1">
        <f t="shared" si="20"/>
        <v>2</v>
      </c>
      <c r="F1159" s="1">
        <v>2000</v>
      </c>
      <c r="G1159" s="1">
        <v>710051115</v>
      </c>
      <c r="H1159" s="1">
        <v>10</v>
      </c>
    </row>
    <row r="1160" spans="1:8" x14ac:dyDescent="0.2">
      <c r="A1160" s="1">
        <v>37865382</v>
      </c>
      <c r="B1160" s="1">
        <v>10</v>
      </c>
      <c r="C1160" s="1">
        <v>217</v>
      </c>
      <c r="D1160" s="1">
        <f t="shared" si="20"/>
        <v>3</v>
      </c>
      <c r="F1160" s="1">
        <v>2000</v>
      </c>
      <c r="G1160" s="1">
        <v>710051123</v>
      </c>
      <c r="H1160" s="1">
        <v>8</v>
      </c>
    </row>
    <row r="1161" spans="1:8" x14ac:dyDescent="0.2">
      <c r="A1161" s="1">
        <v>37865391</v>
      </c>
      <c r="B1161" s="1">
        <v>10</v>
      </c>
      <c r="C1161" s="1">
        <v>113</v>
      </c>
      <c r="D1161" s="1">
        <f t="shared" si="20"/>
        <v>2</v>
      </c>
      <c r="F1161" s="1">
        <v>2000</v>
      </c>
      <c r="G1161" s="1">
        <v>710051131</v>
      </c>
      <c r="H1161" s="1">
        <v>10</v>
      </c>
    </row>
    <row r="1162" spans="1:8" x14ac:dyDescent="0.2">
      <c r="A1162" s="1">
        <v>37865412</v>
      </c>
      <c r="B1162" s="1">
        <v>10</v>
      </c>
      <c r="C1162" s="1">
        <v>137</v>
      </c>
      <c r="D1162" s="1">
        <f t="shared" si="20"/>
        <v>2</v>
      </c>
      <c r="F1162" s="1">
        <v>2000</v>
      </c>
      <c r="G1162" s="1">
        <v>710051140</v>
      </c>
      <c r="H1162" s="1">
        <v>16</v>
      </c>
    </row>
    <row r="1163" spans="1:8" x14ac:dyDescent="0.2">
      <c r="A1163" s="1">
        <v>37865421</v>
      </c>
      <c r="B1163" s="1">
        <v>9</v>
      </c>
      <c r="C1163" s="1">
        <v>157</v>
      </c>
      <c r="D1163" s="1">
        <f t="shared" si="20"/>
        <v>3</v>
      </c>
      <c r="F1163" s="1">
        <v>2000</v>
      </c>
      <c r="G1163" s="1">
        <v>710051158</v>
      </c>
      <c r="H1163" s="1">
        <v>48</v>
      </c>
    </row>
    <row r="1164" spans="1:8" x14ac:dyDescent="0.2">
      <c r="A1164" s="1">
        <v>37865447</v>
      </c>
      <c r="B1164" s="1">
        <v>10</v>
      </c>
      <c r="C1164" s="1">
        <v>184</v>
      </c>
      <c r="D1164" s="1">
        <f t="shared" si="20"/>
        <v>3</v>
      </c>
      <c r="F1164" s="1">
        <v>2000</v>
      </c>
      <c r="G1164" s="1">
        <v>710051166</v>
      </c>
      <c r="H1164" s="1">
        <v>19</v>
      </c>
    </row>
    <row r="1165" spans="1:8" x14ac:dyDescent="0.2">
      <c r="A1165" s="1">
        <v>37865455</v>
      </c>
      <c r="B1165" s="1">
        <v>18</v>
      </c>
      <c r="C1165" s="1">
        <v>317</v>
      </c>
      <c r="D1165" s="1">
        <f t="shared" si="20"/>
        <v>4</v>
      </c>
      <c r="F1165" s="1">
        <v>2000</v>
      </c>
      <c r="G1165" s="1">
        <v>710051174</v>
      </c>
      <c r="H1165" s="1">
        <v>39</v>
      </c>
    </row>
    <row r="1166" spans="1:8" x14ac:dyDescent="0.2">
      <c r="A1166" s="1">
        <v>37865463</v>
      </c>
      <c r="B1166" s="1">
        <v>16</v>
      </c>
      <c r="C1166" s="1">
        <v>286</v>
      </c>
      <c r="D1166" s="1">
        <f t="shared" si="20"/>
        <v>4</v>
      </c>
      <c r="F1166" s="1">
        <v>2000</v>
      </c>
      <c r="G1166" s="1">
        <v>710051182</v>
      </c>
      <c r="H1166" s="1">
        <v>36</v>
      </c>
    </row>
    <row r="1167" spans="1:8" x14ac:dyDescent="0.2">
      <c r="A1167" s="1">
        <v>37865471</v>
      </c>
      <c r="B1167" s="1">
        <v>6</v>
      </c>
      <c r="C1167" s="1">
        <v>37</v>
      </c>
      <c r="D1167" s="1">
        <f t="shared" si="20"/>
        <v>1</v>
      </c>
      <c r="F1167" s="1">
        <v>2000</v>
      </c>
      <c r="G1167" s="1">
        <v>710051190</v>
      </c>
      <c r="H1167" s="1">
        <v>35</v>
      </c>
    </row>
    <row r="1168" spans="1:8" x14ac:dyDescent="0.2">
      <c r="A1168" s="1">
        <v>37865480</v>
      </c>
      <c r="B1168" s="1">
        <v>9</v>
      </c>
      <c r="C1168" s="1">
        <v>92</v>
      </c>
      <c r="D1168" s="1">
        <f t="shared" si="20"/>
        <v>2</v>
      </c>
      <c r="F1168" s="1">
        <v>2000</v>
      </c>
      <c r="G1168" s="1">
        <v>710051204</v>
      </c>
      <c r="H1168" s="1">
        <v>37</v>
      </c>
    </row>
    <row r="1169" spans="1:8" x14ac:dyDescent="0.2">
      <c r="A1169" s="1">
        <v>37865498</v>
      </c>
      <c r="B1169" s="1">
        <v>10</v>
      </c>
      <c r="C1169" s="1">
        <v>142</v>
      </c>
      <c r="D1169" s="1">
        <f t="shared" si="20"/>
        <v>2</v>
      </c>
      <c r="F1169" s="1">
        <v>2000</v>
      </c>
      <c r="G1169" s="1">
        <v>710051212</v>
      </c>
      <c r="H1169" s="1">
        <v>6</v>
      </c>
    </row>
    <row r="1170" spans="1:8" x14ac:dyDescent="0.2">
      <c r="A1170" s="1">
        <v>37865501</v>
      </c>
      <c r="B1170" s="1">
        <v>23</v>
      </c>
      <c r="C1170" s="1">
        <v>507</v>
      </c>
      <c r="D1170" s="1">
        <f t="shared" si="20"/>
        <v>6</v>
      </c>
      <c r="F1170" s="1">
        <v>2000</v>
      </c>
      <c r="G1170" s="1">
        <v>710051220</v>
      </c>
      <c r="H1170" s="1">
        <v>16</v>
      </c>
    </row>
    <row r="1171" spans="1:8" x14ac:dyDescent="0.2">
      <c r="A1171" s="1">
        <v>37865510</v>
      </c>
      <c r="B1171" s="1">
        <v>11</v>
      </c>
      <c r="C1171" s="1">
        <v>182</v>
      </c>
      <c r="D1171" s="1">
        <f t="shared" si="20"/>
        <v>3</v>
      </c>
      <c r="F1171" s="1">
        <v>2000</v>
      </c>
      <c r="G1171" s="1">
        <v>710051247</v>
      </c>
      <c r="H1171" s="1">
        <v>9</v>
      </c>
    </row>
    <row r="1172" spans="1:8" x14ac:dyDescent="0.2">
      <c r="A1172" s="1">
        <v>37865528</v>
      </c>
      <c r="B1172" s="1">
        <v>9</v>
      </c>
      <c r="C1172" s="1">
        <v>97</v>
      </c>
      <c r="D1172" s="1">
        <f t="shared" si="20"/>
        <v>2</v>
      </c>
      <c r="F1172" s="1">
        <v>2000</v>
      </c>
      <c r="G1172" s="1">
        <v>710051255</v>
      </c>
      <c r="H1172" s="1">
        <v>13</v>
      </c>
    </row>
    <row r="1173" spans="1:8" x14ac:dyDescent="0.2">
      <c r="A1173" s="1">
        <v>37865536</v>
      </c>
      <c r="B1173" s="1">
        <v>9</v>
      </c>
      <c r="C1173" s="1">
        <v>157</v>
      </c>
      <c r="D1173" s="1">
        <f t="shared" si="20"/>
        <v>3</v>
      </c>
      <c r="F1173" s="1">
        <v>2000</v>
      </c>
      <c r="G1173" s="1">
        <v>710051280</v>
      </c>
      <c r="H1173" s="1">
        <v>18</v>
      </c>
    </row>
    <row r="1174" spans="1:8" x14ac:dyDescent="0.2">
      <c r="A1174" s="1">
        <v>37865544</v>
      </c>
      <c r="B1174" s="1">
        <v>18</v>
      </c>
      <c r="C1174" s="1">
        <v>341</v>
      </c>
      <c r="D1174" s="1">
        <f t="shared" si="20"/>
        <v>4</v>
      </c>
      <c r="F1174" s="1">
        <v>2000</v>
      </c>
      <c r="G1174" s="1">
        <v>710051298</v>
      </c>
      <c r="H1174" s="1">
        <v>21</v>
      </c>
    </row>
    <row r="1175" spans="1:8" x14ac:dyDescent="0.2">
      <c r="A1175" s="1">
        <v>37865561</v>
      </c>
      <c r="B1175" s="1">
        <v>9</v>
      </c>
      <c r="C1175" s="1">
        <v>97</v>
      </c>
      <c r="D1175" s="1">
        <f t="shared" si="20"/>
        <v>2</v>
      </c>
      <c r="F1175" s="1">
        <v>2000</v>
      </c>
      <c r="G1175" s="1">
        <v>710051301</v>
      </c>
      <c r="H1175" s="1">
        <v>18</v>
      </c>
    </row>
    <row r="1176" spans="1:8" x14ac:dyDescent="0.2">
      <c r="A1176" s="1">
        <v>37865579</v>
      </c>
      <c r="B1176" s="1">
        <v>14</v>
      </c>
      <c r="C1176" s="1">
        <v>231</v>
      </c>
      <c r="D1176" s="1">
        <f t="shared" si="20"/>
        <v>3</v>
      </c>
      <c r="F1176" s="1">
        <v>2000</v>
      </c>
      <c r="G1176" s="1">
        <v>710051310</v>
      </c>
      <c r="H1176" s="1">
        <v>7</v>
      </c>
    </row>
    <row r="1177" spans="1:8" x14ac:dyDescent="0.2">
      <c r="A1177" s="1">
        <v>37865587</v>
      </c>
      <c r="B1177" s="1">
        <v>18</v>
      </c>
      <c r="C1177" s="1">
        <v>289</v>
      </c>
      <c r="D1177" s="1">
        <f t="shared" si="20"/>
        <v>4</v>
      </c>
      <c r="F1177" s="1">
        <v>2000</v>
      </c>
      <c r="G1177" s="1">
        <v>710051328</v>
      </c>
      <c r="H1177" s="1">
        <v>22</v>
      </c>
    </row>
    <row r="1178" spans="1:8" x14ac:dyDescent="0.2">
      <c r="A1178" s="1">
        <v>37865595</v>
      </c>
      <c r="B1178" s="1">
        <v>9</v>
      </c>
      <c r="C1178" s="1">
        <v>104</v>
      </c>
      <c r="D1178" s="1">
        <f t="shared" si="20"/>
        <v>2</v>
      </c>
      <c r="F1178" s="1">
        <v>2000</v>
      </c>
      <c r="G1178" s="1">
        <v>710051336</v>
      </c>
      <c r="H1178" s="1">
        <v>21</v>
      </c>
    </row>
    <row r="1179" spans="1:8" x14ac:dyDescent="0.2">
      <c r="A1179" s="1">
        <v>37865609</v>
      </c>
      <c r="B1179" s="1">
        <v>18</v>
      </c>
      <c r="C1179" s="1">
        <v>348</v>
      </c>
      <c r="D1179" s="1">
        <f t="shared" si="20"/>
        <v>4</v>
      </c>
      <c r="F1179" s="1">
        <v>2000</v>
      </c>
      <c r="G1179" s="1">
        <v>710051344</v>
      </c>
      <c r="H1179" s="1">
        <v>19</v>
      </c>
    </row>
    <row r="1180" spans="1:8" x14ac:dyDescent="0.2">
      <c r="A1180" s="1">
        <v>37865617</v>
      </c>
      <c r="B1180" s="1">
        <v>9</v>
      </c>
      <c r="C1180" s="1">
        <v>157</v>
      </c>
      <c r="D1180" s="1">
        <f t="shared" si="20"/>
        <v>3</v>
      </c>
      <c r="F1180" s="1">
        <v>2000</v>
      </c>
      <c r="G1180" s="1">
        <v>710051352</v>
      </c>
      <c r="H1180" s="1">
        <v>13</v>
      </c>
    </row>
    <row r="1181" spans="1:8" x14ac:dyDescent="0.2">
      <c r="A1181" s="1">
        <v>37865625</v>
      </c>
      <c r="B1181" s="1">
        <v>15</v>
      </c>
      <c r="C1181" s="1">
        <v>288</v>
      </c>
      <c r="D1181" s="1">
        <f t="shared" si="20"/>
        <v>4</v>
      </c>
      <c r="F1181" s="1">
        <v>2000</v>
      </c>
      <c r="G1181" s="1">
        <v>710051360</v>
      </c>
      <c r="H1181" s="1">
        <v>6</v>
      </c>
    </row>
    <row r="1182" spans="1:8" x14ac:dyDescent="0.2">
      <c r="A1182" s="1">
        <v>37865633</v>
      </c>
      <c r="B1182" s="1">
        <v>2</v>
      </c>
      <c r="C1182" s="1">
        <v>18</v>
      </c>
      <c r="D1182" s="1">
        <f t="shared" si="20"/>
        <v>1</v>
      </c>
      <c r="F1182" s="1">
        <v>2000</v>
      </c>
      <c r="G1182" s="1">
        <v>710051468</v>
      </c>
      <c r="H1182" s="1">
        <v>19</v>
      </c>
    </row>
    <row r="1183" spans="1:8" x14ac:dyDescent="0.2">
      <c r="A1183" s="1">
        <v>37865676</v>
      </c>
      <c r="B1183" s="1">
        <v>9</v>
      </c>
      <c r="C1183" s="1">
        <v>96</v>
      </c>
      <c r="D1183" s="1">
        <f t="shared" si="20"/>
        <v>2</v>
      </c>
      <c r="F1183" s="1">
        <v>2000</v>
      </c>
      <c r="G1183" s="1">
        <v>710051476</v>
      </c>
      <c r="H1183" s="1">
        <v>7</v>
      </c>
    </row>
    <row r="1184" spans="1:8" x14ac:dyDescent="0.2">
      <c r="A1184" s="1">
        <v>37866672</v>
      </c>
      <c r="B1184" s="1">
        <v>2</v>
      </c>
      <c r="C1184" s="1">
        <v>15</v>
      </c>
      <c r="D1184" s="1">
        <f t="shared" si="20"/>
        <v>1</v>
      </c>
      <c r="F1184" s="1">
        <v>2000</v>
      </c>
      <c r="G1184" s="1">
        <v>710051492</v>
      </c>
      <c r="H1184" s="1">
        <v>2</v>
      </c>
    </row>
    <row r="1185" spans="1:8" x14ac:dyDescent="0.2">
      <c r="A1185" s="1">
        <v>37866711</v>
      </c>
      <c r="B1185" s="1">
        <v>2</v>
      </c>
      <c r="C1185" s="1">
        <v>15</v>
      </c>
      <c r="D1185" s="1">
        <f t="shared" si="20"/>
        <v>1</v>
      </c>
      <c r="F1185" s="1">
        <v>2000</v>
      </c>
      <c r="G1185" s="1">
        <v>710051506</v>
      </c>
      <c r="H1185" s="1">
        <v>21</v>
      </c>
    </row>
    <row r="1186" spans="1:8" x14ac:dyDescent="0.2">
      <c r="A1186" s="1">
        <v>37866737</v>
      </c>
      <c r="B1186" s="1">
        <v>26</v>
      </c>
      <c r="C1186" s="1">
        <v>500</v>
      </c>
      <c r="D1186" s="1">
        <f t="shared" si="20"/>
        <v>6</v>
      </c>
      <c r="F1186" s="1">
        <v>2000</v>
      </c>
      <c r="G1186" s="1">
        <v>710051514</v>
      </c>
      <c r="H1186" s="1">
        <v>31</v>
      </c>
    </row>
    <row r="1187" spans="1:8" x14ac:dyDescent="0.2">
      <c r="A1187" s="1">
        <v>37866745</v>
      </c>
      <c r="B1187" s="1">
        <v>10</v>
      </c>
      <c r="C1187" s="1">
        <v>96</v>
      </c>
      <c r="D1187" s="1">
        <f t="shared" si="20"/>
        <v>2</v>
      </c>
      <c r="F1187" s="1">
        <v>2000</v>
      </c>
      <c r="G1187" s="1">
        <v>710051522</v>
      </c>
      <c r="H1187" s="1">
        <v>12</v>
      </c>
    </row>
    <row r="1188" spans="1:8" x14ac:dyDescent="0.2">
      <c r="A1188" s="1">
        <v>37866788</v>
      </c>
      <c r="B1188" s="1">
        <v>9</v>
      </c>
      <c r="C1188" s="1">
        <v>126</v>
      </c>
      <c r="D1188" s="1">
        <f t="shared" si="20"/>
        <v>2</v>
      </c>
      <c r="F1188" s="1">
        <v>2000</v>
      </c>
      <c r="G1188" s="1">
        <v>710051549</v>
      </c>
      <c r="H1188" s="1">
        <v>7</v>
      </c>
    </row>
    <row r="1189" spans="1:8" x14ac:dyDescent="0.2">
      <c r="A1189" s="1">
        <v>37866796</v>
      </c>
      <c r="B1189" s="1">
        <v>9</v>
      </c>
      <c r="C1189" s="1">
        <v>100</v>
      </c>
      <c r="D1189" s="1">
        <f t="shared" si="20"/>
        <v>2</v>
      </c>
      <c r="F1189" s="1">
        <v>2000</v>
      </c>
      <c r="G1189" s="1">
        <v>710051557</v>
      </c>
      <c r="H1189" s="1">
        <v>7</v>
      </c>
    </row>
    <row r="1190" spans="1:8" x14ac:dyDescent="0.2">
      <c r="A1190" s="1">
        <v>37866800</v>
      </c>
      <c r="B1190" s="1">
        <v>14</v>
      </c>
      <c r="C1190" s="1">
        <v>245</v>
      </c>
      <c r="D1190" s="1">
        <f t="shared" si="20"/>
        <v>3</v>
      </c>
      <c r="F1190" s="1">
        <v>2000</v>
      </c>
      <c r="G1190" s="1">
        <v>710051565</v>
      </c>
      <c r="H1190" s="1">
        <v>8</v>
      </c>
    </row>
    <row r="1191" spans="1:8" x14ac:dyDescent="0.2">
      <c r="A1191" s="1">
        <v>37866818</v>
      </c>
      <c r="B1191" s="1">
        <v>9</v>
      </c>
      <c r="C1191" s="1">
        <v>82</v>
      </c>
      <c r="D1191" s="1">
        <f t="shared" si="20"/>
        <v>2</v>
      </c>
      <c r="F1191" s="1">
        <v>2000</v>
      </c>
      <c r="G1191" s="1">
        <v>710051581</v>
      </c>
      <c r="H1191" s="1">
        <v>25</v>
      </c>
    </row>
    <row r="1192" spans="1:8" x14ac:dyDescent="0.2">
      <c r="A1192" s="1">
        <v>37866869</v>
      </c>
      <c r="B1192" s="1">
        <v>9</v>
      </c>
      <c r="C1192" s="1">
        <v>144</v>
      </c>
      <c r="D1192" s="1">
        <f t="shared" si="20"/>
        <v>2</v>
      </c>
      <c r="F1192" s="1">
        <v>2000</v>
      </c>
      <c r="G1192" s="1">
        <v>710051603</v>
      </c>
      <c r="H1192" s="1">
        <v>19</v>
      </c>
    </row>
    <row r="1193" spans="1:8" x14ac:dyDescent="0.2">
      <c r="A1193" s="1">
        <v>37866877</v>
      </c>
      <c r="B1193" s="1">
        <v>11</v>
      </c>
      <c r="C1193" s="1">
        <v>174</v>
      </c>
      <c r="D1193" s="1">
        <f t="shared" si="20"/>
        <v>3</v>
      </c>
      <c r="F1193" s="1">
        <v>2000</v>
      </c>
      <c r="G1193" s="1">
        <v>710051620</v>
      </c>
      <c r="H1193" s="1">
        <v>17</v>
      </c>
    </row>
    <row r="1194" spans="1:8" x14ac:dyDescent="0.2">
      <c r="A1194" s="1">
        <v>37866885</v>
      </c>
      <c r="B1194" s="1">
        <v>9</v>
      </c>
      <c r="C1194" s="1">
        <v>110</v>
      </c>
      <c r="D1194" s="1">
        <f t="shared" si="20"/>
        <v>2</v>
      </c>
      <c r="F1194" s="1">
        <v>2000</v>
      </c>
      <c r="G1194" s="1">
        <v>710051646</v>
      </c>
      <c r="H1194" s="1">
        <v>12</v>
      </c>
    </row>
    <row r="1195" spans="1:8" x14ac:dyDescent="0.2">
      <c r="A1195" s="1">
        <v>37866893</v>
      </c>
      <c r="B1195" s="1">
        <v>9</v>
      </c>
      <c r="C1195" s="1">
        <v>91</v>
      </c>
      <c r="D1195" s="1">
        <f t="shared" si="20"/>
        <v>2</v>
      </c>
      <c r="F1195" s="1">
        <v>2000</v>
      </c>
      <c r="G1195" s="1">
        <v>710051654</v>
      </c>
      <c r="H1195" s="1">
        <v>6</v>
      </c>
    </row>
    <row r="1196" spans="1:8" x14ac:dyDescent="0.2">
      <c r="A1196" s="1">
        <v>37866907</v>
      </c>
      <c r="B1196" s="1">
        <v>9</v>
      </c>
      <c r="C1196" s="1">
        <v>132</v>
      </c>
      <c r="D1196" s="1">
        <f t="shared" si="20"/>
        <v>2</v>
      </c>
      <c r="F1196" s="1">
        <v>2000</v>
      </c>
      <c r="G1196" s="1">
        <v>710051662</v>
      </c>
      <c r="H1196" s="1">
        <v>9</v>
      </c>
    </row>
    <row r="1197" spans="1:8" x14ac:dyDescent="0.2">
      <c r="A1197" s="1">
        <v>37866915</v>
      </c>
      <c r="B1197" s="1">
        <v>8</v>
      </c>
      <c r="C1197" s="1">
        <v>127</v>
      </c>
      <c r="D1197" s="1">
        <f t="shared" si="20"/>
        <v>2</v>
      </c>
      <c r="F1197" s="1">
        <v>2000</v>
      </c>
      <c r="G1197" s="1">
        <v>710051670</v>
      </c>
      <c r="H1197" s="1">
        <v>9</v>
      </c>
    </row>
    <row r="1198" spans="1:8" x14ac:dyDescent="0.2">
      <c r="A1198" s="1">
        <v>37866923</v>
      </c>
      <c r="B1198" s="1">
        <v>9</v>
      </c>
      <c r="C1198" s="1">
        <v>173</v>
      </c>
      <c r="D1198" s="1">
        <f t="shared" si="20"/>
        <v>3</v>
      </c>
      <c r="F1198" s="1">
        <v>2000</v>
      </c>
      <c r="G1198" s="1">
        <v>710051689</v>
      </c>
      <c r="H1198" s="1">
        <v>9</v>
      </c>
    </row>
    <row r="1199" spans="1:8" x14ac:dyDescent="0.2">
      <c r="A1199" s="1">
        <v>37866931</v>
      </c>
      <c r="B1199" s="1">
        <v>12</v>
      </c>
      <c r="C1199" s="1">
        <v>217</v>
      </c>
      <c r="D1199" s="1">
        <f t="shared" si="20"/>
        <v>3</v>
      </c>
      <c r="F1199" s="1">
        <v>2000</v>
      </c>
      <c r="G1199" s="1">
        <v>710051697</v>
      </c>
      <c r="H1199" s="1">
        <v>6</v>
      </c>
    </row>
    <row r="1200" spans="1:8" x14ac:dyDescent="0.2">
      <c r="A1200" s="1">
        <v>37866966</v>
      </c>
      <c r="B1200" s="1">
        <v>9</v>
      </c>
      <c r="C1200" s="1">
        <v>120</v>
      </c>
      <c r="D1200" s="1">
        <f t="shared" si="20"/>
        <v>2</v>
      </c>
      <c r="F1200" s="1">
        <v>2000</v>
      </c>
      <c r="G1200" s="1">
        <v>710051700</v>
      </c>
      <c r="H1200" s="1">
        <v>7</v>
      </c>
    </row>
    <row r="1201" spans="1:8" x14ac:dyDescent="0.2">
      <c r="A1201" s="1">
        <v>37867008</v>
      </c>
      <c r="B1201" s="1">
        <v>9</v>
      </c>
      <c r="C1201" s="1">
        <v>98</v>
      </c>
      <c r="D1201" s="1">
        <f t="shared" si="20"/>
        <v>2</v>
      </c>
      <c r="F1201" s="1">
        <v>2000</v>
      </c>
      <c r="G1201" s="1">
        <v>710051719</v>
      </c>
      <c r="H1201" s="1">
        <v>6</v>
      </c>
    </row>
    <row r="1202" spans="1:8" x14ac:dyDescent="0.2">
      <c r="A1202" s="1">
        <v>37867016</v>
      </c>
      <c r="B1202" s="1">
        <v>12</v>
      </c>
      <c r="C1202" s="1">
        <v>190</v>
      </c>
      <c r="D1202" s="1">
        <f t="shared" si="20"/>
        <v>3</v>
      </c>
      <c r="F1202" s="1">
        <v>2000</v>
      </c>
      <c r="G1202" s="1">
        <v>710051727</v>
      </c>
      <c r="H1202" s="1">
        <v>9</v>
      </c>
    </row>
    <row r="1203" spans="1:8" x14ac:dyDescent="0.2">
      <c r="A1203" s="1">
        <v>37867024</v>
      </c>
      <c r="B1203" s="1">
        <v>9</v>
      </c>
      <c r="C1203" s="1">
        <v>107</v>
      </c>
      <c r="D1203" s="1">
        <f t="shared" si="20"/>
        <v>2</v>
      </c>
      <c r="F1203" s="1">
        <v>2000</v>
      </c>
      <c r="G1203" s="1">
        <v>710051743</v>
      </c>
      <c r="H1203" s="1">
        <v>19</v>
      </c>
    </row>
    <row r="1204" spans="1:8" x14ac:dyDescent="0.2">
      <c r="A1204" s="1">
        <v>37867041</v>
      </c>
      <c r="B1204" s="1">
        <v>9</v>
      </c>
      <c r="C1204" s="1">
        <v>101</v>
      </c>
      <c r="D1204" s="1">
        <f t="shared" si="20"/>
        <v>2</v>
      </c>
      <c r="F1204" s="1">
        <v>2000</v>
      </c>
      <c r="G1204" s="1">
        <v>710051751</v>
      </c>
      <c r="H1204" s="1">
        <v>22</v>
      </c>
    </row>
    <row r="1205" spans="1:8" x14ac:dyDescent="0.2">
      <c r="A1205" s="1">
        <v>37867121</v>
      </c>
      <c r="B1205" s="1">
        <v>9</v>
      </c>
      <c r="C1205" s="1">
        <v>119</v>
      </c>
      <c r="D1205" s="1">
        <f t="shared" si="20"/>
        <v>2</v>
      </c>
      <c r="F1205" s="1">
        <v>2000</v>
      </c>
      <c r="G1205" s="1">
        <v>710051760</v>
      </c>
      <c r="H1205" s="1">
        <v>30</v>
      </c>
    </row>
    <row r="1206" spans="1:8" x14ac:dyDescent="0.2">
      <c r="A1206" s="1">
        <v>37867172</v>
      </c>
      <c r="B1206" s="1">
        <v>9</v>
      </c>
      <c r="C1206" s="1">
        <v>88</v>
      </c>
      <c r="D1206" s="1">
        <f t="shared" ref="D1206:D1269" si="21">IF(C1206&lt;=50,1,IF(C1206&lt;=150,2,IF(C1206&lt;=250,3,IF(C1206&lt;=350,4,IF(C1206&lt;=450,5,IF(C1206&lt;=550,6,IF(C1206&lt;=650,7,8)))))))</f>
        <v>2</v>
      </c>
      <c r="F1206" s="1">
        <v>2000</v>
      </c>
      <c r="G1206" s="1">
        <v>710051778</v>
      </c>
      <c r="H1206" s="1">
        <v>23</v>
      </c>
    </row>
    <row r="1207" spans="1:8" x14ac:dyDescent="0.2">
      <c r="A1207" s="1">
        <v>37870530</v>
      </c>
      <c r="B1207" s="1">
        <v>24</v>
      </c>
      <c r="C1207" s="1">
        <v>508</v>
      </c>
      <c r="D1207" s="1">
        <f t="shared" si="21"/>
        <v>6</v>
      </c>
      <c r="F1207" s="1">
        <v>2000</v>
      </c>
      <c r="G1207" s="1">
        <v>710051786</v>
      </c>
      <c r="H1207" s="1">
        <v>40</v>
      </c>
    </row>
    <row r="1208" spans="1:8" x14ac:dyDescent="0.2">
      <c r="A1208" s="1">
        <v>37872869</v>
      </c>
      <c r="B1208" s="1">
        <v>10</v>
      </c>
      <c r="C1208" s="1">
        <v>157</v>
      </c>
      <c r="D1208" s="1">
        <f t="shared" si="21"/>
        <v>3</v>
      </c>
      <c r="F1208" s="1">
        <v>2000</v>
      </c>
      <c r="G1208" s="1">
        <v>710051794</v>
      </c>
      <c r="H1208" s="1">
        <v>28</v>
      </c>
    </row>
    <row r="1209" spans="1:8" x14ac:dyDescent="0.2">
      <c r="A1209" s="1">
        <v>37872877</v>
      </c>
      <c r="B1209" s="1">
        <v>9</v>
      </c>
      <c r="C1209" s="1">
        <v>111</v>
      </c>
      <c r="D1209" s="1">
        <f t="shared" si="21"/>
        <v>2</v>
      </c>
      <c r="F1209" s="1">
        <v>2000</v>
      </c>
      <c r="G1209" s="1">
        <v>710051808</v>
      </c>
      <c r="H1209" s="1">
        <v>29</v>
      </c>
    </row>
    <row r="1210" spans="1:8" x14ac:dyDescent="0.2">
      <c r="A1210" s="1">
        <v>37872885</v>
      </c>
      <c r="B1210" s="1">
        <v>13</v>
      </c>
      <c r="C1210" s="1">
        <v>197</v>
      </c>
      <c r="D1210" s="1">
        <f t="shared" si="21"/>
        <v>3</v>
      </c>
      <c r="F1210" s="1">
        <v>2000</v>
      </c>
      <c r="G1210" s="1">
        <v>710051816</v>
      </c>
      <c r="H1210" s="1">
        <v>8</v>
      </c>
    </row>
    <row r="1211" spans="1:8" x14ac:dyDescent="0.2">
      <c r="A1211" s="1">
        <v>37872893</v>
      </c>
      <c r="B1211" s="1">
        <v>7</v>
      </c>
      <c r="C1211" s="1">
        <v>78</v>
      </c>
      <c r="D1211" s="1">
        <f t="shared" si="21"/>
        <v>2</v>
      </c>
      <c r="F1211" s="1">
        <v>2000</v>
      </c>
      <c r="G1211" s="1">
        <v>710051824</v>
      </c>
      <c r="H1211" s="1">
        <v>19</v>
      </c>
    </row>
    <row r="1212" spans="1:8" x14ac:dyDescent="0.2">
      <c r="A1212" s="1">
        <v>37872907</v>
      </c>
      <c r="B1212" s="1">
        <v>10</v>
      </c>
      <c r="C1212" s="1">
        <v>187</v>
      </c>
      <c r="D1212" s="1">
        <f t="shared" si="21"/>
        <v>3</v>
      </c>
      <c r="F1212" s="1">
        <v>2000</v>
      </c>
      <c r="G1212" s="1">
        <v>710051840</v>
      </c>
      <c r="H1212" s="1">
        <v>17</v>
      </c>
    </row>
    <row r="1213" spans="1:8" x14ac:dyDescent="0.2">
      <c r="A1213" s="1">
        <v>37872915</v>
      </c>
      <c r="B1213" s="1">
        <v>12</v>
      </c>
      <c r="C1213" s="1">
        <v>239</v>
      </c>
      <c r="D1213" s="1">
        <f t="shared" si="21"/>
        <v>3</v>
      </c>
      <c r="F1213" s="1">
        <v>2000</v>
      </c>
      <c r="G1213" s="1">
        <v>710051867</v>
      </c>
      <c r="H1213" s="1">
        <v>32</v>
      </c>
    </row>
    <row r="1214" spans="1:8" x14ac:dyDescent="0.2">
      <c r="A1214" s="1">
        <v>37872923</v>
      </c>
      <c r="B1214" s="1">
        <v>21</v>
      </c>
      <c r="C1214" s="1">
        <v>259</v>
      </c>
      <c r="D1214" s="1">
        <f t="shared" si="21"/>
        <v>4</v>
      </c>
      <c r="F1214" s="1">
        <v>2000</v>
      </c>
      <c r="G1214" s="1">
        <v>710051875</v>
      </c>
      <c r="H1214" s="1">
        <v>27</v>
      </c>
    </row>
    <row r="1215" spans="1:8" x14ac:dyDescent="0.2">
      <c r="A1215" s="1">
        <v>37872931</v>
      </c>
      <c r="B1215" s="1">
        <v>12</v>
      </c>
      <c r="C1215" s="1">
        <v>209</v>
      </c>
      <c r="D1215" s="1">
        <f t="shared" si="21"/>
        <v>3</v>
      </c>
      <c r="F1215" s="1">
        <v>2000</v>
      </c>
      <c r="G1215" s="1">
        <v>710051883</v>
      </c>
      <c r="H1215" s="1">
        <v>24</v>
      </c>
    </row>
    <row r="1216" spans="1:8" x14ac:dyDescent="0.2">
      <c r="A1216" s="1">
        <v>37872940</v>
      </c>
      <c r="B1216" s="1">
        <v>12</v>
      </c>
      <c r="C1216" s="1">
        <v>145</v>
      </c>
      <c r="D1216" s="1">
        <f t="shared" si="21"/>
        <v>2</v>
      </c>
      <c r="F1216" s="1">
        <v>2000</v>
      </c>
      <c r="G1216" s="1">
        <v>710051891</v>
      </c>
      <c r="H1216" s="1">
        <v>35</v>
      </c>
    </row>
    <row r="1217" spans="1:8" x14ac:dyDescent="0.2">
      <c r="A1217" s="1">
        <v>37873121</v>
      </c>
      <c r="B1217" s="1">
        <v>8</v>
      </c>
      <c r="C1217" s="1">
        <v>82</v>
      </c>
      <c r="D1217" s="1">
        <f t="shared" si="21"/>
        <v>2</v>
      </c>
      <c r="F1217" s="1">
        <v>2000</v>
      </c>
      <c r="G1217" s="1">
        <v>710051905</v>
      </c>
      <c r="H1217" s="1">
        <v>27</v>
      </c>
    </row>
    <row r="1218" spans="1:8" x14ac:dyDescent="0.2">
      <c r="A1218" s="1">
        <v>37873130</v>
      </c>
      <c r="B1218" s="1">
        <v>9</v>
      </c>
      <c r="C1218" s="1">
        <v>140</v>
      </c>
      <c r="D1218" s="1">
        <f t="shared" si="21"/>
        <v>2</v>
      </c>
      <c r="F1218" s="1">
        <v>2000</v>
      </c>
      <c r="G1218" s="1">
        <v>710051913</v>
      </c>
      <c r="H1218" s="1">
        <v>21</v>
      </c>
    </row>
    <row r="1219" spans="1:8" x14ac:dyDescent="0.2">
      <c r="A1219" s="1">
        <v>37873148</v>
      </c>
      <c r="B1219" s="1">
        <v>8</v>
      </c>
      <c r="C1219" s="1">
        <v>63</v>
      </c>
      <c r="D1219" s="1">
        <f t="shared" si="21"/>
        <v>2</v>
      </c>
      <c r="F1219" s="1">
        <v>2000</v>
      </c>
      <c r="G1219" s="1">
        <v>710051921</v>
      </c>
      <c r="H1219" s="1">
        <v>24</v>
      </c>
    </row>
    <row r="1220" spans="1:8" x14ac:dyDescent="0.2">
      <c r="A1220" s="1">
        <v>37873156</v>
      </c>
      <c r="B1220" s="1">
        <v>6</v>
      </c>
      <c r="C1220" s="1">
        <v>44</v>
      </c>
      <c r="D1220" s="1">
        <f t="shared" si="21"/>
        <v>1</v>
      </c>
      <c r="F1220" s="1">
        <v>2000</v>
      </c>
      <c r="G1220" s="1">
        <v>710051948</v>
      </c>
      <c r="H1220" s="1">
        <v>27</v>
      </c>
    </row>
    <row r="1221" spans="1:8" x14ac:dyDescent="0.2">
      <c r="A1221" s="1">
        <v>37873164</v>
      </c>
      <c r="B1221" s="1">
        <v>19</v>
      </c>
      <c r="C1221" s="1">
        <v>197</v>
      </c>
      <c r="D1221" s="1">
        <f t="shared" si="21"/>
        <v>3</v>
      </c>
      <c r="F1221" s="1">
        <v>2000</v>
      </c>
      <c r="G1221" s="1">
        <v>710051956</v>
      </c>
      <c r="H1221" s="1">
        <v>27</v>
      </c>
    </row>
    <row r="1222" spans="1:8" x14ac:dyDescent="0.2">
      <c r="A1222" s="1">
        <v>37873172</v>
      </c>
      <c r="B1222" s="1">
        <v>20</v>
      </c>
      <c r="C1222" s="1">
        <v>396</v>
      </c>
      <c r="D1222" s="1">
        <f t="shared" si="21"/>
        <v>5</v>
      </c>
      <c r="F1222" s="1">
        <v>2000</v>
      </c>
      <c r="G1222" s="1">
        <v>710051964</v>
      </c>
      <c r="H1222" s="1">
        <v>27</v>
      </c>
    </row>
    <row r="1223" spans="1:8" x14ac:dyDescent="0.2">
      <c r="A1223" s="1">
        <v>37873181</v>
      </c>
      <c r="B1223" s="1">
        <v>27</v>
      </c>
      <c r="C1223" s="1">
        <v>518</v>
      </c>
      <c r="D1223" s="1">
        <f t="shared" si="21"/>
        <v>6</v>
      </c>
      <c r="F1223" s="1">
        <v>2000</v>
      </c>
      <c r="G1223" s="1">
        <v>710051972</v>
      </c>
      <c r="H1223" s="1">
        <v>19</v>
      </c>
    </row>
    <row r="1224" spans="1:8" x14ac:dyDescent="0.2">
      <c r="A1224" s="1">
        <v>37873199</v>
      </c>
      <c r="B1224" s="1">
        <v>6</v>
      </c>
      <c r="C1224" s="1">
        <v>37</v>
      </c>
      <c r="D1224" s="1">
        <f t="shared" si="21"/>
        <v>1</v>
      </c>
      <c r="F1224" s="1">
        <v>2000</v>
      </c>
      <c r="G1224" s="1">
        <v>710051980</v>
      </c>
      <c r="H1224" s="1">
        <v>26</v>
      </c>
    </row>
    <row r="1225" spans="1:8" x14ac:dyDescent="0.2">
      <c r="A1225" s="1">
        <v>37873237</v>
      </c>
      <c r="B1225" s="1">
        <v>10</v>
      </c>
      <c r="C1225" s="1">
        <v>141</v>
      </c>
      <c r="D1225" s="1">
        <f t="shared" si="21"/>
        <v>2</v>
      </c>
      <c r="F1225" s="1">
        <v>2000</v>
      </c>
      <c r="G1225" s="1">
        <v>710051999</v>
      </c>
      <c r="H1225" s="1">
        <v>18</v>
      </c>
    </row>
    <row r="1226" spans="1:8" x14ac:dyDescent="0.2">
      <c r="A1226" s="1">
        <v>37873253</v>
      </c>
      <c r="B1226" s="1">
        <v>24</v>
      </c>
      <c r="C1226" s="1">
        <v>505</v>
      </c>
      <c r="D1226" s="1">
        <f t="shared" si="21"/>
        <v>6</v>
      </c>
      <c r="F1226" s="1">
        <v>2000</v>
      </c>
      <c r="G1226" s="1">
        <v>710052006</v>
      </c>
      <c r="H1226" s="1">
        <v>20</v>
      </c>
    </row>
    <row r="1227" spans="1:8" x14ac:dyDescent="0.2">
      <c r="A1227" s="1">
        <v>37873261</v>
      </c>
      <c r="B1227" s="1">
        <v>17</v>
      </c>
      <c r="C1227" s="1">
        <v>333</v>
      </c>
      <c r="D1227" s="1">
        <f t="shared" si="21"/>
        <v>4</v>
      </c>
      <c r="F1227" s="1">
        <v>2000</v>
      </c>
      <c r="G1227" s="1">
        <v>710052014</v>
      </c>
      <c r="H1227" s="1">
        <v>18</v>
      </c>
    </row>
    <row r="1228" spans="1:8" x14ac:dyDescent="0.2">
      <c r="A1228" s="1">
        <v>37873270</v>
      </c>
      <c r="B1228" s="1">
        <v>14</v>
      </c>
      <c r="C1228" s="1">
        <v>256</v>
      </c>
      <c r="D1228" s="1">
        <f t="shared" si="21"/>
        <v>4</v>
      </c>
      <c r="F1228" s="1">
        <v>2000</v>
      </c>
      <c r="G1228" s="1">
        <v>710052022</v>
      </c>
      <c r="H1228" s="1">
        <v>20</v>
      </c>
    </row>
    <row r="1229" spans="1:8" x14ac:dyDescent="0.2">
      <c r="A1229" s="1">
        <v>37873288</v>
      </c>
      <c r="B1229" s="1">
        <v>26</v>
      </c>
      <c r="C1229" s="1">
        <v>578</v>
      </c>
      <c r="D1229" s="1">
        <f t="shared" si="21"/>
        <v>7</v>
      </c>
      <c r="F1229" s="1">
        <v>2000</v>
      </c>
      <c r="G1229" s="1">
        <v>710052030</v>
      </c>
      <c r="H1229" s="1">
        <v>14</v>
      </c>
    </row>
    <row r="1230" spans="1:8" x14ac:dyDescent="0.2">
      <c r="A1230" s="1">
        <v>37873296</v>
      </c>
      <c r="B1230" s="1">
        <v>7</v>
      </c>
      <c r="C1230" s="1">
        <v>102</v>
      </c>
      <c r="D1230" s="1">
        <f t="shared" si="21"/>
        <v>2</v>
      </c>
      <c r="F1230" s="1">
        <v>2000</v>
      </c>
      <c r="G1230" s="1">
        <v>710052154</v>
      </c>
      <c r="H1230" s="1">
        <v>10</v>
      </c>
    </row>
    <row r="1231" spans="1:8" x14ac:dyDescent="0.2">
      <c r="A1231" s="1">
        <v>37873300</v>
      </c>
      <c r="B1231" s="1">
        <v>16</v>
      </c>
      <c r="C1231" s="1">
        <v>269</v>
      </c>
      <c r="D1231" s="1">
        <f t="shared" si="21"/>
        <v>4</v>
      </c>
      <c r="F1231" s="1">
        <v>2000</v>
      </c>
      <c r="G1231" s="1">
        <v>710052170</v>
      </c>
      <c r="H1231" s="1">
        <v>9</v>
      </c>
    </row>
    <row r="1232" spans="1:8" x14ac:dyDescent="0.2">
      <c r="A1232" s="1">
        <v>37873318</v>
      </c>
      <c r="B1232" s="1">
        <v>28</v>
      </c>
      <c r="C1232" s="1">
        <v>421</v>
      </c>
      <c r="D1232" s="1">
        <f t="shared" si="21"/>
        <v>5</v>
      </c>
      <c r="F1232" s="1">
        <v>2000</v>
      </c>
      <c r="G1232" s="1">
        <v>710052189</v>
      </c>
      <c r="H1232" s="1">
        <v>28</v>
      </c>
    </row>
    <row r="1233" spans="1:8" x14ac:dyDescent="0.2">
      <c r="A1233" s="1">
        <v>37873326</v>
      </c>
      <c r="B1233" s="1">
        <v>16</v>
      </c>
      <c r="C1233" s="1">
        <v>288</v>
      </c>
      <c r="D1233" s="1">
        <f t="shared" si="21"/>
        <v>4</v>
      </c>
      <c r="F1233" s="1">
        <v>2000</v>
      </c>
      <c r="G1233" s="1">
        <v>710052197</v>
      </c>
      <c r="H1233" s="1">
        <v>13</v>
      </c>
    </row>
    <row r="1234" spans="1:8" x14ac:dyDescent="0.2">
      <c r="A1234" s="1">
        <v>37873334</v>
      </c>
      <c r="B1234" s="1">
        <v>26</v>
      </c>
      <c r="C1234" s="1">
        <v>483</v>
      </c>
      <c r="D1234" s="1">
        <f t="shared" si="21"/>
        <v>6</v>
      </c>
      <c r="F1234" s="1">
        <v>2000</v>
      </c>
      <c r="G1234" s="1">
        <v>710052219</v>
      </c>
      <c r="H1234" s="1">
        <v>16</v>
      </c>
    </row>
    <row r="1235" spans="1:8" x14ac:dyDescent="0.2">
      <c r="A1235" s="1">
        <v>37873342</v>
      </c>
      <c r="B1235" s="1">
        <v>11</v>
      </c>
      <c r="C1235" s="1">
        <v>167</v>
      </c>
      <c r="D1235" s="1">
        <f t="shared" si="21"/>
        <v>3</v>
      </c>
      <c r="F1235" s="1">
        <v>2000</v>
      </c>
      <c r="G1235" s="1">
        <v>710052235</v>
      </c>
      <c r="H1235" s="1">
        <v>13</v>
      </c>
    </row>
    <row r="1236" spans="1:8" x14ac:dyDescent="0.2">
      <c r="A1236" s="1">
        <v>37873351</v>
      </c>
      <c r="B1236" s="1">
        <v>13</v>
      </c>
      <c r="C1236" s="1">
        <v>186</v>
      </c>
      <c r="D1236" s="1">
        <f t="shared" si="21"/>
        <v>3</v>
      </c>
      <c r="F1236" s="1">
        <v>2000</v>
      </c>
      <c r="G1236" s="1">
        <v>710052251</v>
      </c>
      <c r="H1236" s="1">
        <v>15</v>
      </c>
    </row>
    <row r="1237" spans="1:8" x14ac:dyDescent="0.2">
      <c r="A1237" s="1">
        <v>37873369</v>
      </c>
      <c r="B1237" s="1">
        <v>24</v>
      </c>
      <c r="C1237" s="1">
        <v>556</v>
      </c>
      <c r="D1237" s="1">
        <f t="shared" si="21"/>
        <v>7</v>
      </c>
      <c r="F1237" s="1">
        <v>2000</v>
      </c>
      <c r="G1237" s="1">
        <v>710052260</v>
      </c>
      <c r="H1237" s="1">
        <v>21</v>
      </c>
    </row>
    <row r="1238" spans="1:8" x14ac:dyDescent="0.2">
      <c r="A1238" s="1">
        <v>37873377</v>
      </c>
      <c r="B1238" s="1">
        <v>33</v>
      </c>
      <c r="C1238" s="1">
        <v>797</v>
      </c>
      <c r="D1238" s="1">
        <f t="shared" si="21"/>
        <v>8</v>
      </c>
      <c r="F1238" s="1">
        <v>2000</v>
      </c>
      <c r="G1238" s="1">
        <v>710052278</v>
      </c>
      <c r="H1238" s="1">
        <v>12</v>
      </c>
    </row>
    <row r="1239" spans="1:8" x14ac:dyDescent="0.2">
      <c r="A1239" s="1">
        <v>37873385</v>
      </c>
      <c r="B1239" s="1">
        <v>29</v>
      </c>
      <c r="C1239" s="1">
        <v>664</v>
      </c>
      <c r="D1239" s="1">
        <f t="shared" si="21"/>
        <v>8</v>
      </c>
      <c r="F1239" s="1">
        <v>2000</v>
      </c>
      <c r="G1239" s="1">
        <v>710052286</v>
      </c>
      <c r="H1239" s="1">
        <v>23</v>
      </c>
    </row>
    <row r="1240" spans="1:8" x14ac:dyDescent="0.2">
      <c r="A1240" s="1">
        <v>37873393</v>
      </c>
      <c r="B1240" s="1">
        <v>24</v>
      </c>
      <c r="C1240" s="1">
        <v>447</v>
      </c>
      <c r="D1240" s="1">
        <f t="shared" si="21"/>
        <v>5</v>
      </c>
      <c r="F1240" s="1">
        <v>2000</v>
      </c>
      <c r="G1240" s="1">
        <v>710052294</v>
      </c>
      <c r="H1240" s="1">
        <v>28</v>
      </c>
    </row>
    <row r="1241" spans="1:8" x14ac:dyDescent="0.2">
      <c r="A1241" s="1">
        <v>37873407</v>
      </c>
      <c r="B1241" s="1">
        <v>11</v>
      </c>
      <c r="C1241" s="1">
        <v>201</v>
      </c>
      <c r="D1241" s="1">
        <f t="shared" si="21"/>
        <v>3</v>
      </c>
      <c r="F1241" s="1">
        <v>2000</v>
      </c>
      <c r="G1241" s="1">
        <v>710052308</v>
      </c>
      <c r="H1241" s="1">
        <v>8</v>
      </c>
    </row>
    <row r="1242" spans="1:8" x14ac:dyDescent="0.2">
      <c r="A1242" s="1">
        <v>37873415</v>
      </c>
      <c r="B1242" s="1">
        <v>22</v>
      </c>
      <c r="C1242" s="1">
        <v>407</v>
      </c>
      <c r="D1242" s="1">
        <f t="shared" si="21"/>
        <v>5</v>
      </c>
      <c r="F1242" s="1">
        <v>2000</v>
      </c>
      <c r="G1242" s="1">
        <v>710052316</v>
      </c>
      <c r="H1242" s="1">
        <v>10</v>
      </c>
    </row>
    <row r="1243" spans="1:8" x14ac:dyDescent="0.2">
      <c r="A1243" s="1">
        <v>37873539</v>
      </c>
      <c r="B1243" s="1">
        <v>40</v>
      </c>
      <c r="C1243" s="1">
        <v>878</v>
      </c>
      <c r="D1243" s="1">
        <f t="shared" si="21"/>
        <v>8</v>
      </c>
      <c r="F1243" s="1">
        <v>2000</v>
      </c>
      <c r="G1243" s="1">
        <v>710052324</v>
      </c>
      <c r="H1243" s="1">
        <v>15</v>
      </c>
    </row>
    <row r="1244" spans="1:8" x14ac:dyDescent="0.2">
      <c r="A1244" s="1">
        <v>37873547</v>
      </c>
      <c r="B1244" s="1">
        <v>20</v>
      </c>
      <c r="C1244" s="1">
        <v>385</v>
      </c>
      <c r="D1244" s="1">
        <f t="shared" si="21"/>
        <v>5</v>
      </c>
      <c r="F1244" s="1">
        <v>2000</v>
      </c>
      <c r="G1244" s="1">
        <v>710052332</v>
      </c>
      <c r="H1244" s="1">
        <v>14</v>
      </c>
    </row>
    <row r="1245" spans="1:8" x14ac:dyDescent="0.2">
      <c r="A1245" s="1">
        <v>37873563</v>
      </c>
      <c r="B1245" s="1">
        <v>10</v>
      </c>
      <c r="C1245" s="1">
        <v>175</v>
      </c>
      <c r="D1245" s="1">
        <f t="shared" si="21"/>
        <v>3</v>
      </c>
      <c r="F1245" s="1">
        <v>2000</v>
      </c>
      <c r="G1245" s="1">
        <v>710052340</v>
      </c>
      <c r="H1245" s="1">
        <v>31</v>
      </c>
    </row>
    <row r="1246" spans="1:8" x14ac:dyDescent="0.2">
      <c r="A1246" s="1">
        <v>37873571</v>
      </c>
      <c r="B1246" s="1">
        <v>7</v>
      </c>
      <c r="C1246" s="1">
        <v>82</v>
      </c>
      <c r="D1246" s="1">
        <f t="shared" si="21"/>
        <v>2</v>
      </c>
      <c r="F1246" s="1">
        <v>2000</v>
      </c>
      <c r="G1246" s="1">
        <v>710052359</v>
      </c>
      <c r="H1246" s="1">
        <v>19</v>
      </c>
    </row>
    <row r="1247" spans="1:8" x14ac:dyDescent="0.2">
      <c r="A1247" s="1">
        <v>37873580</v>
      </c>
      <c r="B1247" s="1">
        <v>7</v>
      </c>
      <c r="C1247" s="1">
        <v>42</v>
      </c>
      <c r="D1247" s="1">
        <f t="shared" si="21"/>
        <v>1</v>
      </c>
      <c r="F1247" s="1">
        <v>2000</v>
      </c>
      <c r="G1247" s="1">
        <v>710052383</v>
      </c>
      <c r="H1247" s="1">
        <v>7</v>
      </c>
    </row>
    <row r="1248" spans="1:8" x14ac:dyDescent="0.2">
      <c r="A1248" s="1">
        <v>37873598</v>
      </c>
      <c r="B1248" s="1">
        <v>14</v>
      </c>
      <c r="C1248" s="1">
        <v>222</v>
      </c>
      <c r="D1248" s="1">
        <f t="shared" si="21"/>
        <v>3</v>
      </c>
      <c r="F1248" s="1">
        <v>2000</v>
      </c>
      <c r="G1248" s="1">
        <v>710052391</v>
      </c>
      <c r="H1248" s="1">
        <v>14</v>
      </c>
    </row>
    <row r="1249" spans="1:8" x14ac:dyDescent="0.2">
      <c r="A1249" s="1">
        <v>37873601</v>
      </c>
      <c r="B1249" s="1">
        <v>9</v>
      </c>
      <c r="C1249" s="1">
        <v>90</v>
      </c>
      <c r="D1249" s="1">
        <f t="shared" si="21"/>
        <v>2</v>
      </c>
      <c r="F1249" s="1">
        <v>2000</v>
      </c>
      <c r="G1249" s="1">
        <v>710052405</v>
      </c>
      <c r="H1249" s="1">
        <v>19</v>
      </c>
    </row>
    <row r="1250" spans="1:8" x14ac:dyDescent="0.2">
      <c r="A1250" s="1">
        <v>37873610</v>
      </c>
      <c r="B1250" s="1">
        <v>9</v>
      </c>
      <c r="C1250" s="1">
        <v>120</v>
      </c>
      <c r="D1250" s="1">
        <f t="shared" si="21"/>
        <v>2</v>
      </c>
      <c r="F1250" s="1">
        <v>2000</v>
      </c>
      <c r="G1250" s="1">
        <v>710052413</v>
      </c>
      <c r="H1250" s="1">
        <v>9</v>
      </c>
    </row>
    <row r="1251" spans="1:8" x14ac:dyDescent="0.2">
      <c r="A1251" s="1">
        <v>37873636</v>
      </c>
      <c r="B1251" s="1">
        <v>8</v>
      </c>
      <c r="C1251" s="1">
        <v>103</v>
      </c>
      <c r="D1251" s="1">
        <f t="shared" si="21"/>
        <v>2</v>
      </c>
      <c r="F1251" s="1">
        <v>2000</v>
      </c>
      <c r="G1251" s="1">
        <v>710052448</v>
      </c>
      <c r="H1251" s="1">
        <v>9</v>
      </c>
    </row>
    <row r="1252" spans="1:8" x14ac:dyDescent="0.2">
      <c r="A1252" s="1">
        <v>37873644</v>
      </c>
      <c r="B1252" s="1">
        <v>2</v>
      </c>
      <c r="C1252" s="1">
        <v>20</v>
      </c>
      <c r="D1252" s="1">
        <f t="shared" si="21"/>
        <v>1</v>
      </c>
      <c r="F1252" s="1">
        <v>2000</v>
      </c>
      <c r="G1252" s="1">
        <v>710052456</v>
      </c>
      <c r="H1252" s="1">
        <v>19</v>
      </c>
    </row>
    <row r="1253" spans="1:8" x14ac:dyDescent="0.2">
      <c r="A1253" s="1">
        <v>37873652</v>
      </c>
      <c r="B1253" s="1">
        <v>2</v>
      </c>
      <c r="C1253" s="1">
        <v>17</v>
      </c>
      <c r="D1253" s="1">
        <f t="shared" si="21"/>
        <v>1</v>
      </c>
      <c r="F1253" s="1">
        <v>2000</v>
      </c>
      <c r="G1253" s="1">
        <v>710052464</v>
      </c>
      <c r="H1253" s="1">
        <v>15</v>
      </c>
    </row>
    <row r="1254" spans="1:8" x14ac:dyDescent="0.2">
      <c r="A1254" s="1">
        <v>37873750</v>
      </c>
      <c r="B1254" s="1">
        <v>13</v>
      </c>
      <c r="C1254" s="1">
        <v>235</v>
      </c>
      <c r="D1254" s="1">
        <f t="shared" si="21"/>
        <v>3</v>
      </c>
      <c r="F1254" s="1">
        <v>2000</v>
      </c>
      <c r="G1254" s="1">
        <v>710052480</v>
      </c>
      <c r="H1254" s="1">
        <v>27</v>
      </c>
    </row>
    <row r="1255" spans="1:8" x14ac:dyDescent="0.2">
      <c r="A1255" s="1">
        <v>37873776</v>
      </c>
      <c r="B1255" s="1">
        <v>15</v>
      </c>
      <c r="C1255" s="1">
        <v>276</v>
      </c>
      <c r="D1255" s="1">
        <f t="shared" si="21"/>
        <v>4</v>
      </c>
      <c r="F1255" s="1">
        <v>2000</v>
      </c>
      <c r="G1255" s="1">
        <v>710052499</v>
      </c>
      <c r="H1255" s="1">
        <v>9</v>
      </c>
    </row>
    <row r="1256" spans="1:8" x14ac:dyDescent="0.2">
      <c r="A1256" s="1">
        <v>37873792</v>
      </c>
      <c r="B1256" s="1">
        <v>18</v>
      </c>
      <c r="C1256" s="1">
        <v>376</v>
      </c>
      <c r="D1256" s="1">
        <f t="shared" si="21"/>
        <v>5</v>
      </c>
      <c r="F1256" s="1">
        <v>2000</v>
      </c>
      <c r="G1256" s="1">
        <v>710052502</v>
      </c>
      <c r="H1256" s="1">
        <v>13</v>
      </c>
    </row>
    <row r="1257" spans="1:8" x14ac:dyDescent="0.2">
      <c r="A1257" s="1">
        <v>37873814</v>
      </c>
      <c r="B1257" s="1">
        <v>12</v>
      </c>
      <c r="C1257" s="1">
        <v>284</v>
      </c>
      <c r="D1257" s="1">
        <f t="shared" si="21"/>
        <v>4</v>
      </c>
      <c r="F1257" s="1">
        <v>2000</v>
      </c>
      <c r="G1257" s="1">
        <v>710052510</v>
      </c>
      <c r="H1257" s="1">
        <v>12</v>
      </c>
    </row>
    <row r="1258" spans="1:8" x14ac:dyDescent="0.2">
      <c r="A1258" s="1">
        <v>37873822</v>
      </c>
      <c r="B1258" s="1">
        <v>15</v>
      </c>
      <c r="C1258" s="1">
        <v>273</v>
      </c>
      <c r="D1258" s="1">
        <f t="shared" si="21"/>
        <v>4</v>
      </c>
      <c r="F1258" s="1">
        <v>2000</v>
      </c>
      <c r="G1258" s="1">
        <v>710052529</v>
      </c>
      <c r="H1258" s="1">
        <v>17</v>
      </c>
    </row>
    <row r="1259" spans="1:8" x14ac:dyDescent="0.2">
      <c r="A1259" s="1">
        <v>37873831</v>
      </c>
      <c r="B1259" s="1">
        <v>19</v>
      </c>
      <c r="C1259" s="1">
        <v>379</v>
      </c>
      <c r="D1259" s="1">
        <f t="shared" si="21"/>
        <v>5</v>
      </c>
      <c r="F1259" s="1">
        <v>2000</v>
      </c>
      <c r="G1259" s="1">
        <v>710052537</v>
      </c>
      <c r="H1259" s="1">
        <v>18</v>
      </c>
    </row>
    <row r="1260" spans="1:8" x14ac:dyDescent="0.2">
      <c r="A1260" s="1">
        <v>37873865</v>
      </c>
      <c r="B1260" s="1">
        <v>7</v>
      </c>
      <c r="C1260" s="1">
        <v>90</v>
      </c>
      <c r="D1260" s="1">
        <f t="shared" si="21"/>
        <v>2</v>
      </c>
      <c r="F1260" s="1">
        <v>2000</v>
      </c>
      <c r="G1260" s="1">
        <v>710052545</v>
      </c>
      <c r="H1260" s="1">
        <v>8</v>
      </c>
    </row>
    <row r="1261" spans="1:8" x14ac:dyDescent="0.2">
      <c r="A1261" s="1">
        <v>37873881</v>
      </c>
      <c r="B1261" s="1">
        <v>13</v>
      </c>
      <c r="C1261" s="1">
        <v>273</v>
      </c>
      <c r="D1261" s="1">
        <f t="shared" si="21"/>
        <v>4</v>
      </c>
      <c r="F1261" s="1">
        <v>2000</v>
      </c>
      <c r="G1261" s="1">
        <v>710052553</v>
      </c>
      <c r="H1261" s="1">
        <v>11</v>
      </c>
    </row>
    <row r="1262" spans="1:8" x14ac:dyDescent="0.2">
      <c r="A1262" s="1">
        <v>37873911</v>
      </c>
      <c r="B1262" s="1">
        <v>9</v>
      </c>
      <c r="C1262" s="1">
        <v>179</v>
      </c>
      <c r="D1262" s="1">
        <f t="shared" si="21"/>
        <v>3</v>
      </c>
      <c r="F1262" s="1">
        <v>2000</v>
      </c>
      <c r="G1262" s="1">
        <v>710052561</v>
      </c>
      <c r="H1262" s="1">
        <v>16</v>
      </c>
    </row>
    <row r="1263" spans="1:8" x14ac:dyDescent="0.2">
      <c r="A1263" s="1">
        <v>37873920</v>
      </c>
      <c r="B1263" s="1">
        <v>13</v>
      </c>
      <c r="C1263" s="1">
        <v>249</v>
      </c>
      <c r="D1263" s="1">
        <f t="shared" si="21"/>
        <v>3</v>
      </c>
      <c r="F1263" s="1">
        <v>2000</v>
      </c>
      <c r="G1263" s="1">
        <v>710052650</v>
      </c>
      <c r="H1263" s="1">
        <v>15</v>
      </c>
    </row>
    <row r="1264" spans="1:8" x14ac:dyDescent="0.2">
      <c r="A1264" s="1">
        <v>37873938</v>
      </c>
      <c r="B1264" s="1">
        <v>26</v>
      </c>
      <c r="C1264" s="1">
        <v>463</v>
      </c>
      <c r="D1264" s="1">
        <f t="shared" si="21"/>
        <v>6</v>
      </c>
      <c r="F1264" s="1">
        <v>2000</v>
      </c>
      <c r="G1264" s="1">
        <v>710052669</v>
      </c>
      <c r="H1264" s="1">
        <v>15</v>
      </c>
    </row>
    <row r="1265" spans="1:8" x14ac:dyDescent="0.2">
      <c r="A1265" s="1">
        <v>37873946</v>
      </c>
      <c r="B1265" s="1">
        <v>7</v>
      </c>
      <c r="C1265" s="1">
        <v>73</v>
      </c>
      <c r="D1265" s="1">
        <f t="shared" si="21"/>
        <v>2</v>
      </c>
      <c r="F1265" s="1">
        <v>2000</v>
      </c>
      <c r="G1265" s="1">
        <v>710052677</v>
      </c>
      <c r="H1265" s="1">
        <v>25</v>
      </c>
    </row>
    <row r="1266" spans="1:8" x14ac:dyDescent="0.2">
      <c r="A1266" s="1">
        <v>37873954</v>
      </c>
      <c r="B1266" s="1">
        <v>30</v>
      </c>
      <c r="C1266" s="1">
        <v>461</v>
      </c>
      <c r="D1266" s="1">
        <f t="shared" si="21"/>
        <v>6</v>
      </c>
      <c r="F1266" s="1">
        <v>2000</v>
      </c>
      <c r="G1266" s="1">
        <v>710052685</v>
      </c>
      <c r="H1266" s="1">
        <v>9</v>
      </c>
    </row>
    <row r="1267" spans="1:8" x14ac:dyDescent="0.2">
      <c r="A1267" s="1">
        <v>37873962</v>
      </c>
      <c r="B1267" s="1">
        <v>15</v>
      </c>
      <c r="C1267" s="1">
        <v>263</v>
      </c>
      <c r="D1267" s="1">
        <f t="shared" si="21"/>
        <v>4</v>
      </c>
      <c r="F1267" s="1">
        <v>2000</v>
      </c>
      <c r="G1267" s="1">
        <v>710052693</v>
      </c>
      <c r="H1267" s="1">
        <v>9</v>
      </c>
    </row>
    <row r="1268" spans="1:8" x14ac:dyDescent="0.2">
      <c r="A1268" s="1">
        <v>37873971</v>
      </c>
      <c r="B1268" s="1">
        <v>17</v>
      </c>
      <c r="C1268" s="1">
        <v>309</v>
      </c>
      <c r="D1268" s="1">
        <f t="shared" si="21"/>
        <v>4</v>
      </c>
      <c r="F1268" s="1">
        <v>2000</v>
      </c>
      <c r="G1268" s="1">
        <v>710052707</v>
      </c>
      <c r="H1268" s="1">
        <v>10</v>
      </c>
    </row>
    <row r="1269" spans="1:8" x14ac:dyDescent="0.2">
      <c r="A1269" s="1">
        <v>37873989</v>
      </c>
      <c r="B1269" s="1">
        <v>34</v>
      </c>
      <c r="C1269" s="1">
        <v>500</v>
      </c>
      <c r="D1269" s="1">
        <f t="shared" si="21"/>
        <v>6</v>
      </c>
      <c r="F1269" s="1">
        <v>2000</v>
      </c>
      <c r="G1269" s="1">
        <v>710052715</v>
      </c>
      <c r="H1269" s="1">
        <v>9</v>
      </c>
    </row>
    <row r="1270" spans="1:8" x14ac:dyDescent="0.2">
      <c r="A1270" s="1">
        <v>37874004</v>
      </c>
      <c r="B1270" s="1">
        <v>10</v>
      </c>
      <c r="C1270" s="1">
        <v>145</v>
      </c>
      <c r="D1270" s="1">
        <f t="shared" ref="D1270:D1333" si="22">IF(C1270&lt;=50,1,IF(C1270&lt;=150,2,IF(C1270&lt;=250,3,IF(C1270&lt;=350,4,IF(C1270&lt;=450,5,IF(C1270&lt;=550,6,IF(C1270&lt;=650,7,8)))))))</f>
        <v>2</v>
      </c>
      <c r="F1270" s="1">
        <v>2000</v>
      </c>
      <c r="G1270" s="1">
        <v>710052740</v>
      </c>
      <c r="H1270" s="1">
        <v>33</v>
      </c>
    </row>
    <row r="1271" spans="1:8" x14ac:dyDescent="0.2">
      <c r="A1271" s="1">
        <v>37874012</v>
      </c>
      <c r="B1271" s="1">
        <v>28</v>
      </c>
      <c r="C1271" s="1">
        <v>650</v>
      </c>
      <c r="D1271" s="1">
        <f t="shared" si="22"/>
        <v>7</v>
      </c>
      <c r="F1271" s="1">
        <v>2000</v>
      </c>
      <c r="G1271" s="1">
        <v>710052758</v>
      </c>
      <c r="H1271" s="1">
        <v>13</v>
      </c>
    </row>
    <row r="1272" spans="1:8" x14ac:dyDescent="0.2">
      <c r="A1272" s="1">
        <v>37874021</v>
      </c>
      <c r="B1272" s="1">
        <v>30</v>
      </c>
      <c r="C1272" s="1">
        <v>650</v>
      </c>
      <c r="D1272" s="1">
        <f t="shared" si="22"/>
        <v>7</v>
      </c>
      <c r="F1272" s="1">
        <v>2000</v>
      </c>
      <c r="G1272" s="1">
        <v>710052766</v>
      </c>
      <c r="H1272" s="1">
        <v>9</v>
      </c>
    </row>
    <row r="1273" spans="1:8" x14ac:dyDescent="0.2">
      <c r="A1273" s="1">
        <v>37874039</v>
      </c>
      <c r="B1273" s="1">
        <v>27</v>
      </c>
      <c r="C1273" s="1">
        <v>599</v>
      </c>
      <c r="D1273" s="1">
        <f t="shared" si="22"/>
        <v>7</v>
      </c>
      <c r="F1273" s="1">
        <v>2000</v>
      </c>
      <c r="G1273" s="1">
        <v>710052774</v>
      </c>
      <c r="H1273" s="1">
        <v>10</v>
      </c>
    </row>
    <row r="1274" spans="1:8" x14ac:dyDescent="0.2">
      <c r="A1274" s="1">
        <v>37874055</v>
      </c>
      <c r="B1274" s="1">
        <v>19</v>
      </c>
      <c r="C1274" s="1">
        <v>346</v>
      </c>
      <c r="D1274" s="1">
        <f t="shared" si="22"/>
        <v>4</v>
      </c>
      <c r="F1274" s="1">
        <v>2000</v>
      </c>
      <c r="G1274" s="1">
        <v>710052782</v>
      </c>
      <c r="H1274" s="1">
        <v>9</v>
      </c>
    </row>
    <row r="1275" spans="1:8" x14ac:dyDescent="0.2">
      <c r="A1275" s="1">
        <v>37874063</v>
      </c>
      <c r="B1275" s="1">
        <v>20</v>
      </c>
      <c r="C1275" s="1">
        <v>339</v>
      </c>
      <c r="D1275" s="1">
        <f t="shared" si="22"/>
        <v>4</v>
      </c>
      <c r="F1275" s="1">
        <v>2000</v>
      </c>
      <c r="G1275" s="1">
        <v>710052790</v>
      </c>
      <c r="H1275" s="1">
        <v>14</v>
      </c>
    </row>
    <row r="1276" spans="1:8" x14ac:dyDescent="0.2">
      <c r="A1276" s="1">
        <v>37874071</v>
      </c>
      <c r="B1276" s="1">
        <v>27</v>
      </c>
      <c r="C1276" s="1">
        <v>648</v>
      </c>
      <c r="D1276" s="1">
        <f t="shared" si="22"/>
        <v>7</v>
      </c>
      <c r="F1276" s="1">
        <v>2000</v>
      </c>
      <c r="G1276" s="1">
        <v>710052812</v>
      </c>
      <c r="H1276" s="1">
        <v>18</v>
      </c>
    </row>
    <row r="1277" spans="1:8" x14ac:dyDescent="0.2">
      <c r="A1277" s="1">
        <v>37874080</v>
      </c>
      <c r="B1277" s="1">
        <v>10</v>
      </c>
      <c r="C1277" s="1">
        <v>186</v>
      </c>
      <c r="D1277" s="1">
        <f t="shared" si="22"/>
        <v>3</v>
      </c>
      <c r="F1277" s="1">
        <v>2000</v>
      </c>
      <c r="G1277" s="1">
        <v>710052847</v>
      </c>
      <c r="H1277" s="1">
        <v>34</v>
      </c>
    </row>
    <row r="1278" spans="1:8" x14ac:dyDescent="0.2">
      <c r="A1278" s="1">
        <v>37874098</v>
      </c>
      <c r="B1278" s="1">
        <v>21</v>
      </c>
      <c r="C1278" s="1">
        <v>466</v>
      </c>
      <c r="D1278" s="1">
        <f t="shared" si="22"/>
        <v>6</v>
      </c>
      <c r="F1278" s="1">
        <v>2000</v>
      </c>
      <c r="G1278" s="1">
        <v>710052880</v>
      </c>
      <c r="H1278" s="1">
        <v>16</v>
      </c>
    </row>
    <row r="1279" spans="1:8" x14ac:dyDescent="0.2">
      <c r="A1279" s="1">
        <v>37874101</v>
      </c>
      <c r="B1279" s="1">
        <v>10</v>
      </c>
      <c r="C1279" s="1">
        <v>226</v>
      </c>
      <c r="D1279" s="1">
        <f t="shared" si="22"/>
        <v>3</v>
      </c>
      <c r="F1279" s="1">
        <v>2000</v>
      </c>
      <c r="G1279" s="1">
        <v>710052901</v>
      </c>
      <c r="H1279" s="1">
        <v>21</v>
      </c>
    </row>
    <row r="1280" spans="1:8" x14ac:dyDescent="0.2">
      <c r="A1280" s="1">
        <v>37874187</v>
      </c>
      <c r="B1280" s="1">
        <v>24</v>
      </c>
      <c r="C1280" s="1">
        <v>447</v>
      </c>
      <c r="D1280" s="1">
        <f t="shared" si="22"/>
        <v>5</v>
      </c>
      <c r="F1280" s="1">
        <v>2000</v>
      </c>
      <c r="G1280" s="1">
        <v>710052928</v>
      </c>
      <c r="H1280" s="1">
        <v>33</v>
      </c>
    </row>
    <row r="1281" spans="1:8" x14ac:dyDescent="0.2">
      <c r="A1281" s="1">
        <v>37874195</v>
      </c>
      <c r="B1281" s="1">
        <v>22</v>
      </c>
      <c r="C1281" s="1">
        <v>366</v>
      </c>
      <c r="D1281" s="1">
        <f t="shared" si="22"/>
        <v>5</v>
      </c>
      <c r="F1281" s="1">
        <v>2000</v>
      </c>
      <c r="G1281" s="1">
        <v>710052944</v>
      </c>
      <c r="H1281" s="1">
        <v>33</v>
      </c>
    </row>
    <row r="1282" spans="1:8" x14ac:dyDescent="0.2">
      <c r="A1282" s="1">
        <v>37874209</v>
      </c>
      <c r="B1282" s="1">
        <v>18</v>
      </c>
      <c r="C1282" s="1">
        <v>313</v>
      </c>
      <c r="D1282" s="1">
        <f t="shared" si="22"/>
        <v>4</v>
      </c>
      <c r="F1282" s="1">
        <v>2000</v>
      </c>
      <c r="G1282" s="1">
        <v>710052952</v>
      </c>
      <c r="H1282" s="1">
        <v>15</v>
      </c>
    </row>
    <row r="1283" spans="1:8" x14ac:dyDescent="0.2">
      <c r="A1283" s="1">
        <v>37874217</v>
      </c>
      <c r="B1283" s="1">
        <v>9</v>
      </c>
      <c r="C1283" s="1">
        <v>160</v>
      </c>
      <c r="D1283" s="1">
        <f t="shared" si="22"/>
        <v>3</v>
      </c>
      <c r="F1283" s="1">
        <v>2000</v>
      </c>
      <c r="G1283" s="1">
        <v>710052960</v>
      </c>
      <c r="H1283" s="1">
        <v>38</v>
      </c>
    </row>
    <row r="1284" spans="1:8" x14ac:dyDescent="0.2">
      <c r="A1284" s="1">
        <v>37874225</v>
      </c>
      <c r="B1284" s="1">
        <v>28</v>
      </c>
      <c r="C1284" s="1">
        <v>527</v>
      </c>
      <c r="D1284" s="1">
        <f t="shared" si="22"/>
        <v>6</v>
      </c>
      <c r="F1284" s="1">
        <v>2000</v>
      </c>
      <c r="G1284" s="1">
        <v>710052979</v>
      </c>
      <c r="H1284" s="1">
        <v>24</v>
      </c>
    </row>
    <row r="1285" spans="1:8" x14ac:dyDescent="0.2">
      <c r="A1285" s="1">
        <v>37874233</v>
      </c>
      <c r="B1285" s="1">
        <v>16</v>
      </c>
      <c r="C1285" s="1">
        <v>314</v>
      </c>
      <c r="D1285" s="1">
        <f t="shared" si="22"/>
        <v>4</v>
      </c>
      <c r="F1285" s="1">
        <v>2000</v>
      </c>
      <c r="G1285" s="1">
        <v>710053002</v>
      </c>
      <c r="H1285" s="1">
        <v>22</v>
      </c>
    </row>
    <row r="1286" spans="1:8" x14ac:dyDescent="0.2">
      <c r="A1286" s="1">
        <v>37874241</v>
      </c>
      <c r="B1286" s="1">
        <v>11</v>
      </c>
      <c r="C1286" s="1">
        <v>193</v>
      </c>
      <c r="D1286" s="1">
        <f t="shared" si="22"/>
        <v>3</v>
      </c>
      <c r="F1286" s="1">
        <v>2000</v>
      </c>
      <c r="G1286" s="1">
        <v>710053010</v>
      </c>
      <c r="H1286" s="1">
        <v>25</v>
      </c>
    </row>
    <row r="1287" spans="1:8" x14ac:dyDescent="0.2">
      <c r="A1287" s="1">
        <v>37874268</v>
      </c>
      <c r="B1287" s="1">
        <v>27</v>
      </c>
      <c r="C1287" s="1">
        <v>502</v>
      </c>
      <c r="D1287" s="1">
        <f t="shared" si="22"/>
        <v>6</v>
      </c>
      <c r="F1287" s="1">
        <v>2000</v>
      </c>
      <c r="G1287" s="1">
        <v>710053029</v>
      </c>
      <c r="H1287" s="1">
        <v>26</v>
      </c>
    </row>
    <row r="1288" spans="1:8" x14ac:dyDescent="0.2">
      <c r="A1288" s="1">
        <v>37874276</v>
      </c>
      <c r="B1288" s="1">
        <v>2</v>
      </c>
      <c r="C1288" s="1">
        <v>27</v>
      </c>
      <c r="D1288" s="1">
        <f t="shared" si="22"/>
        <v>1</v>
      </c>
      <c r="F1288" s="1">
        <v>2000</v>
      </c>
      <c r="G1288" s="1">
        <v>710053037</v>
      </c>
      <c r="H1288" s="1">
        <v>22</v>
      </c>
    </row>
    <row r="1289" spans="1:8" x14ac:dyDescent="0.2">
      <c r="A1289" s="1">
        <v>37874349</v>
      </c>
      <c r="B1289" s="1">
        <v>10</v>
      </c>
      <c r="C1289" s="1">
        <v>132</v>
      </c>
      <c r="D1289" s="1">
        <f t="shared" si="22"/>
        <v>2</v>
      </c>
      <c r="F1289" s="1">
        <v>2000</v>
      </c>
      <c r="G1289" s="1">
        <v>710053045</v>
      </c>
      <c r="H1289" s="1">
        <v>19</v>
      </c>
    </row>
    <row r="1290" spans="1:8" x14ac:dyDescent="0.2">
      <c r="A1290" s="1">
        <v>37874357</v>
      </c>
      <c r="B1290" s="1">
        <v>32</v>
      </c>
      <c r="C1290" s="1">
        <v>535</v>
      </c>
      <c r="D1290" s="1">
        <f t="shared" si="22"/>
        <v>6</v>
      </c>
      <c r="F1290" s="1">
        <v>2000</v>
      </c>
      <c r="G1290" s="1">
        <v>710053053</v>
      </c>
      <c r="H1290" s="1">
        <v>10</v>
      </c>
    </row>
    <row r="1291" spans="1:8" x14ac:dyDescent="0.2">
      <c r="A1291" s="1">
        <v>37874381</v>
      </c>
      <c r="B1291" s="1">
        <v>9</v>
      </c>
      <c r="C1291" s="1">
        <v>126</v>
      </c>
      <c r="D1291" s="1">
        <f t="shared" si="22"/>
        <v>2</v>
      </c>
      <c r="F1291" s="1">
        <v>2000</v>
      </c>
      <c r="G1291" s="1">
        <v>710053061</v>
      </c>
      <c r="H1291" s="1">
        <v>19</v>
      </c>
    </row>
    <row r="1292" spans="1:8" x14ac:dyDescent="0.2">
      <c r="A1292" s="1">
        <v>37874390</v>
      </c>
      <c r="B1292" s="1">
        <v>9</v>
      </c>
      <c r="C1292" s="1">
        <v>103</v>
      </c>
      <c r="D1292" s="1">
        <f t="shared" si="22"/>
        <v>2</v>
      </c>
      <c r="F1292" s="1">
        <v>2000</v>
      </c>
      <c r="G1292" s="1">
        <v>710053070</v>
      </c>
      <c r="H1292" s="1">
        <v>10</v>
      </c>
    </row>
    <row r="1293" spans="1:8" x14ac:dyDescent="0.2">
      <c r="A1293" s="1">
        <v>37874454</v>
      </c>
      <c r="B1293" s="1">
        <v>20</v>
      </c>
      <c r="C1293" s="1">
        <v>315</v>
      </c>
      <c r="D1293" s="1">
        <f t="shared" si="22"/>
        <v>4</v>
      </c>
      <c r="F1293" s="1">
        <v>2000</v>
      </c>
      <c r="G1293" s="1">
        <v>710053096</v>
      </c>
      <c r="H1293" s="1">
        <v>18</v>
      </c>
    </row>
    <row r="1294" spans="1:8" x14ac:dyDescent="0.2">
      <c r="A1294" s="1">
        <v>37876015</v>
      </c>
      <c r="B1294" s="1">
        <v>10</v>
      </c>
      <c r="C1294" s="1">
        <v>194</v>
      </c>
      <c r="D1294" s="1">
        <f t="shared" si="22"/>
        <v>3</v>
      </c>
      <c r="F1294" s="1">
        <v>2000</v>
      </c>
      <c r="G1294" s="1">
        <v>710053100</v>
      </c>
      <c r="H1294" s="1">
        <v>17</v>
      </c>
    </row>
    <row r="1295" spans="1:8" x14ac:dyDescent="0.2">
      <c r="A1295" s="1">
        <v>37876023</v>
      </c>
      <c r="B1295" s="1">
        <v>16</v>
      </c>
      <c r="C1295" s="1">
        <v>280</v>
      </c>
      <c r="D1295" s="1">
        <f t="shared" si="22"/>
        <v>4</v>
      </c>
      <c r="F1295" s="1">
        <v>2000</v>
      </c>
      <c r="G1295" s="1">
        <v>710053134</v>
      </c>
      <c r="H1295" s="1">
        <v>14</v>
      </c>
    </row>
    <row r="1296" spans="1:8" x14ac:dyDescent="0.2">
      <c r="A1296" s="1">
        <v>37876031</v>
      </c>
      <c r="B1296" s="1">
        <v>20</v>
      </c>
      <c r="C1296" s="1">
        <v>309</v>
      </c>
      <c r="D1296" s="1">
        <f t="shared" si="22"/>
        <v>4</v>
      </c>
      <c r="F1296" s="1">
        <v>2000</v>
      </c>
      <c r="G1296" s="1">
        <v>710053142</v>
      </c>
      <c r="H1296" s="1">
        <v>9</v>
      </c>
    </row>
    <row r="1297" spans="1:8" x14ac:dyDescent="0.2">
      <c r="A1297" s="1">
        <v>37876040</v>
      </c>
      <c r="B1297" s="1">
        <v>11</v>
      </c>
      <c r="C1297" s="1">
        <v>189</v>
      </c>
      <c r="D1297" s="1">
        <f t="shared" si="22"/>
        <v>3</v>
      </c>
      <c r="F1297" s="1">
        <v>2000</v>
      </c>
      <c r="G1297" s="1">
        <v>710053169</v>
      </c>
      <c r="H1297" s="1">
        <v>24</v>
      </c>
    </row>
    <row r="1298" spans="1:8" x14ac:dyDescent="0.2">
      <c r="A1298" s="1">
        <v>37876058</v>
      </c>
      <c r="B1298" s="1">
        <v>26</v>
      </c>
      <c r="C1298" s="1">
        <v>381</v>
      </c>
      <c r="D1298" s="1">
        <f t="shared" si="22"/>
        <v>5</v>
      </c>
      <c r="F1298" s="1">
        <v>2000</v>
      </c>
      <c r="G1298" s="1">
        <v>710053177</v>
      </c>
      <c r="H1298" s="1">
        <v>9</v>
      </c>
    </row>
    <row r="1299" spans="1:8" x14ac:dyDescent="0.2">
      <c r="A1299" s="1">
        <v>37876066</v>
      </c>
      <c r="B1299" s="1">
        <v>9</v>
      </c>
      <c r="C1299" s="1">
        <v>184</v>
      </c>
      <c r="D1299" s="1">
        <f t="shared" si="22"/>
        <v>3</v>
      </c>
      <c r="F1299" s="1">
        <v>2000</v>
      </c>
      <c r="G1299" s="1">
        <v>710053185</v>
      </c>
      <c r="H1299" s="1">
        <v>15</v>
      </c>
    </row>
    <row r="1300" spans="1:8" x14ac:dyDescent="0.2">
      <c r="A1300" s="1">
        <v>37876074</v>
      </c>
      <c r="B1300" s="1">
        <v>10</v>
      </c>
      <c r="C1300" s="1">
        <v>118</v>
      </c>
      <c r="D1300" s="1">
        <f t="shared" si="22"/>
        <v>2</v>
      </c>
      <c r="F1300" s="1">
        <v>2000</v>
      </c>
      <c r="G1300" s="1">
        <v>710053193</v>
      </c>
      <c r="H1300" s="1">
        <v>14</v>
      </c>
    </row>
    <row r="1301" spans="1:8" x14ac:dyDescent="0.2">
      <c r="A1301" s="1">
        <v>37876082</v>
      </c>
      <c r="B1301" s="1">
        <v>4</v>
      </c>
      <c r="C1301" s="1">
        <v>38</v>
      </c>
      <c r="D1301" s="1">
        <f t="shared" si="22"/>
        <v>1</v>
      </c>
      <c r="F1301" s="1">
        <v>2000</v>
      </c>
      <c r="G1301" s="1">
        <v>710053207</v>
      </c>
      <c r="H1301" s="1">
        <v>10</v>
      </c>
    </row>
    <row r="1302" spans="1:8" x14ac:dyDescent="0.2">
      <c r="A1302" s="1">
        <v>37876091</v>
      </c>
      <c r="B1302" s="1">
        <v>7</v>
      </c>
      <c r="C1302" s="1">
        <v>73</v>
      </c>
      <c r="D1302" s="1">
        <f t="shared" si="22"/>
        <v>2</v>
      </c>
      <c r="F1302" s="1">
        <v>2000</v>
      </c>
      <c r="G1302" s="1">
        <v>710053215</v>
      </c>
      <c r="H1302" s="1">
        <v>10</v>
      </c>
    </row>
    <row r="1303" spans="1:8" x14ac:dyDescent="0.2">
      <c r="A1303" s="1">
        <v>37876104</v>
      </c>
      <c r="B1303" s="1">
        <v>4</v>
      </c>
      <c r="C1303" s="1">
        <v>52</v>
      </c>
      <c r="D1303" s="1">
        <f t="shared" si="22"/>
        <v>2</v>
      </c>
      <c r="F1303" s="1">
        <v>2000</v>
      </c>
      <c r="G1303" s="1">
        <v>710053223</v>
      </c>
      <c r="H1303" s="1">
        <v>1</v>
      </c>
    </row>
    <row r="1304" spans="1:8" x14ac:dyDescent="0.2">
      <c r="A1304" s="1">
        <v>37876121</v>
      </c>
      <c r="B1304" s="1">
        <v>7</v>
      </c>
      <c r="C1304" s="1">
        <v>54</v>
      </c>
      <c r="D1304" s="1">
        <f t="shared" si="22"/>
        <v>2</v>
      </c>
      <c r="F1304" s="1">
        <v>2000</v>
      </c>
      <c r="G1304" s="1">
        <v>710053231</v>
      </c>
      <c r="H1304" s="1">
        <v>18</v>
      </c>
    </row>
    <row r="1305" spans="1:8" x14ac:dyDescent="0.2">
      <c r="A1305" s="1">
        <v>37876139</v>
      </c>
      <c r="B1305" s="1">
        <v>2</v>
      </c>
      <c r="C1305" s="1">
        <v>28</v>
      </c>
      <c r="D1305" s="1">
        <f t="shared" si="22"/>
        <v>1</v>
      </c>
      <c r="F1305" s="1">
        <v>2000</v>
      </c>
      <c r="G1305" s="1">
        <v>710053240</v>
      </c>
      <c r="H1305" s="1">
        <v>9</v>
      </c>
    </row>
    <row r="1306" spans="1:8" x14ac:dyDescent="0.2">
      <c r="A1306" s="1">
        <v>37876147</v>
      </c>
      <c r="B1306" s="1">
        <v>1</v>
      </c>
      <c r="C1306" s="1">
        <v>14</v>
      </c>
      <c r="D1306" s="1">
        <f t="shared" si="22"/>
        <v>1</v>
      </c>
      <c r="F1306" s="1">
        <v>2000</v>
      </c>
      <c r="G1306" s="1">
        <v>710053258</v>
      </c>
      <c r="H1306" s="1">
        <v>16</v>
      </c>
    </row>
    <row r="1307" spans="1:8" x14ac:dyDescent="0.2">
      <c r="A1307" s="1">
        <v>37876155</v>
      </c>
      <c r="B1307" s="1">
        <v>7</v>
      </c>
      <c r="C1307" s="1">
        <v>132</v>
      </c>
      <c r="D1307" s="1">
        <f t="shared" si="22"/>
        <v>2</v>
      </c>
      <c r="F1307" s="1">
        <v>2000</v>
      </c>
      <c r="G1307" s="1">
        <v>710053266</v>
      </c>
      <c r="H1307" s="1">
        <v>22</v>
      </c>
    </row>
    <row r="1308" spans="1:8" x14ac:dyDescent="0.2">
      <c r="A1308" s="1">
        <v>37876171</v>
      </c>
      <c r="B1308" s="1">
        <v>1</v>
      </c>
      <c r="C1308" s="1">
        <v>9</v>
      </c>
      <c r="D1308" s="1">
        <f t="shared" si="22"/>
        <v>1</v>
      </c>
      <c r="F1308" s="1">
        <v>2000</v>
      </c>
      <c r="G1308" s="1">
        <v>710053274</v>
      </c>
      <c r="H1308" s="1">
        <v>11</v>
      </c>
    </row>
    <row r="1309" spans="1:8" x14ac:dyDescent="0.2">
      <c r="A1309" s="1">
        <v>37876180</v>
      </c>
      <c r="B1309" s="1">
        <v>1</v>
      </c>
      <c r="C1309" s="1">
        <v>10</v>
      </c>
      <c r="D1309" s="1">
        <f t="shared" si="22"/>
        <v>1</v>
      </c>
      <c r="F1309" s="1">
        <v>2000</v>
      </c>
      <c r="G1309" s="1">
        <v>710053282</v>
      </c>
      <c r="H1309" s="1">
        <v>11</v>
      </c>
    </row>
    <row r="1310" spans="1:8" x14ac:dyDescent="0.2">
      <c r="A1310" s="1">
        <v>37876198</v>
      </c>
      <c r="B1310" s="1">
        <v>13</v>
      </c>
      <c r="C1310" s="1">
        <v>135</v>
      </c>
      <c r="D1310" s="1">
        <f t="shared" si="22"/>
        <v>2</v>
      </c>
      <c r="F1310" s="1">
        <v>2000</v>
      </c>
      <c r="G1310" s="1">
        <v>710053290</v>
      </c>
      <c r="H1310" s="1">
        <v>14</v>
      </c>
    </row>
    <row r="1311" spans="1:8" x14ac:dyDescent="0.2">
      <c r="A1311" s="1">
        <v>37876317</v>
      </c>
      <c r="B1311" s="1">
        <v>21</v>
      </c>
      <c r="C1311" s="1">
        <v>340</v>
      </c>
      <c r="D1311" s="1">
        <f t="shared" si="22"/>
        <v>4</v>
      </c>
      <c r="F1311" s="1">
        <v>2000</v>
      </c>
      <c r="G1311" s="1">
        <v>710053304</v>
      </c>
      <c r="H1311" s="1">
        <v>10</v>
      </c>
    </row>
    <row r="1312" spans="1:8" x14ac:dyDescent="0.2">
      <c r="A1312" s="1">
        <v>37876368</v>
      </c>
      <c r="B1312" s="1">
        <v>12</v>
      </c>
      <c r="C1312" s="1">
        <v>132</v>
      </c>
      <c r="D1312" s="1">
        <f t="shared" si="22"/>
        <v>2</v>
      </c>
      <c r="F1312" s="1">
        <v>2000</v>
      </c>
      <c r="G1312" s="1">
        <v>710053312</v>
      </c>
      <c r="H1312" s="1">
        <v>1</v>
      </c>
    </row>
    <row r="1313" spans="1:8" x14ac:dyDescent="0.2">
      <c r="A1313" s="1">
        <v>37876376</v>
      </c>
      <c r="B1313" s="1">
        <v>12</v>
      </c>
      <c r="C1313" s="1">
        <v>131</v>
      </c>
      <c r="D1313" s="1">
        <f t="shared" si="22"/>
        <v>2</v>
      </c>
      <c r="F1313" s="1">
        <v>2000</v>
      </c>
      <c r="G1313" s="1">
        <v>710053339</v>
      </c>
      <c r="H1313" s="1">
        <v>22</v>
      </c>
    </row>
    <row r="1314" spans="1:8" x14ac:dyDescent="0.2">
      <c r="A1314" s="1">
        <v>37876431</v>
      </c>
      <c r="B1314" s="1">
        <v>9</v>
      </c>
      <c r="C1314" s="1">
        <v>166</v>
      </c>
      <c r="D1314" s="1">
        <f t="shared" si="22"/>
        <v>3</v>
      </c>
      <c r="F1314" s="1">
        <v>2000</v>
      </c>
      <c r="G1314" s="1">
        <v>710053347</v>
      </c>
      <c r="H1314" s="1">
        <v>13</v>
      </c>
    </row>
    <row r="1315" spans="1:8" x14ac:dyDescent="0.2">
      <c r="A1315" s="1">
        <v>37876457</v>
      </c>
      <c r="B1315" s="1">
        <v>16</v>
      </c>
      <c r="C1315" s="1">
        <v>292</v>
      </c>
      <c r="D1315" s="1">
        <f t="shared" si="22"/>
        <v>4</v>
      </c>
      <c r="F1315" s="1">
        <v>2000</v>
      </c>
      <c r="G1315" s="1">
        <v>710053355</v>
      </c>
      <c r="H1315" s="1">
        <v>17</v>
      </c>
    </row>
    <row r="1316" spans="1:8" x14ac:dyDescent="0.2">
      <c r="A1316" s="1">
        <v>37876465</v>
      </c>
      <c r="B1316" s="1">
        <v>9</v>
      </c>
      <c r="C1316" s="1">
        <v>159</v>
      </c>
      <c r="D1316" s="1">
        <f t="shared" si="22"/>
        <v>3</v>
      </c>
      <c r="F1316" s="1">
        <v>2000</v>
      </c>
      <c r="G1316" s="1">
        <v>710053363</v>
      </c>
      <c r="H1316" s="1">
        <v>19</v>
      </c>
    </row>
    <row r="1317" spans="1:8" x14ac:dyDescent="0.2">
      <c r="A1317" s="1">
        <v>37876473</v>
      </c>
      <c r="B1317" s="1">
        <v>2</v>
      </c>
      <c r="C1317" s="1">
        <v>29</v>
      </c>
      <c r="D1317" s="1">
        <f t="shared" si="22"/>
        <v>1</v>
      </c>
      <c r="F1317" s="1">
        <v>2000</v>
      </c>
      <c r="G1317" s="1">
        <v>710053371</v>
      </c>
      <c r="H1317" s="1">
        <v>20</v>
      </c>
    </row>
    <row r="1318" spans="1:8" x14ac:dyDescent="0.2">
      <c r="A1318" s="1">
        <v>37876481</v>
      </c>
      <c r="B1318" s="1">
        <v>6</v>
      </c>
      <c r="C1318" s="1">
        <v>90</v>
      </c>
      <c r="D1318" s="1">
        <f t="shared" si="22"/>
        <v>2</v>
      </c>
      <c r="F1318" s="1">
        <v>2000</v>
      </c>
      <c r="G1318" s="1">
        <v>710053380</v>
      </c>
      <c r="H1318" s="1">
        <v>9</v>
      </c>
    </row>
    <row r="1319" spans="1:8" x14ac:dyDescent="0.2">
      <c r="A1319" s="1">
        <v>37876490</v>
      </c>
      <c r="B1319" s="1">
        <v>15</v>
      </c>
      <c r="C1319" s="1">
        <v>282</v>
      </c>
      <c r="D1319" s="1">
        <f t="shared" si="22"/>
        <v>4</v>
      </c>
      <c r="F1319" s="1">
        <v>2000</v>
      </c>
      <c r="G1319" s="1">
        <v>710053398</v>
      </c>
      <c r="H1319" s="1">
        <v>8</v>
      </c>
    </row>
    <row r="1320" spans="1:8" x14ac:dyDescent="0.2">
      <c r="A1320" s="1">
        <v>37876562</v>
      </c>
      <c r="B1320" s="1">
        <v>8</v>
      </c>
      <c r="C1320" s="1">
        <v>103</v>
      </c>
      <c r="D1320" s="1">
        <f t="shared" si="22"/>
        <v>2</v>
      </c>
      <c r="F1320" s="1">
        <v>2000</v>
      </c>
      <c r="G1320" s="1">
        <v>710053401</v>
      </c>
      <c r="H1320" s="1">
        <v>8</v>
      </c>
    </row>
    <row r="1321" spans="1:8" x14ac:dyDescent="0.2">
      <c r="A1321" s="1">
        <v>37876651</v>
      </c>
      <c r="B1321" s="1">
        <v>52</v>
      </c>
      <c r="C1321" s="1">
        <v>504</v>
      </c>
      <c r="D1321" s="1">
        <f t="shared" si="22"/>
        <v>6</v>
      </c>
      <c r="F1321" s="1">
        <v>2000</v>
      </c>
      <c r="G1321" s="1">
        <v>710053428</v>
      </c>
      <c r="H1321" s="1">
        <v>14</v>
      </c>
    </row>
    <row r="1322" spans="1:8" x14ac:dyDescent="0.2">
      <c r="A1322" s="1">
        <v>37876660</v>
      </c>
      <c r="B1322" s="1">
        <v>7</v>
      </c>
      <c r="C1322" s="1">
        <v>60</v>
      </c>
      <c r="D1322" s="1">
        <f t="shared" si="22"/>
        <v>2</v>
      </c>
      <c r="F1322" s="1">
        <v>2000</v>
      </c>
      <c r="G1322" s="1">
        <v>710053436</v>
      </c>
      <c r="H1322" s="1">
        <v>23</v>
      </c>
    </row>
    <row r="1323" spans="1:8" x14ac:dyDescent="0.2">
      <c r="A1323" s="1">
        <v>37876678</v>
      </c>
      <c r="B1323" s="1">
        <v>15</v>
      </c>
      <c r="C1323" s="1">
        <v>165</v>
      </c>
      <c r="D1323" s="1">
        <f t="shared" si="22"/>
        <v>3</v>
      </c>
      <c r="F1323" s="1">
        <v>2000</v>
      </c>
      <c r="G1323" s="1">
        <v>710053460</v>
      </c>
      <c r="H1323" s="1">
        <v>25</v>
      </c>
    </row>
    <row r="1324" spans="1:8" x14ac:dyDescent="0.2">
      <c r="A1324" s="1">
        <v>37876686</v>
      </c>
      <c r="B1324" s="1">
        <v>24</v>
      </c>
      <c r="C1324" s="1">
        <v>413</v>
      </c>
      <c r="D1324" s="1">
        <f t="shared" si="22"/>
        <v>5</v>
      </c>
      <c r="F1324" s="1">
        <v>2000</v>
      </c>
      <c r="G1324" s="1">
        <v>710053487</v>
      </c>
      <c r="H1324" s="1">
        <v>12</v>
      </c>
    </row>
    <row r="1325" spans="1:8" x14ac:dyDescent="0.2">
      <c r="A1325" s="1">
        <v>37876694</v>
      </c>
      <c r="B1325" s="1">
        <v>11</v>
      </c>
      <c r="C1325" s="1">
        <v>149</v>
      </c>
      <c r="D1325" s="1">
        <f t="shared" si="22"/>
        <v>2</v>
      </c>
      <c r="F1325" s="1">
        <v>2000</v>
      </c>
      <c r="G1325" s="1">
        <v>710053495</v>
      </c>
      <c r="H1325" s="1">
        <v>15</v>
      </c>
    </row>
    <row r="1326" spans="1:8" x14ac:dyDescent="0.2">
      <c r="A1326" s="1">
        <v>37876708</v>
      </c>
      <c r="B1326" s="1">
        <v>8</v>
      </c>
      <c r="C1326" s="1">
        <v>98</v>
      </c>
      <c r="D1326" s="1">
        <f t="shared" si="22"/>
        <v>2</v>
      </c>
      <c r="F1326" s="1">
        <v>2000</v>
      </c>
      <c r="G1326" s="1">
        <v>710053509</v>
      </c>
      <c r="H1326" s="1">
        <v>36</v>
      </c>
    </row>
    <row r="1327" spans="1:8" x14ac:dyDescent="0.2">
      <c r="A1327" s="1">
        <v>37876724</v>
      </c>
      <c r="B1327" s="1">
        <v>7</v>
      </c>
      <c r="C1327" s="1">
        <v>47</v>
      </c>
      <c r="D1327" s="1">
        <f t="shared" si="22"/>
        <v>1</v>
      </c>
      <c r="F1327" s="1">
        <v>2000</v>
      </c>
      <c r="G1327" s="1">
        <v>710053525</v>
      </c>
      <c r="H1327" s="1">
        <v>27</v>
      </c>
    </row>
    <row r="1328" spans="1:8" x14ac:dyDescent="0.2">
      <c r="A1328" s="1">
        <v>37876732</v>
      </c>
      <c r="B1328" s="1">
        <v>19</v>
      </c>
      <c r="C1328" s="1">
        <v>409</v>
      </c>
      <c r="D1328" s="1">
        <f t="shared" si="22"/>
        <v>5</v>
      </c>
      <c r="F1328" s="1">
        <v>2000</v>
      </c>
      <c r="G1328" s="1">
        <v>710053533</v>
      </c>
      <c r="H1328" s="1">
        <v>9</v>
      </c>
    </row>
    <row r="1329" spans="1:8" x14ac:dyDescent="0.2">
      <c r="A1329" s="1">
        <v>37876741</v>
      </c>
      <c r="B1329" s="1">
        <v>17</v>
      </c>
      <c r="C1329" s="1">
        <v>326</v>
      </c>
      <c r="D1329" s="1">
        <f t="shared" si="22"/>
        <v>4</v>
      </c>
      <c r="F1329" s="1">
        <v>2000</v>
      </c>
      <c r="G1329" s="1">
        <v>710053541</v>
      </c>
      <c r="H1329" s="1">
        <v>23</v>
      </c>
    </row>
    <row r="1330" spans="1:8" x14ac:dyDescent="0.2">
      <c r="A1330" s="1">
        <v>37876775</v>
      </c>
      <c r="B1330" s="1">
        <v>2</v>
      </c>
      <c r="C1330" s="1">
        <v>20</v>
      </c>
      <c r="D1330" s="1">
        <f t="shared" si="22"/>
        <v>1</v>
      </c>
      <c r="F1330" s="1">
        <v>2000</v>
      </c>
      <c r="G1330" s="1">
        <v>710053576</v>
      </c>
      <c r="H1330" s="1">
        <v>23</v>
      </c>
    </row>
    <row r="1331" spans="1:8" x14ac:dyDescent="0.2">
      <c r="A1331" s="1">
        <v>37876791</v>
      </c>
      <c r="B1331" s="1">
        <v>24</v>
      </c>
      <c r="C1331" s="1">
        <v>390</v>
      </c>
      <c r="D1331" s="1">
        <f t="shared" si="22"/>
        <v>5</v>
      </c>
      <c r="F1331" s="1">
        <v>2000</v>
      </c>
      <c r="G1331" s="1">
        <v>710053606</v>
      </c>
      <c r="H1331" s="1">
        <v>34</v>
      </c>
    </row>
    <row r="1332" spans="1:8" x14ac:dyDescent="0.2">
      <c r="A1332" s="1">
        <v>37876805</v>
      </c>
      <c r="B1332" s="1">
        <v>16</v>
      </c>
      <c r="C1332" s="1">
        <v>227</v>
      </c>
      <c r="D1332" s="1">
        <f t="shared" si="22"/>
        <v>3</v>
      </c>
      <c r="F1332" s="1">
        <v>2000</v>
      </c>
      <c r="G1332" s="1">
        <v>710053622</v>
      </c>
      <c r="H1332" s="1">
        <v>24</v>
      </c>
    </row>
    <row r="1333" spans="1:8" x14ac:dyDescent="0.2">
      <c r="A1333" s="1">
        <v>37876813</v>
      </c>
      <c r="B1333" s="1">
        <v>16</v>
      </c>
      <c r="C1333" s="1">
        <v>303</v>
      </c>
      <c r="D1333" s="1">
        <f t="shared" si="22"/>
        <v>4</v>
      </c>
      <c r="F1333" s="1">
        <v>2000</v>
      </c>
      <c r="G1333" s="1">
        <v>710053630</v>
      </c>
      <c r="H1333" s="1">
        <v>30</v>
      </c>
    </row>
    <row r="1334" spans="1:8" x14ac:dyDescent="0.2">
      <c r="A1334" s="1">
        <v>37876848</v>
      </c>
      <c r="B1334" s="1">
        <v>10</v>
      </c>
      <c r="C1334" s="1">
        <v>200</v>
      </c>
      <c r="D1334" s="1">
        <f t="shared" ref="D1334:D1397" si="23">IF(C1334&lt;=50,1,IF(C1334&lt;=150,2,IF(C1334&lt;=250,3,IF(C1334&lt;=350,4,IF(C1334&lt;=450,5,IF(C1334&lt;=550,6,IF(C1334&lt;=650,7,8)))))))</f>
        <v>3</v>
      </c>
      <c r="F1334" s="1">
        <v>2000</v>
      </c>
      <c r="G1334" s="1">
        <v>710053649</v>
      </c>
      <c r="H1334" s="1">
        <v>6</v>
      </c>
    </row>
    <row r="1335" spans="1:8" x14ac:dyDescent="0.2">
      <c r="A1335" s="1">
        <v>37876856</v>
      </c>
      <c r="B1335" s="1">
        <v>14</v>
      </c>
      <c r="C1335" s="1">
        <v>233</v>
      </c>
      <c r="D1335" s="1">
        <f t="shared" si="23"/>
        <v>3</v>
      </c>
      <c r="F1335" s="1">
        <v>2000</v>
      </c>
      <c r="G1335" s="1">
        <v>710053673</v>
      </c>
      <c r="H1335" s="1">
        <v>18</v>
      </c>
    </row>
    <row r="1336" spans="1:8" x14ac:dyDescent="0.2">
      <c r="A1336" s="1">
        <v>37876864</v>
      </c>
      <c r="B1336" s="1">
        <v>17</v>
      </c>
      <c r="C1336" s="1">
        <v>306</v>
      </c>
      <c r="D1336" s="1">
        <f t="shared" si="23"/>
        <v>4</v>
      </c>
      <c r="F1336" s="1">
        <v>2000</v>
      </c>
      <c r="G1336" s="1">
        <v>710053690</v>
      </c>
      <c r="H1336" s="1">
        <v>14</v>
      </c>
    </row>
    <row r="1337" spans="1:8" x14ac:dyDescent="0.2">
      <c r="A1337" s="1">
        <v>37876872</v>
      </c>
      <c r="B1337" s="1">
        <v>8</v>
      </c>
      <c r="C1337" s="1">
        <v>109</v>
      </c>
      <c r="D1337" s="1">
        <f t="shared" si="23"/>
        <v>2</v>
      </c>
      <c r="F1337" s="1">
        <v>2000</v>
      </c>
      <c r="G1337" s="1">
        <v>710053703</v>
      </c>
      <c r="H1337" s="1">
        <v>11</v>
      </c>
    </row>
    <row r="1338" spans="1:8" x14ac:dyDescent="0.2">
      <c r="A1338" s="1">
        <v>37876881</v>
      </c>
      <c r="B1338" s="1">
        <v>9</v>
      </c>
      <c r="C1338" s="1">
        <v>155</v>
      </c>
      <c r="D1338" s="1">
        <f t="shared" si="23"/>
        <v>3</v>
      </c>
      <c r="F1338" s="1">
        <v>2000</v>
      </c>
      <c r="G1338" s="1">
        <v>710053711</v>
      </c>
      <c r="H1338" s="1">
        <v>23</v>
      </c>
    </row>
    <row r="1339" spans="1:8" x14ac:dyDescent="0.2">
      <c r="A1339" s="1">
        <v>37876899</v>
      </c>
      <c r="B1339" s="1">
        <v>23</v>
      </c>
      <c r="C1339" s="1">
        <v>430</v>
      </c>
      <c r="D1339" s="1">
        <f t="shared" si="23"/>
        <v>5</v>
      </c>
      <c r="F1339" s="1">
        <v>2000</v>
      </c>
      <c r="G1339" s="1">
        <v>710053720</v>
      </c>
      <c r="H1339" s="1">
        <v>23</v>
      </c>
    </row>
    <row r="1340" spans="1:8" x14ac:dyDescent="0.2">
      <c r="A1340" s="1">
        <v>37876911</v>
      </c>
      <c r="B1340" s="1">
        <v>26</v>
      </c>
      <c r="C1340" s="1">
        <v>518</v>
      </c>
      <c r="D1340" s="1">
        <f t="shared" si="23"/>
        <v>6</v>
      </c>
      <c r="F1340" s="1">
        <v>2000</v>
      </c>
      <c r="G1340" s="1">
        <v>710053738</v>
      </c>
      <c r="H1340" s="1">
        <v>17</v>
      </c>
    </row>
    <row r="1341" spans="1:8" x14ac:dyDescent="0.2">
      <c r="A1341" s="1">
        <v>37876929</v>
      </c>
      <c r="B1341" s="1">
        <v>2</v>
      </c>
      <c r="C1341" s="1">
        <v>24</v>
      </c>
      <c r="D1341" s="1">
        <f t="shared" si="23"/>
        <v>1</v>
      </c>
      <c r="F1341" s="1">
        <v>2000</v>
      </c>
      <c r="G1341" s="1">
        <v>710053746</v>
      </c>
      <c r="H1341" s="1">
        <v>13</v>
      </c>
    </row>
    <row r="1342" spans="1:8" x14ac:dyDescent="0.2">
      <c r="A1342" s="1">
        <v>37876970</v>
      </c>
      <c r="B1342" s="1">
        <v>8</v>
      </c>
      <c r="C1342" s="1">
        <v>104</v>
      </c>
      <c r="D1342" s="1">
        <f t="shared" si="23"/>
        <v>2</v>
      </c>
      <c r="F1342" s="1">
        <v>2000</v>
      </c>
      <c r="G1342" s="1">
        <v>710053754</v>
      </c>
      <c r="H1342" s="1">
        <v>13</v>
      </c>
    </row>
    <row r="1343" spans="1:8" x14ac:dyDescent="0.2">
      <c r="A1343" s="1">
        <v>37876988</v>
      </c>
      <c r="B1343" s="1">
        <v>16</v>
      </c>
      <c r="C1343" s="1">
        <v>193</v>
      </c>
      <c r="D1343" s="1">
        <f t="shared" si="23"/>
        <v>3</v>
      </c>
      <c r="F1343" s="1">
        <v>2000</v>
      </c>
      <c r="G1343" s="1">
        <v>710053762</v>
      </c>
      <c r="H1343" s="1">
        <v>22</v>
      </c>
    </row>
    <row r="1344" spans="1:8" x14ac:dyDescent="0.2">
      <c r="A1344" s="1">
        <v>37876996</v>
      </c>
      <c r="B1344" s="1">
        <v>11</v>
      </c>
      <c r="C1344" s="1">
        <v>156</v>
      </c>
      <c r="D1344" s="1">
        <f t="shared" si="23"/>
        <v>3</v>
      </c>
      <c r="F1344" s="1">
        <v>2000</v>
      </c>
      <c r="G1344" s="1">
        <v>710053789</v>
      </c>
      <c r="H1344" s="1">
        <v>27</v>
      </c>
    </row>
    <row r="1345" spans="1:8" x14ac:dyDescent="0.2">
      <c r="A1345" s="1">
        <v>37877003</v>
      </c>
      <c r="B1345" s="1">
        <v>21</v>
      </c>
      <c r="C1345" s="1">
        <v>305</v>
      </c>
      <c r="D1345" s="1">
        <f t="shared" si="23"/>
        <v>4</v>
      </c>
      <c r="F1345" s="1">
        <v>2000</v>
      </c>
      <c r="G1345" s="1">
        <v>710053797</v>
      </c>
      <c r="H1345" s="1">
        <v>8</v>
      </c>
    </row>
    <row r="1346" spans="1:8" x14ac:dyDescent="0.2">
      <c r="A1346" s="1">
        <v>37877011</v>
      </c>
      <c r="B1346" s="1">
        <v>11</v>
      </c>
      <c r="C1346" s="1">
        <v>189</v>
      </c>
      <c r="D1346" s="1">
        <f t="shared" si="23"/>
        <v>3</v>
      </c>
      <c r="F1346" s="1">
        <v>2000</v>
      </c>
      <c r="G1346" s="1">
        <v>710053800</v>
      </c>
      <c r="H1346" s="1">
        <v>14</v>
      </c>
    </row>
    <row r="1347" spans="1:8" x14ac:dyDescent="0.2">
      <c r="A1347" s="1">
        <v>37877020</v>
      </c>
      <c r="B1347" s="1">
        <v>2</v>
      </c>
      <c r="C1347" s="1">
        <v>27</v>
      </c>
      <c r="D1347" s="1">
        <f t="shared" si="23"/>
        <v>1</v>
      </c>
      <c r="F1347" s="1">
        <v>2000</v>
      </c>
      <c r="G1347" s="1">
        <v>710053819</v>
      </c>
      <c r="H1347" s="1">
        <v>10</v>
      </c>
    </row>
    <row r="1348" spans="1:8" x14ac:dyDescent="0.2">
      <c r="A1348" s="1">
        <v>37877054</v>
      </c>
      <c r="B1348" s="1">
        <v>10</v>
      </c>
      <c r="C1348" s="1">
        <v>143</v>
      </c>
      <c r="D1348" s="1">
        <f t="shared" si="23"/>
        <v>2</v>
      </c>
      <c r="F1348" s="1">
        <v>2000</v>
      </c>
      <c r="G1348" s="1">
        <v>710053827</v>
      </c>
      <c r="H1348" s="1">
        <v>27</v>
      </c>
    </row>
    <row r="1349" spans="1:8" x14ac:dyDescent="0.2">
      <c r="A1349" s="1">
        <v>37877062</v>
      </c>
      <c r="B1349" s="1">
        <v>22</v>
      </c>
      <c r="C1349" s="1">
        <v>428</v>
      </c>
      <c r="D1349" s="1">
        <f t="shared" si="23"/>
        <v>5</v>
      </c>
      <c r="F1349" s="1">
        <v>2000</v>
      </c>
      <c r="G1349" s="1">
        <v>710053835</v>
      </c>
      <c r="H1349" s="1">
        <v>15</v>
      </c>
    </row>
    <row r="1350" spans="1:8" x14ac:dyDescent="0.2">
      <c r="A1350" s="1">
        <v>37877071</v>
      </c>
      <c r="B1350" s="1">
        <v>2</v>
      </c>
      <c r="C1350" s="1">
        <v>26</v>
      </c>
      <c r="D1350" s="1">
        <f t="shared" si="23"/>
        <v>1</v>
      </c>
      <c r="F1350" s="1">
        <v>2000</v>
      </c>
      <c r="G1350" s="1">
        <v>710053843</v>
      </c>
      <c r="H1350" s="1">
        <v>13</v>
      </c>
    </row>
    <row r="1351" spans="1:8" x14ac:dyDescent="0.2">
      <c r="A1351" s="1">
        <v>37877089</v>
      </c>
      <c r="B1351" s="1">
        <v>7</v>
      </c>
      <c r="C1351" s="1">
        <v>90</v>
      </c>
      <c r="D1351" s="1">
        <f t="shared" si="23"/>
        <v>2</v>
      </c>
      <c r="F1351" s="1">
        <v>2000</v>
      </c>
      <c r="G1351" s="1">
        <v>710053851</v>
      </c>
      <c r="H1351" s="1">
        <v>10</v>
      </c>
    </row>
    <row r="1352" spans="1:8" x14ac:dyDescent="0.2">
      <c r="A1352" s="1">
        <v>37877097</v>
      </c>
      <c r="B1352" s="1">
        <v>8</v>
      </c>
      <c r="C1352" s="1">
        <v>105</v>
      </c>
      <c r="D1352" s="1">
        <f t="shared" si="23"/>
        <v>2</v>
      </c>
      <c r="F1352" s="1">
        <v>2000</v>
      </c>
      <c r="G1352" s="1">
        <v>710053860</v>
      </c>
      <c r="H1352" s="1">
        <v>12</v>
      </c>
    </row>
    <row r="1353" spans="1:8" x14ac:dyDescent="0.2">
      <c r="A1353" s="1">
        <v>37877135</v>
      </c>
      <c r="B1353" s="1">
        <v>3</v>
      </c>
      <c r="C1353" s="1">
        <v>53</v>
      </c>
      <c r="D1353" s="1">
        <f t="shared" si="23"/>
        <v>2</v>
      </c>
      <c r="F1353" s="1">
        <v>2000</v>
      </c>
      <c r="G1353" s="1">
        <v>710053878</v>
      </c>
      <c r="H1353" s="1">
        <v>18</v>
      </c>
    </row>
    <row r="1354" spans="1:8" x14ac:dyDescent="0.2">
      <c r="A1354" s="1">
        <v>37877160</v>
      </c>
      <c r="B1354" s="1">
        <v>26</v>
      </c>
      <c r="C1354" s="1">
        <v>553</v>
      </c>
      <c r="D1354" s="1">
        <f t="shared" si="23"/>
        <v>7</v>
      </c>
      <c r="F1354" s="1">
        <v>2000</v>
      </c>
      <c r="G1354" s="1">
        <v>710053886</v>
      </c>
      <c r="H1354" s="1">
        <v>9</v>
      </c>
    </row>
    <row r="1355" spans="1:8" x14ac:dyDescent="0.2">
      <c r="A1355" s="1">
        <v>37877186</v>
      </c>
      <c r="B1355" s="1">
        <v>23</v>
      </c>
      <c r="C1355" s="1">
        <v>475</v>
      </c>
      <c r="D1355" s="1">
        <f t="shared" si="23"/>
        <v>6</v>
      </c>
      <c r="F1355" s="1">
        <v>2000</v>
      </c>
      <c r="G1355" s="1">
        <v>710053894</v>
      </c>
      <c r="H1355" s="1">
        <v>18</v>
      </c>
    </row>
    <row r="1356" spans="1:8" x14ac:dyDescent="0.2">
      <c r="A1356" s="1">
        <v>37877194</v>
      </c>
      <c r="B1356" s="1">
        <v>24</v>
      </c>
      <c r="C1356" s="1">
        <v>442</v>
      </c>
      <c r="D1356" s="1">
        <f t="shared" si="23"/>
        <v>5</v>
      </c>
      <c r="F1356" s="1">
        <v>2000</v>
      </c>
      <c r="G1356" s="1">
        <v>710053908</v>
      </c>
      <c r="H1356" s="1">
        <v>21</v>
      </c>
    </row>
    <row r="1357" spans="1:8" x14ac:dyDescent="0.2">
      <c r="A1357" s="1">
        <v>37877208</v>
      </c>
      <c r="B1357" s="1">
        <v>18</v>
      </c>
      <c r="C1357" s="1">
        <v>278</v>
      </c>
      <c r="D1357" s="1">
        <f t="shared" si="23"/>
        <v>4</v>
      </c>
      <c r="F1357" s="1">
        <v>2000</v>
      </c>
      <c r="G1357" s="1">
        <v>710053916</v>
      </c>
      <c r="H1357" s="1">
        <v>12</v>
      </c>
    </row>
    <row r="1358" spans="1:8" x14ac:dyDescent="0.2">
      <c r="A1358" s="1">
        <v>37877216</v>
      </c>
      <c r="B1358" s="1">
        <v>21</v>
      </c>
      <c r="C1358" s="1">
        <v>394</v>
      </c>
      <c r="D1358" s="1">
        <f t="shared" si="23"/>
        <v>5</v>
      </c>
      <c r="F1358" s="1">
        <v>2000</v>
      </c>
      <c r="G1358" s="1">
        <v>710053924</v>
      </c>
      <c r="H1358" s="1">
        <v>22</v>
      </c>
    </row>
    <row r="1359" spans="1:8" x14ac:dyDescent="0.2">
      <c r="A1359" s="1">
        <v>37877224</v>
      </c>
      <c r="B1359" s="1">
        <v>18</v>
      </c>
      <c r="C1359" s="1">
        <v>410</v>
      </c>
      <c r="D1359" s="1">
        <f t="shared" si="23"/>
        <v>5</v>
      </c>
      <c r="F1359" s="1">
        <v>2000</v>
      </c>
      <c r="G1359" s="1">
        <v>710053932</v>
      </c>
      <c r="H1359" s="1">
        <v>31</v>
      </c>
    </row>
    <row r="1360" spans="1:8" x14ac:dyDescent="0.2">
      <c r="A1360" s="1">
        <v>37877232</v>
      </c>
      <c r="B1360" s="1">
        <v>28</v>
      </c>
      <c r="C1360" s="1">
        <v>340</v>
      </c>
      <c r="D1360" s="1">
        <f t="shared" si="23"/>
        <v>4</v>
      </c>
      <c r="F1360" s="1">
        <v>2000</v>
      </c>
      <c r="G1360" s="1">
        <v>710053940</v>
      </c>
      <c r="H1360" s="1">
        <v>22</v>
      </c>
    </row>
    <row r="1361" spans="1:8" x14ac:dyDescent="0.2">
      <c r="A1361" s="1">
        <v>37877305</v>
      </c>
      <c r="B1361" s="1">
        <v>17</v>
      </c>
      <c r="C1361" s="1">
        <v>328</v>
      </c>
      <c r="D1361" s="1">
        <f t="shared" si="23"/>
        <v>4</v>
      </c>
      <c r="F1361" s="1">
        <v>2000</v>
      </c>
      <c r="G1361" s="1">
        <v>710053959</v>
      </c>
      <c r="H1361" s="1">
        <v>19</v>
      </c>
    </row>
    <row r="1362" spans="1:8" x14ac:dyDescent="0.2">
      <c r="A1362" s="1">
        <v>37877461</v>
      </c>
      <c r="B1362" s="1">
        <v>9</v>
      </c>
      <c r="C1362" s="1">
        <v>143</v>
      </c>
      <c r="D1362" s="1">
        <f t="shared" si="23"/>
        <v>2</v>
      </c>
      <c r="F1362" s="1">
        <v>2000</v>
      </c>
      <c r="G1362" s="1">
        <v>710053967</v>
      </c>
      <c r="H1362" s="1">
        <v>27</v>
      </c>
    </row>
    <row r="1363" spans="1:8" x14ac:dyDescent="0.2">
      <c r="A1363" s="1">
        <v>37877496</v>
      </c>
      <c r="B1363" s="1">
        <v>25</v>
      </c>
      <c r="C1363" s="1">
        <v>216</v>
      </c>
      <c r="D1363" s="1">
        <f t="shared" si="23"/>
        <v>3</v>
      </c>
      <c r="F1363" s="1">
        <v>2000</v>
      </c>
      <c r="G1363" s="1">
        <v>710053975</v>
      </c>
      <c r="H1363" s="1">
        <v>18</v>
      </c>
    </row>
    <row r="1364" spans="1:8" x14ac:dyDescent="0.2">
      <c r="A1364" s="1">
        <v>37878191</v>
      </c>
      <c r="B1364" s="1">
        <v>4</v>
      </c>
      <c r="C1364" s="1">
        <v>62</v>
      </c>
      <c r="D1364" s="1">
        <f t="shared" si="23"/>
        <v>2</v>
      </c>
      <c r="F1364" s="1">
        <v>2000</v>
      </c>
      <c r="G1364" s="1">
        <v>710053983</v>
      </c>
      <c r="H1364" s="1">
        <v>8</v>
      </c>
    </row>
    <row r="1365" spans="1:8" x14ac:dyDescent="0.2">
      <c r="A1365" s="1">
        <v>37879731</v>
      </c>
      <c r="B1365" s="1">
        <v>10</v>
      </c>
      <c r="C1365" s="1">
        <v>146</v>
      </c>
      <c r="D1365" s="1">
        <f t="shared" si="23"/>
        <v>2</v>
      </c>
      <c r="F1365" s="1">
        <v>2000</v>
      </c>
      <c r="G1365" s="1">
        <v>710053991</v>
      </c>
      <c r="H1365" s="1">
        <v>7</v>
      </c>
    </row>
    <row r="1366" spans="1:8" x14ac:dyDescent="0.2">
      <c r="A1366" s="1">
        <v>37882040</v>
      </c>
      <c r="B1366" s="1">
        <v>1</v>
      </c>
      <c r="C1366" s="1">
        <v>11</v>
      </c>
      <c r="D1366" s="1">
        <f t="shared" si="23"/>
        <v>1</v>
      </c>
      <c r="F1366" s="1">
        <v>2000</v>
      </c>
      <c r="G1366" s="1">
        <v>710054009</v>
      </c>
      <c r="H1366" s="1">
        <v>9</v>
      </c>
    </row>
    <row r="1367" spans="1:8" x14ac:dyDescent="0.2">
      <c r="A1367" s="1">
        <v>37883658</v>
      </c>
      <c r="B1367" s="1">
        <v>2</v>
      </c>
      <c r="C1367" s="1">
        <v>26</v>
      </c>
      <c r="D1367" s="1">
        <f t="shared" si="23"/>
        <v>1</v>
      </c>
      <c r="F1367" s="1">
        <v>2000</v>
      </c>
      <c r="G1367" s="1">
        <v>710054017</v>
      </c>
      <c r="H1367" s="1">
        <v>18</v>
      </c>
    </row>
    <row r="1368" spans="1:8" x14ac:dyDescent="0.2">
      <c r="A1368" s="1">
        <v>37883755</v>
      </c>
      <c r="B1368" s="1">
        <v>13</v>
      </c>
      <c r="C1368" s="1">
        <v>237</v>
      </c>
      <c r="D1368" s="1">
        <f t="shared" si="23"/>
        <v>3</v>
      </c>
      <c r="F1368" s="1">
        <v>2000</v>
      </c>
      <c r="G1368" s="1">
        <v>710054025</v>
      </c>
      <c r="H1368" s="1">
        <v>16</v>
      </c>
    </row>
    <row r="1369" spans="1:8" x14ac:dyDescent="0.2">
      <c r="A1369" s="1">
        <v>37888404</v>
      </c>
      <c r="B1369" s="1">
        <v>9</v>
      </c>
      <c r="C1369" s="1">
        <v>135</v>
      </c>
      <c r="D1369" s="1">
        <f t="shared" si="23"/>
        <v>2</v>
      </c>
      <c r="F1369" s="1">
        <v>2000</v>
      </c>
      <c r="G1369" s="1">
        <v>710054033</v>
      </c>
      <c r="H1369" s="1">
        <v>41</v>
      </c>
    </row>
    <row r="1370" spans="1:8" x14ac:dyDescent="0.2">
      <c r="A1370" s="1">
        <v>37888412</v>
      </c>
      <c r="B1370" s="1">
        <v>28</v>
      </c>
      <c r="C1370" s="1">
        <v>699</v>
      </c>
      <c r="D1370" s="1">
        <f t="shared" si="23"/>
        <v>8</v>
      </c>
      <c r="F1370" s="1">
        <v>2000</v>
      </c>
      <c r="G1370" s="1">
        <v>710054041</v>
      </c>
      <c r="H1370" s="1">
        <v>9</v>
      </c>
    </row>
    <row r="1371" spans="1:8" x14ac:dyDescent="0.2">
      <c r="A1371" s="1">
        <v>37888421</v>
      </c>
      <c r="B1371" s="1">
        <v>31</v>
      </c>
      <c r="C1371" s="1">
        <v>642</v>
      </c>
      <c r="D1371" s="1">
        <f t="shared" si="23"/>
        <v>7</v>
      </c>
      <c r="F1371" s="1">
        <v>2000</v>
      </c>
      <c r="G1371" s="1">
        <v>710054050</v>
      </c>
      <c r="H1371" s="1">
        <v>10</v>
      </c>
    </row>
    <row r="1372" spans="1:8" x14ac:dyDescent="0.2">
      <c r="A1372" s="1">
        <v>37888439</v>
      </c>
      <c r="B1372" s="1">
        <v>11</v>
      </c>
      <c r="C1372" s="1">
        <v>216</v>
      </c>
      <c r="D1372" s="1">
        <f t="shared" si="23"/>
        <v>3</v>
      </c>
      <c r="F1372" s="1">
        <v>2000</v>
      </c>
      <c r="G1372" s="1">
        <v>710054068</v>
      </c>
      <c r="H1372" s="1">
        <v>20</v>
      </c>
    </row>
    <row r="1373" spans="1:8" x14ac:dyDescent="0.2">
      <c r="A1373" s="1">
        <v>37888480</v>
      </c>
      <c r="B1373" s="1">
        <v>15</v>
      </c>
      <c r="C1373" s="1">
        <v>251</v>
      </c>
      <c r="D1373" s="1">
        <f t="shared" si="23"/>
        <v>4</v>
      </c>
      <c r="F1373" s="1">
        <v>2000</v>
      </c>
      <c r="G1373" s="1">
        <v>710054076</v>
      </c>
      <c r="H1373" s="1">
        <v>9</v>
      </c>
    </row>
    <row r="1374" spans="1:8" x14ac:dyDescent="0.2">
      <c r="A1374" s="1">
        <v>37888498</v>
      </c>
      <c r="B1374" s="1">
        <v>10</v>
      </c>
      <c r="C1374" s="1">
        <v>162</v>
      </c>
      <c r="D1374" s="1">
        <f t="shared" si="23"/>
        <v>3</v>
      </c>
      <c r="F1374" s="1">
        <v>2000</v>
      </c>
      <c r="G1374" s="1">
        <v>710054084</v>
      </c>
      <c r="H1374" s="1">
        <v>28</v>
      </c>
    </row>
    <row r="1375" spans="1:8" x14ac:dyDescent="0.2">
      <c r="A1375" s="1">
        <v>37888510</v>
      </c>
      <c r="B1375" s="1">
        <v>14</v>
      </c>
      <c r="C1375" s="1">
        <v>169</v>
      </c>
      <c r="D1375" s="1">
        <f t="shared" si="23"/>
        <v>3</v>
      </c>
      <c r="F1375" s="1">
        <v>2000</v>
      </c>
      <c r="G1375" s="1">
        <v>710054092</v>
      </c>
      <c r="H1375" s="1">
        <v>25</v>
      </c>
    </row>
    <row r="1376" spans="1:8" x14ac:dyDescent="0.2">
      <c r="A1376" s="1">
        <v>37888528</v>
      </c>
      <c r="B1376" s="1">
        <v>16</v>
      </c>
      <c r="C1376" s="1">
        <v>326</v>
      </c>
      <c r="D1376" s="1">
        <f t="shared" si="23"/>
        <v>4</v>
      </c>
      <c r="F1376" s="1">
        <v>2000</v>
      </c>
      <c r="G1376" s="1">
        <v>710054106</v>
      </c>
      <c r="H1376" s="1">
        <v>21</v>
      </c>
    </row>
    <row r="1377" spans="1:8" x14ac:dyDescent="0.2">
      <c r="A1377" s="1">
        <v>37888536</v>
      </c>
      <c r="B1377" s="1">
        <v>10</v>
      </c>
      <c r="C1377" s="1">
        <v>157</v>
      </c>
      <c r="D1377" s="1">
        <f t="shared" si="23"/>
        <v>3</v>
      </c>
      <c r="F1377" s="1">
        <v>2000</v>
      </c>
      <c r="G1377" s="1">
        <v>710054130</v>
      </c>
      <c r="H1377" s="1">
        <v>22</v>
      </c>
    </row>
    <row r="1378" spans="1:8" x14ac:dyDescent="0.2">
      <c r="A1378" s="1">
        <v>37888544</v>
      </c>
      <c r="B1378" s="1">
        <v>9</v>
      </c>
      <c r="C1378" s="1">
        <v>110</v>
      </c>
      <c r="D1378" s="1">
        <f t="shared" si="23"/>
        <v>2</v>
      </c>
      <c r="F1378" s="1">
        <v>2000</v>
      </c>
      <c r="G1378" s="1">
        <v>710054149</v>
      </c>
      <c r="H1378" s="1">
        <v>35</v>
      </c>
    </row>
    <row r="1379" spans="1:8" x14ac:dyDescent="0.2">
      <c r="A1379" s="1">
        <v>37888552</v>
      </c>
      <c r="B1379" s="1">
        <v>7</v>
      </c>
      <c r="C1379" s="1">
        <v>51</v>
      </c>
      <c r="D1379" s="1">
        <f t="shared" si="23"/>
        <v>2</v>
      </c>
      <c r="F1379" s="1">
        <v>2000</v>
      </c>
      <c r="G1379" s="1">
        <v>710054157</v>
      </c>
      <c r="H1379" s="1">
        <v>11</v>
      </c>
    </row>
    <row r="1380" spans="1:8" x14ac:dyDescent="0.2">
      <c r="A1380" s="1">
        <v>37888561</v>
      </c>
      <c r="B1380" s="1">
        <v>8</v>
      </c>
      <c r="C1380" s="1">
        <v>89</v>
      </c>
      <c r="D1380" s="1">
        <f t="shared" si="23"/>
        <v>2</v>
      </c>
      <c r="F1380" s="1">
        <v>2000</v>
      </c>
      <c r="G1380" s="1">
        <v>710054165</v>
      </c>
      <c r="H1380" s="1">
        <v>22</v>
      </c>
    </row>
    <row r="1381" spans="1:8" x14ac:dyDescent="0.2">
      <c r="A1381" s="1">
        <v>37888587</v>
      </c>
      <c r="B1381" s="1">
        <v>18</v>
      </c>
      <c r="C1381" s="1">
        <v>290</v>
      </c>
      <c r="D1381" s="1">
        <f t="shared" si="23"/>
        <v>4</v>
      </c>
      <c r="F1381" s="1">
        <v>2000</v>
      </c>
      <c r="G1381" s="1">
        <v>710054173</v>
      </c>
      <c r="H1381" s="1">
        <v>5</v>
      </c>
    </row>
    <row r="1382" spans="1:8" x14ac:dyDescent="0.2">
      <c r="A1382" s="1">
        <v>37888595</v>
      </c>
      <c r="B1382" s="1">
        <v>29</v>
      </c>
      <c r="C1382" s="1">
        <v>623</v>
      </c>
      <c r="D1382" s="1">
        <f t="shared" si="23"/>
        <v>7</v>
      </c>
      <c r="F1382" s="1">
        <v>2000</v>
      </c>
      <c r="G1382" s="1">
        <v>710054181</v>
      </c>
      <c r="H1382" s="1">
        <v>14</v>
      </c>
    </row>
    <row r="1383" spans="1:8" x14ac:dyDescent="0.2">
      <c r="A1383" s="1">
        <v>37888609</v>
      </c>
      <c r="B1383" s="1">
        <v>9</v>
      </c>
      <c r="C1383" s="1">
        <v>109</v>
      </c>
      <c r="D1383" s="1">
        <f t="shared" si="23"/>
        <v>2</v>
      </c>
      <c r="F1383" s="1">
        <v>2000</v>
      </c>
      <c r="G1383" s="1">
        <v>710054190</v>
      </c>
      <c r="H1383" s="1">
        <v>23</v>
      </c>
    </row>
    <row r="1384" spans="1:8" x14ac:dyDescent="0.2">
      <c r="A1384" s="1">
        <v>37888625</v>
      </c>
      <c r="B1384" s="1">
        <v>22</v>
      </c>
      <c r="C1384" s="1">
        <v>425</v>
      </c>
      <c r="D1384" s="1">
        <f t="shared" si="23"/>
        <v>5</v>
      </c>
      <c r="F1384" s="1">
        <v>2000</v>
      </c>
      <c r="G1384" s="1">
        <v>710054203</v>
      </c>
      <c r="H1384" s="1">
        <v>9</v>
      </c>
    </row>
    <row r="1385" spans="1:8" x14ac:dyDescent="0.2">
      <c r="A1385" s="1">
        <v>37888641</v>
      </c>
      <c r="B1385" s="1">
        <v>13</v>
      </c>
      <c r="C1385" s="1">
        <v>190</v>
      </c>
      <c r="D1385" s="1">
        <f t="shared" si="23"/>
        <v>3</v>
      </c>
      <c r="F1385" s="1">
        <v>2000</v>
      </c>
      <c r="G1385" s="1">
        <v>710054211</v>
      </c>
      <c r="H1385" s="1">
        <v>22</v>
      </c>
    </row>
    <row r="1386" spans="1:8" x14ac:dyDescent="0.2">
      <c r="A1386" s="1">
        <v>37888650</v>
      </c>
      <c r="B1386" s="1">
        <v>16</v>
      </c>
      <c r="C1386" s="1">
        <v>264</v>
      </c>
      <c r="D1386" s="1">
        <f t="shared" si="23"/>
        <v>4</v>
      </c>
      <c r="F1386" s="1">
        <v>2000</v>
      </c>
      <c r="G1386" s="1">
        <v>710054220</v>
      </c>
      <c r="H1386" s="1">
        <v>21</v>
      </c>
    </row>
    <row r="1387" spans="1:8" x14ac:dyDescent="0.2">
      <c r="A1387" s="1">
        <v>37888684</v>
      </c>
      <c r="B1387" s="1">
        <v>11</v>
      </c>
      <c r="C1387" s="1">
        <v>162</v>
      </c>
      <c r="D1387" s="1">
        <f t="shared" si="23"/>
        <v>3</v>
      </c>
      <c r="F1387" s="1">
        <v>2000</v>
      </c>
      <c r="G1387" s="1">
        <v>710054238</v>
      </c>
      <c r="H1387" s="1">
        <v>9</v>
      </c>
    </row>
    <row r="1388" spans="1:8" x14ac:dyDescent="0.2">
      <c r="A1388" s="1">
        <v>37888692</v>
      </c>
      <c r="B1388" s="1">
        <v>9</v>
      </c>
      <c r="C1388" s="1">
        <v>97</v>
      </c>
      <c r="D1388" s="1">
        <f t="shared" si="23"/>
        <v>2</v>
      </c>
      <c r="F1388" s="1">
        <v>2000</v>
      </c>
      <c r="G1388" s="1">
        <v>710054246</v>
      </c>
      <c r="H1388" s="1">
        <v>12</v>
      </c>
    </row>
    <row r="1389" spans="1:8" x14ac:dyDescent="0.2">
      <c r="A1389" s="1">
        <v>37888714</v>
      </c>
      <c r="B1389" s="1">
        <v>28</v>
      </c>
      <c r="C1389" s="1">
        <v>482</v>
      </c>
      <c r="D1389" s="1">
        <f t="shared" si="23"/>
        <v>6</v>
      </c>
      <c r="F1389" s="1">
        <v>2000</v>
      </c>
      <c r="G1389" s="1">
        <v>710054254</v>
      </c>
      <c r="H1389" s="1">
        <v>25</v>
      </c>
    </row>
    <row r="1390" spans="1:8" x14ac:dyDescent="0.2">
      <c r="A1390" s="1">
        <v>37888722</v>
      </c>
      <c r="B1390" s="1">
        <v>8</v>
      </c>
      <c r="C1390" s="1">
        <v>60</v>
      </c>
      <c r="D1390" s="1">
        <f t="shared" si="23"/>
        <v>2</v>
      </c>
      <c r="F1390" s="1">
        <v>2000</v>
      </c>
      <c r="G1390" s="1">
        <v>710054262</v>
      </c>
      <c r="H1390" s="1">
        <v>38</v>
      </c>
    </row>
    <row r="1391" spans="1:8" x14ac:dyDescent="0.2">
      <c r="A1391" s="1">
        <v>37888757</v>
      </c>
      <c r="B1391" s="1">
        <v>13</v>
      </c>
      <c r="C1391" s="1">
        <v>149</v>
      </c>
      <c r="D1391" s="1">
        <f t="shared" si="23"/>
        <v>2</v>
      </c>
      <c r="F1391" s="1">
        <v>2000</v>
      </c>
      <c r="G1391" s="1">
        <v>710054270</v>
      </c>
      <c r="H1391" s="1">
        <v>9</v>
      </c>
    </row>
    <row r="1392" spans="1:8" x14ac:dyDescent="0.2">
      <c r="A1392" s="1">
        <v>37888765</v>
      </c>
      <c r="B1392" s="1">
        <v>9</v>
      </c>
      <c r="C1392" s="1">
        <v>189</v>
      </c>
      <c r="D1392" s="1">
        <f t="shared" si="23"/>
        <v>3</v>
      </c>
      <c r="F1392" s="1">
        <v>2000</v>
      </c>
      <c r="G1392" s="1">
        <v>710054289</v>
      </c>
      <c r="H1392" s="1">
        <v>27</v>
      </c>
    </row>
    <row r="1393" spans="1:8" x14ac:dyDescent="0.2">
      <c r="A1393" s="1">
        <v>37888790</v>
      </c>
      <c r="B1393" s="1">
        <v>20</v>
      </c>
      <c r="C1393" s="1">
        <v>410</v>
      </c>
      <c r="D1393" s="1">
        <f t="shared" si="23"/>
        <v>5</v>
      </c>
      <c r="F1393" s="1">
        <v>2000</v>
      </c>
      <c r="G1393" s="1">
        <v>710054297</v>
      </c>
      <c r="H1393" s="1">
        <v>34</v>
      </c>
    </row>
    <row r="1394" spans="1:8" x14ac:dyDescent="0.2">
      <c r="A1394" s="1">
        <v>37888820</v>
      </c>
      <c r="B1394" s="1">
        <v>11</v>
      </c>
      <c r="C1394" s="1">
        <v>155</v>
      </c>
      <c r="D1394" s="1">
        <f t="shared" si="23"/>
        <v>3</v>
      </c>
      <c r="F1394" s="1">
        <v>2000</v>
      </c>
      <c r="G1394" s="1">
        <v>710054300</v>
      </c>
      <c r="H1394" s="1">
        <v>28</v>
      </c>
    </row>
    <row r="1395" spans="1:8" x14ac:dyDescent="0.2">
      <c r="A1395" s="1">
        <v>37888862</v>
      </c>
      <c r="B1395" s="1">
        <v>10</v>
      </c>
      <c r="C1395" s="1">
        <v>164</v>
      </c>
      <c r="D1395" s="1">
        <f t="shared" si="23"/>
        <v>3</v>
      </c>
      <c r="F1395" s="1">
        <v>2000</v>
      </c>
      <c r="G1395" s="1">
        <v>710054319</v>
      </c>
      <c r="H1395" s="1">
        <v>21</v>
      </c>
    </row>
    <row r="1396" spans="1:8" x14ac:dyDescent="0.2">
      <c r="A1396" s="1">
        <v>37888871</v>
      </c>
      <c r="B1396" s="1">
        <v>11</v>
      </c>
      <c r="C1396" s="1">
        <v>151</v>
      </c>
      <c r="D1396" s="1">
        <f t="shared" si="23"/>
        <v>3</v>
      </c>
      <c r="F1396" s="1">
        <v>2000</v>
      </c>
      <c r="G1396" s="1">
        <v>710054327</v>
      </c>
      <c r="H1396" s="1">
        <v>34</v>
      </c>
    </row>
    <row r="1397" spans="1:8" x14ac:dyDescent="0.2">
      <c r="A1397" s="1">
        <v>37888994</v>
      </c>
      <c r="B1397" s="1">
        <v>8</v>
      </c>
      <c r="C1397" s="1">
        <v>119</v>
      </c>
      <c r="D1397" s="1">
        <f t="shared" si="23"/>
        <v>2</v>
      </c>
      <c r="F1397" s="1">
        <v>2000</v>
      </c>
      <c r="G1397" s="1">
        <v>710054335</v>
      </c>
      <c r="H1397" s="1">
        <v>39</v>
      </c>
    </row>
    <row r="1398" spans="1:8" x14ac:dyDescent="0.2">
      <c r="A1398" s="1">
        <v>37889371</v>
      </c>
      <c r="B1398" s="1">
        <v>12</v>
      </c>
      <c r="C1398" s="1">
        <v>117</v>
      </c>
      <c r="D1398" s="1">
        <f t="shared" ref="D1398:D1461" si="24">IF(C1398&lt;=50,1,IF(C1398&lt;=150,2,IF(C1398&lt;=250,3,IF(C1398&lt;=350,4,IF(C1398&lt;=450,5,IF(C1398&lt;=550,6,IF(C1398&lt;=650,7,8)))))))</f>
        <v>2</v>
      </c>
      <c r="F1398" s="1">
        <v>2000</v>
      </c>
      <c r="G1398" s="1">
        <v>710054343</v>
      </c>
      <c r="H1398" s="1">
        <v>22</v>
      </c>
    </row>
    <row r="1399" spans="1:8" x14ac:dyDescent="0.2">
      <c r="A1399" s="1">
        <v>37889524</v>
      </c>
      <c r="B1399" s="1">
        <v>2</v>
      </c>
      <c r="C1399" s="1">
        <v>61</v>
      </c>
      <c r="D1399" s="1">
        <f t="shared" si="24"/>
        <v>2</v>
      </c>
      <c r="F1399" s="1">
        <v>2000</v>
      </c>
      <c r="G1399" s="1">
        <v>710054351</v>
      </c>
      <c r="H1399" s="1">
        <v>20</v>
      </c>
    </row>
    <row r="1400" spans="1:8" x14ac:dyDescent="0.2">
      <c r="A1400" s="1">
        <v>37889826</v>
      </c>
      <c r="B1400" s="1">
        <v>4</v>
      </c>
      <c r="C1400" s="1">
        <v>32</v>
      </c>
      <c r="D1400" s="1">
        <f t="shared" si="24"/>
        <v>1</v>
      </c>
      <c r="F1400" s="1">
        <v>2000</v>
      </c>
      <c r="G1400" s="1">
        <v>710054360</v>
      </c>
      <c r="H1400" s="1">
        <v>24</v>
      </c>
    </row>
    <row r="1401" spans="1:8" x14ac:dyDescent="0.2">
      <c r="A1401" s="1">
        <v>37891723</v>
      </c>
      <c r="B1401" s="1">
        <v>1</v>
      </c>
      <c r="C1401" s="1">
        <v>17</v>
      </c>
      <c r="D1401" s="1">
        <f t="shared" si="24"/>
        <v>1</v>
      </c>
      <c r="F1401" s="1">
        <v>2000</v>
      </c>
      <c r="G1401" s="1">
        <v>710054378</v>
      </c>
      <c r="H1401" s="1">
        <v>16</v>
      </c>
    </row>
    <row r="1402" spans="1:8" x14ac:dyDescent="0.2">
      <c r="A1402" s="1">
        <v>37891839</v>
      </c>
      <c r="B1402" s="1">
        <v>3</v>
      </c>
      <c r="C1402" s="1">
        <v>45</v>
      </c>
      <c r="D1402" s="1">
        <f t="shared" si="24"/>
        <v>1</v>
      </c>
      <c r="F1402" s="1">
        <v>2000</v>
      </c>
      <c r="G1402" s="1">
        <v>710054386</v>
      </c>
      <c r="H1402" s="1">
        <v>11</v>
      </c>
    </row>
    <row r="1403" spans="1:8" x14ac:dyDescent="0.2">
      <c r="A1403" s="1">
        <v>37892509</v>
      </c>
      <c r="B1403" s="1">
        <v>2</v>
      </c>
      <c r="C1403" s="1">
        <v>29</v>
      </c>
      <c r="D1403" s="1">
        <f t="shared" si="24"/>
        <v>1</v>
      </c>
      <c r="F1403" s="1">
        <v>2000</v>
      </c>
      <c r="G1403" s="1">
        <v>710054394</v>
      </c>
      <c r="H1403" s="1">
        <v>16</v>
      </c>
    </row>
    <row r="1404" spans="1:8" x14ac:dyDescent="0.2">
      <c r="A1404" s="1">
        <v>37893009</v>
      </c>
      <c r="B1404" s="1">
        <v>1</v>
      </c>
      <c r="C1404" s="1">
        <v>6</v>
      </c>
      <c r="D1404" s="1">
        <f t="shared" si="24"/>
        <v>1</v>
      </c>
      <c r="F1404" s="1">
        <v>2000</v>
      </c>
      <c r="G1404" s="1">
        <v>710054408</v>
      </c>
      <c r="H1404" s="1">
        <v>19</v>
      </c>
    </row>
    <row r="1405" spans="1:8" x14ac:dyDescent="0.2">
      <c r="A1405" s="1">
        <v>37894323</v>
      </c>
      <c r="B1405" s="1">
        <v>9</v>
      </c>
      <c r="C1405" s="1">
        <v>137</v>
      </c>
      <c r="D1405" s="1">
        <f t="shared" si="24"/>
        <v>2</v>
      </c>
      <c r="F1405" s="1">
        <v>2000</v>
      </c>
      <c r="G1405" s="1">
        <v>710054416</v>
      </c>
      <c r="H1405" s="1">
        <v>9</v>
      </c>
    </row>
    <row r="1406" spans="1:8" x14ac:dyDescent="0.2">
      <c r="A1406" s="1">
        <v>37896083</v>
      </c>
      <c r="B1406" s="1">
        <v>13</v>
      </c>
      <c r="C1406" s="1">
        <v>230</v>
      </c>
      <c r="D1406" s="1">
        <f t="shared" si="24"/>
        <v>3</v>
      </c>
      <c r="F1406" s="1">
        <v>2000</v>
      </c>
      <c r="G1406" s="1">
        <v>710054432</v>
      </c>
      <c r="H1406" s="1">
        <v>15</v>
      </c>
    </row>
    <row r="1407" spans="1:8" x14ac:dyDescent="0.2">
      <c r="A1407" s="1">
        <v>37896326</v>
      </c>
      <c r="B1407" s="1">
        <v>4</v>
      </c>
      <c r="C1407" s="1">
        <v>55</v>
      </c>
      <c r="D1407" s="1">
        <f t="shared" si="24"/>
        <v>2</v>
      </c>
      <c r="F1407" s="1">
        <v>2000</v>
      </c>
      <c r="G1407" s="1">
        <v>710054459</v>
      </c>
      <c r="H1407" s="1">
        <v>9</v>
      </c>
    </row>
    <row r="1408" spans="1:8" x14ac:dyDescent="0.2">
      <c r="A1408" s="1">
        <v>37897039</v>
      </c>
      <c r="B1408" s="1">
        <v>3</v>
      </c>
      <c r="C1408" s="1">
        <v>30</v>
      </c>
      <c r="D1408" s="1">
        <f t="shared" si="24"/>
        <v>1</v>
      </c>
      <c r="F1408" s="1">
        <v>2000</v>
      </c>
      <c r="G1408" s="1">
        <v>710054467</v>
      </c>
      <c r="H1408" s="1">
        <v>11</v>
      </c>
    </row>
    <row r="1409" spans="1:8" x14ac:dyDescent="0.2">
      <c r="A1409" s="1">
        <v>37898086</v>
      </c>
      <c r="B1409" s="1">
        <v>4</v>
      </c>
      <c r="C1409" s="1">
        <v>55</v>
      </c>
      <c r="D1409" s="1">
        <f t="shared" si="24"/>
        <v>2</v>
      </c>
      <c r="F1409" s="1">
        <v>2000</v>
      </c>
      <c r="G1409" s="1">
        <v>710054475</v>
      </c>
      <c r="H1409" s="1">
        <v>12</v>
      </c>
    </row>
    <row r="1410" spans="1:8" x14ac:dyDescent="0.2">
      <c r="A1410" s="1">
        <v>37900862</v>
      </c>
      <c r="B1410" s="1">
        <v>11</v>
      </c>
      <c r="C1410" s="1">
        <v>136</v>
      </c>
      <c r="D1410" s="1">
        <f t="shared" si="24"/>
        <v>2</v>
      </c>
      <c r="F1410" s="1">
        <v>2000</v>
      </c>
      <c r="G1410" s="1">
        <v>710054483</v>
      </c>
      <c r="H1410" s="1">
        <v>7</v>
      </c>
    </row>
    <row r="1411" spans="1:8" x14ac:dyDescent="0.2">
      <c r="A1411" s="1">
        <v>37900960</v>
      </c>
      <c r="B1411" s="1">
        <v>4</v>
      </c>
      <c r="C1411" s="1">
        <v>65</v>
      </c>
      <c r="D1411" s="1">
        <f t="shared" si="24"/>
        <v>2</v>
      </c>
      <c r="F1411" s="1">
        <v>2000</v>
      </c>
      <c r="G1411" s="1">
        <v>710054491</v>
      </c>
      <c r="H1411" s="1">
        <v>9</v>
      </c>
    </row>
    <row r="1412" spans="1:8" x14ac:dyDescent="0.2">
      <c r="A1412" s="1">
        <v>37900978</v>
      </c>
      <c r="B1412" s="1">
        <v>4</v>
      </c>
      <c r="C1412" s="1">
        <v>50</v>
      </c>
      <c r="D1412" s="1">
        <f t="shared" si="24"/>
        <v>1</v>
      </c>
      <c r="F1412" s="1">
        <v>2000</v>
      </c>
      <c r="G1412" s="1">
        <v>710054513</v>
      </c>
      <c r="H1412" s="1">
        <v>8</v>
      </c>
    </row>
    <row r="1413" spans="1:8" x14ac:dyDescent="0.2">
      <c r="A1413" s="1">
        <v>37903098</v>
      </c>
      <c r="B1413" s="1">
        <v>4</v>
      </c>
      <c r="C1413" s="1">
        <v>76</v>
      </c>
      <c r="D1413" s="1">
        <f t="shared" si="24"/>
        <v>2</v>
      </c>
      <c r="F1413" s="1">
        <v>2000</v>
      </c>
      <c r="G1413" s="1">
        <v>710054521</v>
      </c>
      <c r="H1413" s="1">
        <v>12</v>
      </c>
    </row>
    <row r="1414" spans="1:8" x14ac:dyDescent="0.2">
      <c r="A1414" s="1">
        <v>37903802</v>
      </c>
      <c r="B1414" s="1">
        <v>5</v>
      </c>
      <c r="C1414" s="1">
        <v>68</v>
      </c>
      <c r="D1414" s="1">
        <f t="shared" si="24"/>
        <v>2</v>
      </c>
      <c r="F1414" s="1">
        <v>2000</v>
      </c>
      <c r="G1414" s="1">
        <v>710054530</v>
      </c>
      <c r="H1414" s="1">
        <v>13</v>
      </c>
    </row>
    <row r="1415" spans="1:8" x14ac:dyDescent="0.2">
      <c r="A1415" s="1">
        <v>37904299</v>
      </c>
      <c r="B1415" s="1">
        <v>13</v>
      </c>
      <c r="C1415" s="1">
        <v>247</v>
      </c>
      <c r="D1415" s="1">
        <f t="shared" si="24"/>
        <v>3</v>
      </c>
      <c r="F1415" s="1">
        <v>2000</v>
      </c>
      <c r="G1415" s="1">
        <v>710054556</v>
      </c>
      <c r="H1415" s="1">
        <v>12</v>
      </c>
    </row>
    <row r="1416" spans="1:8" x14ac:dyDescent="0.2">
      <c r="A1416" s="1">
        <v>37906208</v>
      </c>
      <c r="B1416" s="1">
        <v>4</v>
      </c>
      <c r="C1416" s="1">
        <v>54</v>
      </c>
      <c r="D1416" s="1">
        <f t="shared" si="24"/>
        <v>2</v>
      </c>
      <c r="F1416" s="1">
        <v>2000</v>
      </c>
      <c r="G1416" s="1">
        <v>710054599</v>
      </c>
      <c r="H1416" s="1">
        <v>3</v>
      </c>
    </row>
    <row r="1417" spans="1:8" x14ac:dyDescent="0.2">
      <c r="A1417" s="1">
        <v>37906216</v>
      </c>
      <c r="B1417" s="1">
        <v>4</v>
      </c>
      <c r="C1417" s="1">
        <v>66</v>
      </c>
      <c r="D1417" s="1">
        <f t="shared" si="24"/>
        <v>2</v>
      </c>
      <c r="F1417" s="1">
        <v>2000</v>
      </c>
      <c r="G1417" s="1">
        <v>710054602</v>
      </c>
      <c r="H1417" s="1">
        <v>9</v>
      </c>
    </row>
    <row r="1418" spans="1:8" x14ac:dyDescent="0.2">
      <c r="A1418" s="1">
        <v>37906399</v>
      </c>
      <c r="B1418" s="1">
        <v>4</v>
      </c>
      <c r="C1418" s="1">
        <v>76</v>
      </c>
      <c r="D1418" s="1">
        <f t="shared" si="24"/>
        <v>2</v>
      </c>
      <c r="F1418" s="1">
        <v>2000</v>
      </c>
      <c r="G1418" s="1">
        <v>710054610</v>
      </c>
      <c r="H1418" s="1">
        <v>9</v>
      </c>
    </row>
    <row r="1419" spans="1:8" x14ac:dyDescent="0.2">
      <c r="A1419" s="1">
        <v>37906542</v>
      </c>
      <c r="B1419" s="1">
        <v>17</v>
      </c>
      <c r="C1419" s="1">
        <v>225</v>
      </c>
      <c r="D1419" s="1">
        <f t="shared" si="24"/>
        <v>3</v>
      </c>
      <c r="F1419" s="1">
        <v>2000</v>
      </c>
      <c r="G1419" s="1">
        <v>710054637</v>
      </c>
      <c r="H1419" s="1">
        <v>10</v>
      </c>
    </row>
    <row r="1420" spans="1:8" x14ac:dyDescent="0.2">
      <c r="A1420" s="1">
        <v>37908987</v>
      </c>
      <c r="B1420" s="1">
        <v>9</v>
      </c>
      <c r="C1420" s="1">
        <v>135</v>
      </c>
      <c r="D1420" s="1">
        <f t="shared" si="24"/>
        <v>2</v>
      </c>
      <c r="F1420" s="1">
        <v>2000</v>
      </c>
      <c r="G1420" s="1">
        <v>710054645</v>
      </c>
      <c r="H1420" s="1">
        <v>8</v>
      </c>
    </row>
    <row r="1421" spans="1:8" x14ac:dyDescent="0.2">
      <c r="A1421" s="1">
        <v>37910159</v>
      </c>
      <c r="B1421" s="1">
        <v>4</v>
      </c>
      <c r="C1421" s="1">
        <v>63</v>
      </c>
      <c r="D1421" s="1">
        <f t="shared" si="24"/>
        <v>2</v>
      </c>
      <c r="F1421" s="1">
        <v>2000</v>
      </c>
      <c r="G1421" s="1">
        <v>710054670</v>
      </c>
      <c r="H1421" s="1">
        <v>7</v>
      </c>
    </row>
    <row r="1422" spans="1:8" x14ac:dyDescent="0.2">
      <c r="A1422" s="1">
        <v>37910400</v>
      </c>
      <c r="B1422" s="1">
        <v>2</v>
      </c>
      <c r="C1422" s="1">
        <v>26</v>
      </c>
      <c r="D1422" s="1">
        <f t="shared" si="24"/>
        <v>1</v>
      </c>
      <c r="F1422" s="1">
        <v>2000</v>
      </c>
      <c r="G1422" s="1">
        <v>710054718</v>
      </c>
      <c r="H1422" s="1">
        <v>1</v>
      </c>
    </row>
    <row r="1423" spans="1:8" x14ac:dyDescent="0.2">
      <c r="A1423" s="1">
        <v>37910418</v>
      </c>
      <c r="B1423" s="1">
        <v>4</v>
      </c>
      <c r="C1423" s="1">
        <v>43</v>
      </c>
      <c r="D1423" s="1">
        <f t="shared" si="24"/>
        <v>1</v>
      </c>
      <c r="F1423" s="1">
        <v>2000</v>
      </c>
      <c r="G1423" s="1">
        <v>710054742</v>
      </c>
      <c r="H1423" s="1">
        <v>36</v>
      </c>
    </row>
    <row r="1424" spans="1:8" x14ac:dyDescent="0.2">
      <c r="A1424" s="1">
        <v>37910477</v>
      </c>
      <c r="B1424" s="1">
        <v>23</v>
      </c>
      <c r="C1424" s="1">
        <v>503</v>
      </c>
      <c r="D1424" s="1">
        <f t="shared" si="24"/>
        <v>6</v>
      </c>
      <c r="F1424" s="1">
        <v>2000</v>
      </c>
      <c r="G1424" s="1">
        <v>710054785</v>
      </c>
      <c r="H1424" s="1">
        <v>8</v>
      </c>
    </row>
    <row r="1425" spans="1:8" x14ac:dyDescent="0.2">
      <c r="A1425" s="1">
        <v>37910485</v>
      </c>
      <c r="B1425" s="1">
        <v>18</v>
      </c>
      <c r="C1425" s="1">
        <v>332</v>
      </c>
      <c r="D1425" s="1">
        <f t="shared" si="24"/>
        <v>4</v>
      </c>
      <c r="F1425" s="1">
        <v>2000</v>
      </c>
      <c r="G1425" s="1">
        <v>710054793</v>
      </c>
      <c r="H1425" s="1">
        <v>1</v>
      </c>
    </row>
    <row r="1426" spans="1:8" x14ac:dyDescent="0.2">
      <c r="A1426" s="1">
        <v>37910493</v>
      </c>
      <c r="B1426" s="1">
        <v>2</v>
      </c>
      <c r="C1426" s="1">
        <v>24</v>
      </c>
      <c r="D1426" s="1">
        <f t="shared" si="24"/>
        <v>1</v>
      </c>
      <c r="F1426" s="1">
        <v>2000</v>
      </c>
      <c r="G1426" s="1">
        <v>710054807</v>
      </c>
      <c r="H1426" s="1">
        <v>15</v>
      </c>
    </row>
    <row r="1427" spans="1:8" x14ac:dyDescent="0.2">
      <c r="A1427" s="1">
        <v>37910761</v>
      </c>
      <c r="B1427" s="1">
        <v>2</v>
      </c>
      <c r="C1427" s="1">
        <v>24</v>
      </c>
      <c r="D1427" s="1">
        <f t="shared" si="24"/>
        <v>1</v>
      </c>
      <c r="F1427" s="1">
        <v>2000</v>
      </c>
      <c r="G1427" s="1">
        <v>710054815</v>
      </c>
      <c r="H1427" s="1">
        <v>13</v>
      </c>
    </row>
    <row r="1428" spans="1:8" x14ac:dyDescent="0.2">
      <c r="A1428" s="1">
        <v>37913743</v>
      </c>
      <c r="B1428" s="1">
        <v>2</v>
      </c>
      <c r="C1428" s="1">
        <v>40</v>
      </c>
      <c r="D1428" s="1">
        <f t="shared" si="24"/>
        <v>1</v>
      </c>
      <c r="F1428" s="1">
        <v>2000</v>
      </c>
      <c r="G1428" s="1">
        <v>710054823</v>
      </c>
      <c r="H1428" s="1">
        <v>10</v>
      </c>
    </row>
    <row r="1429" spans="1:8" x14ac:dyDescent="0.2">
      <c r="A1429" s="1">
        <v>37914162</v>
      </c>
      <c r="B1429" s="1">
        <v>2</v>
      </c>
      <c r="C1429" s="1">
        <v>43</v>
      </c>
      <c r="D1429" s="1">
        <f t="shared" si="24"/>
        <v>1</v>
      </c>
      <c r="F1429" s="1">
        <v>2000</v>
      </c>
      <c r="G1429" s="1">
        <v>710054831</v>
      </c>
      <c r="H1429" s="1">
        <v>13</v>
      </c>
    </row>
    <row r="1430" spans="1:8" x14ac:dyDescent="0.2">
      <c r="A1430" s="1">
        <v>37914359</v>
      </c>
      <c r="B1430" s="1">
        <v>3</v>
      </c>
      <c r="C1430" s="1">
        <v>28</v>
      </c>
      <c r="D1430" s="1">
        <f t="shared" si="24"/>
        <v>1</v>
      </c>
      <c r="F1430" s="1">
        <v>2000</v>
      </c>
      <c r="G1430" s="1">
        <v>710054840</v>
      </c>
      <c r="H1430" s="1">
        <v>11</v>
      </c>
    </row>
    <row r="1431" spans="1:8" x14ac:dyDescent="0.2">
      <c r="A1431" s="1">
        <v>37914707</v>
      </c>
      <c r="B1431" s="1">
        <v>3</v>
      </c>
      <c r="C1431" s="1">
        <v>34</v>
      </c>
      <c r="D1431" s="1">
        <f t="shared" si="24"/>
        <v>1</v>
      </c>
      <c r="F1431" s="1">
        <v>2000</v>
      </c>
      <c r="G1431" s="1">
        <v>710054858</v>
      </c>
      <c r="H1431" s="1">
        <v>27</v>
      </c>
    </row>
    <row r="1432" spans="1:8" x14ac:dyDescent="0.2">
      <c r="A1432" s="1">
        <v>37914782</v>
      </c>
      <c r="B1432" s="1">
        <v>2</v>
      </c>
      <c r="C1432" s="1">
        <v>23</v>
      </c>
      <c r="D1432" s="1">
        <f t="shared" si="24"/>
        <v>1</v>
      </c>
      <c r="F1432" s="1">
        <v>2000</v>
      </c>
      <c r="G1432" s="1">
        <v>710054866</v>
      </c>
      <c r="H1432" s="1">
        <v>27</v>
      </c>
    </row>
    <row r="1433" spans="1:8" x14ac:dyDescent="0.2">
      <c r="A1433" s="1">
        <v>37914821</v>
      </c>
      <c r="B1433" s="1">
        <v>2</v>
      </c>
      <c r="C1433" s="1">
        <v>32</v>
      </c>
      <c r="D1433" s="1">
        <f t="shared" si="24"/>
        <v>1</v>
      </c>
      <c r="F1433" s="1">
        <v>2000</v>
      </c>
      <c r="G1433" s="1">
        <v>710054874</v>
      </c>
      <c r="H1433" s="1">
        <v>28</v>
      </c>
    </row>
    <row r="1434" spans="1:8" x14ac:dyDescent="0.2">
      <c r="A1434" s="1">
        <v>37915380</v>
      </c>
      <c r="B1434" s="1">
        <v>4</v>
      </c>
      <c r="C1434" s="1">
        <v>51</v>
      </c>
      <c r="D1434" s="1">
        <f t="shared" si="24"/>
        <v>2</v>
      </c>
      <c r="F1434" s="1">
        <v>2000</v>
      </c>
      <c r="G1434" s="1">
        <v>710054890</v>
      </c>
      <c r="H1434" s="1">
        <v>13</v>
      </c>
    </row>
    <row r="1435" spans="1:8" x14ac:dyDescent="0.2">
      <c r="A1435" s="1">
        <v>37918818</v>
      </c>
      <c r="B1435" s="1">
        <v>2</v>
      </c>
      <c r="C1435" s="1">
        <v>32</v>
      </c>
      <c r="D1435" s="1">
        <f t="shared" si="24"/>
        <v>1</v>
      </c>
      <c r="F1435" s="1">
        <v>2000</v>
      </c>
      <c r="G1435" s="1">
        <v>710054904</v>
      </c>
      <c r="H1435" s="1">
        <v>18</v>
      </c>
    </row>
    <row r="1436" spans="1:8" x14ac:dyDescent="0.2">
      <c r="A1436" s="1">
        <v>37922386</v>
      </c>
      <c r="B1436" s="1">
        <v>4</v>
      </c>
      <c r="C1436" s="1">
        <v>60</v>
      </c>
      <c r="D1436" s="1">
        <f t="shared" si="24"/>
        <v>2</v>
      </c>
      <c r="F1436" s="1">
        <v>2000</v>
      </c>
      <c r="G1436" s="1">
        <v>710054912</v>
      </c>
      <c r="H1436" s="1">
        <v>13</v>
      </c>
    </row>
    <row r="1437" spans="1:8" x14ac:dyDescent="0.2">
      <c r="A1437" s="1">
        <v>37938215</v>
      </c>
      <c r="B1437" s="1">
        <v>4</v>
      </c>
      <c r="C1437" s="1">
        <v>49</v>
      </c>
      <c r="D1437" s="1">
        <f t="shared" si="24"/>
        <v>1</v>
      </c>
      <c r="F1437" s="1">
        <v>2000</v>
      </c>
      <c r="G1437" s="1">
        <v>710054920</v>
      </c>
      <c r="H1437" s="1">
        <v>17</v>
      </c>
    </row>
    <row r="1438" spans="1:8" x14ac:dyDescent="0.2">
      <c r="A1438" s="1">
        <v>37940040</v>
      </c>
      <c r="B1438" s="1">
        <v>1</v>
      </c>
      <c r="C1438" s="1">
        <v>13</v>
      </c>
      <c r="D1438" s="1">
        <f t="shared" si="24"/>
        <v>1</v>
      </c>
      <c r="F1438" s="1">
        <v>2000</v>
      </c>
      <c r="G1438" s="1">
        <v>710054939</v>
      </c>
      <c r="H1438" s="1">
        <v>13</v>
      </c>
    </row>
    <row r="1439" spans="1:8" x14ac:dyDescent="0.2">
      <c r="A1439" s="1">
        <v>37941658</v>
      </c>
      <c r="B1439" s="1">
        <v>8</v>
      </c>
      <c r="C1439" s="1">
        <v>65</v>
      </c>
      <c r="D1439" s="1">
        <f t="shared" si="24"/>
        <v>2</v>
      </c>
      <c r="F1439" s="1">
        <v>2000</v>
      </c>
      <c r="G1439" s="1">
        <v>710054947</v>
      </c>
      <c r="H1439" s="1">
        <v>22</v>
      </c>
    </row>
    <row r="1440" spans="1:8" x14ac:dyDescent="0.2">
      <c r="A1440" s="1">
        <v>37942123</v>
      </c>
      <c r="B1440" s="1">
        <v>15</v>
      </c>
      <c r="C1440" s="1">
        <v>268</v>
      </c>
      <c r="D1440" s="1">
        <f t="shared" si="24"/>
        <v>4</v>
      </c>
      <c r="F1440" s="1">
        <v>2000</v>
      </c>
      <c r="G1440" s="1">
        <v>710054963</v>
      </c>
      <c r="H1440" s="1">
        <v>9</v>
      </c>
    </row>
    <row r="1441" spans="1:8" x14ac:dyDescent="0.2">
      <c r="A1441" s="1">
        <v>37942247</v>
      </c>
      <c r="B1441" s="1">
        <v>8</v>
      </c>
      <c r="C1441" s="1">
        <v>99</v>
      </c>
      <c r="D1441" s="1">
        <f t="shared" si="24"/>
        <v>2</v>
      </c>
      <c r="F1441" s="1">
        <v>2000</v>
      </c>
      <c r="G1441" s="1">
        <v>710054971</v>
      </c>
      <c r="H1441" s="1">
        <v>9</v>
      </c>
    </row>
    <row r="1442" spans="1:8" x14ac:dyDescent="0.2">
      <c r="A1442" s="1">
        <v>37942379</v>
      </c>
      <c r="B1442" s="1">
        <v>2</v>
      </c>
      <c r="C1442" s="1">
        <v>30</v>
      </c>
      <c r="D1442" s="1">
        <f t="shared" si="24"/>
        <v>1</v>
      </c>
      <c r="F1442" s="1">
        <v>2000</v>
      </c>
      <c r="G1442" s="1">
        <v>710054980</v>
      </c>
      <c r="H1442" s="1">
        <v>15</v>
      </c>
    </row>
    <row r="1443" spans="1:8" x14ac:dyDescent="0.2">
      <c r="A1443" s="1">
        <v>37942603</v>
      </c>
      <c r="B1443" s="1">
        <v>2</v>
      </c>
      <c r="C1443" s="1">
        <v>25</v>
      </c>
      <c r="D1443" s="1">
        <f t="shared" si="24"/>
        <v>1</v>
      </c>
      <c r="F1443" s="1">
        <v>2000</v>
      </c>
      <c r="G1443" s="1">
        <v>710054998</v>
      </c>
      <c r="H1443" s="1">
        <v>12</v>
      </c>
    </row>
    <row r="1444" spans="1:8" x14ac:dyDescent="0.2">
      <c r="A1444" s="1">
        <v>37942611</v>
      </c>
      <c r="B1444" s="1">
        <v>1</v>
      </c>
      <c r="C1444" s="1">
        <v>12</v>
      </c>
      <c r="D1444" s="1">
        <f t="shared" si="24"/>
        <v>1</v>
      </c>
      <c r="F1444" s="1">
        <v>2000</v>
      </c>
      <c r="G1444" s="1">
        <v>710055005</v>
      </c>
      <c r="H1444" s="1">
        <v>32</v>
      </c>
    </row>
    <row r="1445" spans="1:8" x14ac:dyDescent="0.2">
      <c r="A1445" s="1">
        <v>37942620</v>
      </c>
      <c r="B1445" s="1">
        <v>2</v>
      </c>
      <c r="C1445" s="1">
        <v>24</v>
      </c>
      <c r="D1445" s="1">
        <f t="shared" si="24"/>
        <v>1</v>
      </c>
      <c r="F1445" s="1">
        <v>2000</v>
      </c>
      <c r="G1445" s="1">
        <v>710055013</v>
      </c>
      <c r="H1445" s="1">
        <v>23</v>
      </c>
    </row>
    <row r="1446" spans="1:8" x14ac:dyDescent="0.2">
      <c r="A1446" s="1">
        <v>37942697</v>
      </c>
      <c r="B1446" s="1">
        <v>5</v>
      </c>
      <c r="C1446" s="1">
        <v>56</v>
      </c>
      <c r="D1446" s="1">
        <f t="shared" si="24"/>
        <v>2</v>
      </c>
      <c r="F1446" s="1">
        <v>2000</v>
      </c>
      <c r="G1446" s="1">
        <v>710055021</v>
      </c>
      <c r="H1446" s="1">
        <v>31</v>
      </c>
    </row>
    <row r="1447" spans="1:8" x14ac:dyDescent="0.2">
      <c r="A1447" s="1">
        <v>37943006</v>
      </c>
      <c r="B1447" s="1">
        <v>2</v>
      </c>
      <c r="C1447" s="1">
        <v>21</v>
      </c>
      <c r="D1447" s="1">
        <f t="shared" si="24"/>
        <v>1</v>
      </c>
      <c r="F1447" s="1">
        <v>2000</v>
      </c>
      <c r="G1447" s="1">
        <v>710055030</v>
      </c>
      <c r="H1447" s="1">
        <v>24</v>
      </c>
    </row>
    <row r="1448" spans="1:8" x14ac:dyDescent="0.2">
      <c r="A1448" s="1">
        <v>37943642</v>
      </c>
      <c r="B1448" s="1">
        <v>2</v>
      </c>
      <c r="C1448" s="1">
        <v>29</v>
      </c>
      <c r="D1448" s="1">
        <f t="shared" si="24"/>
        <v>1</v>
      </c>
      <c r="F1448" s="1">
        <v>2000</v>
      </c>
      <c r="G1448" s="1">
        <v>710055048</v>
      </c>
      <c r="H1448" s="1">
        <v>32</v>
      </c>
    </row>
    <row r="1449" spans="1:8" x14ac:dyDescent="0.2">
      <c r="A1449" s="1">
        <v>37944215</v>
      </c>
      <c r="B1449" s="1">
        <v>1</v>
      </c>
      <c r="C1449" s="1">
        <v>13</v>
      </c>
      <c r="D1449" s="1">
        <f t="shared" si="24"/>
        <v>1</v>
      </c>
      <c r="F1449" s="1">
        <v>2000</v>
      </c>
      <c r="G1449" s="1">
        <v>710055056</v>
      </c>
      <c r="H1449" s="1">
        <v>35</v>
      </c>
    </row>
    <row r="1450" spans="1:8" x14ac:dyDescent="0.2">
      <c r="A1450" s="1">
        <v>37944452</v>
      </c>
      <c r="B1450" s="1">
        <v>2</v>
      </c>
      <c r="C1450" s="1">
        <v>32</v>
      </c>
      <c r="D1450" s="1">
        <f t="shared" si="24"/>
        <v>1</v>
      </c>
      <c r="F1450" s="1">
        <v>2000</v>
      </c>
      <c r="G1450" s="1">
        <v>710055064</v>
      </c>
      <c r="H1450" s="1">
        <v>10</v>
      </c>
    </row>
    <row r="1451" spans="1:8" x14ac:dyDescent="0.2">
      <c r="A1451" s="1">
        <v>37944631</v>
      </c>
      <c r="B1451" s="1">
        <v>5</v>
      </c>
      <c r="C1451" s="1">
        <v>60</v>
      </c>
      <c r="D1451" s="1">
        <f t="shared" si="24"/>
        <v>2</v>
      </c>
      <c r="F1451" s="1">
        <v>2000</v>
      </c>
      <c r="G1451" s="1">
        <v>710055072</v>
      </c>
      <c r="H1451" s="1">
        <v>13</v>
      </c>
    </row>
    <row r="1452" spans="1:8" x14ac:dyDescent="0.2">
      <c r="A1452" s="1">
        <v>37944657</v>
      </c>
      <c r="B1452" s="1">
        <v>2</v>
      </c>
      <c r="C1452" s="1">
        <v>34</v>
      </c>
      <c r="D1452" s="1">
        <f t="shared" si="24"/>
        <v>1</v>
      </c>
      <c r="F1452" s="1">
        <v>2000</v>
      </c>
      <c r="G1452" s="1">
        <v>710055080</v>
      </c>
      <c r="H1452" s="1">
        <v>7</v>
      </c>
    </row>
    <row r="1453" spans="1:8" x14ac:dyDescent="0.2">
      <c r="A1453" s="1">
        <v>37944681</v>
      </c>
      <c r="B1453" s="1">
        <v>4</v>
      </c>
      <c r="C1453" s="1">
        <v>85</v>
      </c>
      <c r="D1453" s="1">
        <f t="shared" si="24"/>
        <v>2</v>
      </c>
      <c r="F1453" s="1">
        <v>2000</v>
      </c>
      <c r="G1453" s="1">
        <v>710055099</v>
      </c>
      <c r="H1453" s="1">
        <v>8</v>
      </c>
    </row>
    <row r="1454" spans="1:8" x14ac:dyDescent="0.2">
      <c r="A1454" s="1">
        <v>37944941</v>
      </c>
      <c r="B1454" s="1">
        <v>2</v>
      </c>
      <c r="C1454" s="1">
        <v>36</v>
      </c>
      <c r="D1454" s="1">
        <f t="shared" si="24"/>
        <v>1</v>
      </c>
      <c r="F1454" s="1">
        <v>2000</v>
      </c>
      <c r="G1454" s="1">
        <v>710055102</v>
      </c>
      <c r="H1454" s="1">
        <v>16</v>
      </c>
    </row>
    <row r="1455" spans="1:8" x14ac:dyDescent="0.2">
      <c r="A1455" s="1">
        <v>37947672</v>
      </c>
      <c r="B1455" s="1">
        <v>1</v>
      </c>
      <c r="C1455" s="1">
        <v>13</v>
      </c>
      <c r="D1455" s="1">
        <f t="shared" si="24"/>
        <v>1</v>
      </c>
      <c r="F1455" s="1">
        <v>2000</v>
      </c>
      <c r="G1455" s="1">
        <v>710055110</v>
      </c>
      <c r="H1455" s="1">
        <v>16</v>
      </c>
    </row>
    <row r="1456" spans="1:8" x14ac:dyDescent="0.2">
      <c r="A1456" s="1">
        <v>37947737</v>
      </c>
      <c r="B1456" s="1">
        <v>5</v>
      </c>
      <c r="C1456" s="1">
        <v>52</v>
      </c>
      <c r="D1456" s="1">
        <f t="shared" si="24"/>
        <v>2</v>
      </c>
      <c r="F1456" s="1">
        <v>2000</v>
      </c>
      <c r="G1456" s="1">
        <v>710055129</v>
      </c>
      <c r="H1456" s="1">
        <v>21</v>
      </c>
    </row>
    <row r="1457" spans="1:8" x14ac:dyDescent="0.2">
      <c r="A1457" s="1">
        <v>37947770</v>
      </c>
      <c r="B1457" s="1">
        <v>35</v>
      </c>
      <c r="C1457" s="1">
        <v>741</v>
      </c>
      <c r="D1457" s="1">
        <f t="shared" si="24"/>
        <v>8</v>
      </c>
      <c r="F1457" s="1">
        <v>2000</v>
      </c>
      <c r="G1457" s="1">
        <v>710055137</v>
      </c>
      <c r="H1457" s="1">
        <v>33</v>
      </c>
    </row>
    <row r="1458" spans="1:8" x14ac:dyDescent="0.2">
      <c r="A1458" s="1">
        <v>37947800</v>
      </c>
      <c r="B1458" s="1">
        <v>3</v>
      </c>
      <c r="C1458" s="1">
        <v>34</v>
      </c>
      <c r="D1458" s="1">
        <f t="shared" si="24"/>
        <v>1</v>
      </c>
      <c r="F1458" s="1">
        <v>2000</v>
      </c>
      <c r="G1458" s="1">
        <v>710055145</v>
      </c>
      <c r="H1458" s="1">
        <v>10</v>
      </c>
    </row>
    <row r="1459" spans="1:8" x14ac:dyDescent="0.2">
      <c r="A1459" s="1">
        <v>37947966</v>
      </c>
      <c r="B1459" s="1">
        <v>3</v>
      </c>
      <c r="C1459" s="1">
        <v>65</v>
      </c>
      <c r="D1459" s="1">
        <f t="shared" si="24"/>
        <v>2</v>
      </c>
      <c r="F1459" s="1">
        <v>2000</v>
      </c>
      <c r="G1459" s="1">
        <v>710055153</v>
      </c>
      <c r="H1459" s="1">
        <v>12</v>
      </c>
    </row>
    <row r="1460" spans="1:8" x14ac:dyDescent="0.2">
      <c r="A1460" s="1">
        <v>37948971</v>
      </c>
      <c r="B1460" s="1">
        <v>2</v>
      </c>
      <c r="C1460" s="1">
        <v>17</v>
      </c>
      <c r="D1460" s="1">
        <f t="shared" si="24"/>
        <v>1</v>
      </c>
      <c r="F1460" s="1">
        <v>2000</v>
      </c>
      <c r="G1460" s="1">
        <v>710055161</v>
      </c>
      <c r="H1460" s="1">
        <v>20</v>
      </c>
    </row>
    <row r="1461" spans="1:8" x14ac:dyDescent="0.2">
      <c r="A1461" s="1">
        <v>37950975</v>
      </c>
      <c r="B1461" s="1">
        <v>7</v>
      </c>
      <c r="C1461" s="1">
        <v>142</v>
      </c>
      <c r="D1461" s="1">
        <f t="shared" si="24"/>
        <v>2</v>
      </c>
      <c r="F1461" s="1">
        <v>2000</v>
      </c>
      <c r="G1461" s="1">
        <v>710055170</v>
      </c>
      <c r="H1461" s="1">
        <v>5</v>
      </c>
    </row>
    <row r="1462" spans="1:8" x14ac:dyDescent="0.2">
      <c r="A1462" s="1">
        <v>37955942</v>
      </c>
      <c r="B1462" s="1">
        <v>10</v>
      </c>
      <c r="C1462" s="1">
        <v>118</v>
      </c>
      <c r="D1462" s="1">
        <f t="shared" ref="D1462:D1525" si="25">IF(C1462&lt;=50,1,IF(C1462&lt;=150,2,IF(C1462&lt;=250,3,IF(C1462&lt;=350,4,IF(C1462&lt;=450,5,IF(C1462&lt;=550,6,IF(C1462&lt;=650,7,8)))))))</f>
        <v>2</v>
      </c>
      <c r="F1462" s="1">
        <v>2000</v>
      </c>
      <c r="G1462" s="1">
        <v>710055188</v>
      </c>
      <c r="H1462" s="1">
        <v>25</v>
      </c>
    </row>
    <row r="1463" spans="1:8" x14ac:dyDescent="0.2">
      <c r="A1463" s="1">
        <v>37956132</v>
      </c>
      <c r="B1463" s="1">
        <v>1</v>
      </c>
      <c r="C1463" s="1">
        <v>15</v>
      </c>
      <c r="D1463" s="1">
        <f t="shared" si="25"/>
        <v>1</v>
      </c>
      <c r="F1463" s="1">
        <v>2000</v>
      </c>
      <c r="G1463" s="1">
        <v>710055196</v>
      </c>
      <c r="H1463" s="1">
        <v>17</v>
      </c>
    </row>
    <row r="1464" spans="1:8" x14ac:dyDescent="0.2">
      <c r="A1464" s="1">
        <v>37956141</v>
      </c>
      <c r="B1464" s="1">
        <v>1</v>
      </c>
      <c r="C1464" s="1">
        <v>12</v>
      </c>
      <c r="D1464" s="1">
        <f t="shared" si="25"/>
        <v>1</v>
      </c>
      <c r="F1464" s="1">
        <v>2000</v>
      </c>
      <c r="G1464" s="1">
        <v>710055200</v>
      </c>
      <c r="H1464" s="1">
        <v>13</v>
      </c>
    </row>
    <row r="1465" spans="1:8" x14ac:dyDescent="0.2">
      <c r="A1465" s="1">
        <v>37957872</v>
      </c>
      <c r="B1465" s="1">
        <v>2</v>
      </c>
      <c r="C1465" s="1">
        <v>26</v>
      </c>
      <c r="D1465" s="1">
        <f t="shared" si="25"/>
        <v>1</v>
      </c>
      <c r="F1465" s="1">
        <v>2000</v>
      </c>
      <c r="G1465" s="1">
        <v>710055218</v>
      </c>
      <c r="H1465" s="1">
        <v>23</v>
      </c>
    </row>
    <row r="1466" spans="1:8" x14ac:dyDescent="0.2">
      <c r="A1466" s="1">
        <v>37965859</v>
      </c>
      <c r="B1466" s="1">
        <v>46</v>
      </c>
      <c r="C1466" s="1">
        <v>795</v>
      </c>
      <c r="D1466" s="1">
        <f t="shared" si="25"/>
        <v>8</v>
      </c>
      <c r="F1466" s="1">
        <v>2000</v>
      </c>
      <c r="G1466" s="1">
        <v>710055226</v>
      </c>
      <c r="H1466" s="1">
        <v>13</v>
      </c>
    </row>
    <row r="1467" spans="1:8" x14ac:dyDescent="0.2">
      <c r="A1467" s="1">
        <v>37966111</v>
      </c>
      <c r="B1467" s="1">
        <v>1</v>
      </c>
      <c r="C1467" s="1">
        <v>10</v>
      </c>
      <c r="D1467" s="1">
        <f t="shared" si="25"/>
        <v>1</v>
      </c>
      <c r="F1467" s="1">
        <v>2000</v>
      </c>
      <c r="G1467" s="1">
        <v>710055250</v>
      </c>
      <c r="H1467" s="1">
        <v>33</v>
      </c>
    </row>
    <row r="1468" spans="1:8" x14ac:dyDescent="0.2">
      <c r="A1468" s="1">
        <v>37968718</v>
      </c>
      <c r="B1468" s="1">
        <v>3</v>
      </c>
      <c r="C1468" s="1">
        <v>30</v>
      </c>
      <c r="D1468" s="1">
        <f t="shared" si="25"/>
        <v>1</v>
      </c>
      <c r="F1468" s="1">
        <v>2000</v>
      </c>
      <c r="G1468" s="1">
        <v>710055269</v>
      </c>
      <c r="H1468" s="1">
        <v>31</v>
      </c>
    </row>
    <row r="1469" spans="1:8" x14ac:dyDescent="0.2">
      <c r="A1469" s="1">
        <v>37975684</v>
      </c>
      <c r="B1469" s="1">
        <v>1</v>
      </c>
      <c r="C1469" s="1">
        <v>6</v>
      </c>
      <c r="D1469" s="1">
        <f t="shared" si="25"/>
        <v>1</v>
      </c>
      <c r="F1469" s="1">
        <v>2000</v>
      </c>
      <c r="G1469" s="1">
        <v>710055277</v>
      </c>
      <c r="H1469" s="1">
        <v>31</v>
      </c>
    </row>
    <row r="1470" spans="1:8" x14ac:dyDescent="0.2">
      <c r="A1470" s="1">
        <v>37975811</v>
      </c>
      <c r="B1470" s="1">
        <v>10</v>
      </c>
      <c r="C1470" s="1">
        <v>167</v>
      </c>
      <c r="D1470" s="1">
        <f t="shared" si="25"/>
        <v>3</v>
      </c>
      <c r="F1470" s="1">
        <v>2000</v>
      </c>
      <c r="G1470" s="1">
        <v>710055285</v>
      </c>
      <c r="H1470" s="1">
        <v>13</v>
      </c>
    </row>
    <row r="1471" spans="1:8" x14ac:dyDescent="0.2">
      <c r="A1471" s="1">
        <v>37984756</v>
      </c>
      <c r="B1471" s="1">
        <v>4</v>
      </c>
      <c r="C1471" s="1">
        <v>30</v>
      </c>
      <c r="D1471" s="1">
        <f t="shared" si="25"/>
        <v>1</v>
      </c>
      <c r="F1471" s="1">
        <v>2000</v>
      </c>
      <c r="G1471" s="1">
        <v>710055307</v>
      </c>
      <c r="H1471" s="1">
        <v>5</v>
      </c>
    </row>
    <row r="1472" spans="1:8" x14ac:dyDescent="0.2">
      <c r="A1472" s="1">
        <v>37990357</v>
      </c>
      <c r="B1472" s="1">
        <v>24</v>
      </c>
      <c r="C1472" s="1">
        <v>542</v>
      </c>
      <c r="D1472" s="1">
        <f t="shared" si="25"/>
        <v>6</v>
      </c>
      <c r="F1472" s="1">
        <v>2000</v>
      </c>
      <c r="G1472" s="1">
        <v>710055323</v>
      </c>
      <c r="H1472" s="1">
        <v>2</v>
      </c>
    </row>
    <row r="1473" spans="1:8" x14ac:dyDescent="0.2">
      <c r="A1473" s="1">
        <v>37990365</v>
      </c>
      <c r="B1473" s="1">
        <v>21</v>
      </c>
      <c r="C1473" s="1">
        <v>386</v>
      </c>
      <c r="D1473" s="1">
        <f t="shared" si="25"/>
        <v>5</v>
      </c>
      <c r="F1473" s="1">
        <v>2000</v>
      </c>
      <c r="G1473" s="1">
        <v>710055331</v>
      </c>
      <c r="H1473" s="1">
        <v>3</v>
      </c>
    </row>
    <row r="1474" spans="1:8" x14ac:dyDescent="0.2">
      <c r="A1474" s="1">
        <v>37990373</v>
      </c>
      <c r="B1474" s="1">
        <v>30</v>
      </c>
      <c r="C1474" s="1">
        <v>655</v>
      </c>
      <c r="D1474" s="1">
        <f t="shared" si="25"/>
        <v>8</v>
      </c>
      <c r="F1474" s="1">
        <v>2000</v>
      </c>
      <c r="G1474" s="1">
        <v>710055340</v>
      </c>
      <c r="H1474" s="1">
        <v>2</v>
      </c>
    </row>
    <row r="1475" spans="1:8" x14ac:dyDescent="0.2">
      <c r="A1475" s="1">
        <v>37990845</v>
      </c>
      <c r="B1475" s="1">
        <v>9</v>
      </c>
      <c r="C1475" s="1">
        <v>129</v>
      </c>
      <c r="D1475" s="1">
        <f t="shared" si="25"/>
        <v>2</v>
      </c>
      <c r="F1475" s="1">
        <v>2000</v>
      </c>
      <c r="G1475" s="1">
        <v>710055358</v>
      </c>
      <c r="H1475" s="1">
        <v>3</v>
      </c>
    </row>
    <row r="1476" spans="1:8" x14ac:dyDescent="0.2">
      <c r="A1476" s="1">
        <v>37998196</v>
      </c>
      <c r="B1476" s="1">
        <v>2</v>
      </c>
      <c r="C1476" s="1">
        <v>25</v>
      </c>
      <c r="D1476" s="1">
        <f t="shared" si="25"/>
        <v>1</v>
      </c>
      <c r="F1476" s="1">
        <v>2000</v>
      </c>
      <c r="G1476" s="1">
        <v>710055366</v>
      </c>
      <c r="H1476" s="1">
        <v>2</v>
      </c>
    </row>
    <row r="1477" spans="1:8" x14ac:dyDescent="0.2">
      <c r="A1477" s="1">
        <v>37998633</v>
      </c>
      <c r="B1477" s="1">
        <v>3</v>
      </c>
      <c r="C1477" s="1">
        <v>28</v>
      </c>
      <c r="D1477" s="1">
        <f t="shared" si="25"/>
        <v>1</v>
      </c>
      <c r="F1477" s="1">
        <v>2000</v>
      </c>
      <c r="G1477" s="1">
        <v>710055382</v>
      </c>
      <c r="H1477" s="1">
        <v>4</v>
      </c>
    </row>
    <row r="1478" spans="1:8" x14ac:dyDescent="0.2">
      <c r="A1478" s="1">
        <v>42001838</v>
      </c>
      <c r="B1478" s="1">
        <v>2</v>
      </c>
      <c r="C1478" s="1">
        <v>14</v>
      </c>
      <c r="D1478" s="1">
        <f t="shared" si="25"/>
        <v>1</v>
      </c>
      <c r="F1478" s="1">
        <v>2000</v>
      </c>
      <c r="G1478" s="1">
        <v>710055390</v>
      </c>
      <c r="H1478" s="1">
        <v>3</v>
      </c>
    </row>
    <row r="1479" spans="1:8" x14ac:dyDescent="0.2">
      <c r="A1479" s="1">
        <v>42002028</v>
      </c>
      <c r="B1479" s="1">
        <v>10</v>
      </c>
      <c r="C1479" s="1">
        <v>180</v>
      </c>
      <c r="D1479" s="1">
        <f t="shared" si="25"/>
        <v>3</v>
      </c>
      <c r="F1479" s="1">
        <v>2000</v>
      </c>
      <c r="G1479" s="1">
        <v>710055404</v>
      </c>
      <c r="H1479" s="1">
        <v>1</v>
      </c>
    </row>
    <row r="1480" spans="1:8" x14ac:dyDescent="0.2">
      <c r="A1480" s="1">
        <v>42002931</v>
      </c>
      <c r="B1480" s="1">
        <v>11</v>
      </c>
      <c r="C1480" s="1">
        <v>242</v>
      </c>
      <c r="D1480" s="1">
        <f t="shared" si="25"/>
        <v>3</v>
      </c>
      <c r="F1480" s="1">
        <v>2000</v>
      </c>
      <c r="G1480" s="1">
        <v>710055412</v>
      </c>
      <c r="H1480" s="1">
        <v>2</v>
      </c>
    </row>
    <row r="1481" spans="1:8" x14ac:dyDescent="0.2">
      <c r="A1481" s="1">
        <v>42007453</v>
      </c>
      <c r="B1481" s="1">
        <v>9</v>
      </c>
      <c r="C1481" s="1">
        <v>138</v>
      </c>
      <c r="D1481" s="1">
        <f t="shared" si="25"/>
        <v>2</v>
      </c>
      <c r="F1481" s="1">
        <v>2000</v>
      </c>
      <c r="G1481" s="1">
        <v>710055420</v>
      </c>
      <c r="H1481" s="1">
        <v>1</v>
      </c>
    </row>
    <row r="1482" spans="1:8" x14ac:dyDescent="0.2">
      <c r="A1482" s="1">
        <v>42012678</v>
      </c>
      <c r="B1482" s="1">
        <v>2</v>
      </c>
      <c r="C1482" s="1">
        <v>23</v>
      </c>
      <c r="D1482" s="1">
        <f t="shared" si="25"/>
        <v>1</v>
      </c>
      <c r="F1482" s="1">
        <v>2000</v>
      </c>
      <c r="G1482" s="1">
        <v>710055439</v>
      </c>
      <c r="H1482" s="1">
        <v>1</v>
      </c>
    </row>
    <row r="1483" spans="1:8" x14ac:dyDescent="0.2">
      <c r="A1483" s="1">
        <v>42019877</v>
      </c>
      <c r="B1483" s="1">
        <v>3</v>
      </c>
      <c r="C1483" s="1">
        <v>43</v>
      </c>
      <c r="D1483" s="1">
        <f t="shared" si="25"/>
        <v>1</v>
      </c>
      <c r="F1483" s="1">
        <v>2000</v>
      </c>
      <c r="G1483" s="1">
        <v>710055447</v>
      </c>
      <c r="H1483" s="1">
        <v>3</v>
      </c>
    </row>
    <row r="1484" spans="1:8" x14ac:dyDescent="0.2">
      <c r="A1484" s="1">
        <v>42020131</v>
      </c>
      <c r="B1484" s="1">
        <v>2</v>
      </c>
      <c r="C1484" s="1">
        <v>40</v>
      </c>
      <c r="D1484" s="1">
        <f t="shared" si="25"/>
        <v>1</v>
      </c>
      <c r="F1484" s="1">
        <v>2000</v>
      </c>
      <c r="G1484" s="1">
        <v>710055455</v>
      </c>
      <c r="H1484" s="1">
        <v>2</v>
      </c>
    </row>
    <row r="1485" spans="1:8" x14ac:dyDescent="0.2">
      <c r="A1485" s="1">
        <v>42025737</v>
      </c>
      <c r="B1485" s="1">
        <v>2</v>
      </c>
      <c r="C1485" s="1">
        <v>20</v>
      </c>
      <c r="D1485" s="1">
        <f t="shared" si="25"/>
        <v>1</v>
      </c>
      <c r="F1485" s="1">
        <v>2000</v>
      </c>
      <c r="G1485" s="1">
        <v>710055463</v>
      </c>
      <c r="H1485" s="1">
        <v>3</v>
      </c>
    </row>
    <row r="1486" spans="1:8" x14ac:dyDescent="0.2">
      <c r="A1486" s="1">
        <v>42026644</v>
      </c>
      <c r="B1486" s="1">
        <v>5</v>
      </c>
      <c r="C1486" s="1">
        <v>57</v>
      </c>
      <c r="D1486" s="1">
        <f t="shared" si="25"/>
        <v>2</v>
      </c>
      <c r="F1486" s="1">
        <v>2000</v>
      </c>
      <c r="G1486" s="1">
        <v>710055471</v>
      </c>
      <c r="H1486" s="1">
        <v>4</v>
      </c>
    </row>
    <row r="1487" spans="1:8" x14ac:dyDescent="0.2">
      <c r="A1487" s="1">
        <v>42027136</v>
      </c>
      <c r="B1487" s="1">
        <v>9</v>
      </c>
      <c r="C1487" s="1">
        <v>157</v>
      </c>
      <c r="D1487" s="1">
        <f t="shared" si="25"/>
        <v>3</v>
      </c>
      <c r="F1487" s="1">
        <v>2000</v>
      </c>
      <c r="G1487" s="1">
        <v>710055480</v>
      </c>
      <c r="H1487" s="1">
        <v>2</v>
      </c>
    </row>
    <row r="1488" spans="1:8" x14ac:dyDescent="0.2">
      <c r="A1488" s="1">
        <v>42028990</v>
      </c>
      <c r="B1488" s="1">
        <v>5</v>
      </c>
      <c r="C1488" s="1">
        <v>113</v>
      </c>
      <c r="D1488" s="1">
        <f t="shared" si="25"/>
        <v>2</v>
      </c>
      <c r="F1488" s="1">
        <v>2000</v>
      </c>
      <c r="G1488" s="1">
        <v>710055498</v>
      </c>
      <c r="H1488" s="1">
        <v>1</v>
      </c>
    </row>
    <row r="1489" spans="1:8" x14ac:dyDescent="0.2">
      <c r="A1489" s="1">
        <v>42029210</v>
      </c>
      <c r="B1489" s="1">
        <v>9</v>
      </c>
      <c r="C1489" s="1">
        <v>142</v>
      </c>
      <c r="D1489" s="1">
        <f t="shared" si="25"/>
        <v>2</v>
      </c>
      <c r="F1489" s="1">
        <v>2000</v>
      </c>
      <c r="G1489" s="1">
        <v>710055501</v>
      </c>
      <c r="H1489" s="1">
        <v>2</v>
      </c>
    </row>
    <row r="1490" spans="1:8" x14ac:dyDescent="0.2">
      <c r="A1490" s="1">
        <v>42029511</v>
      </c>
      <c r="B1490" s="1">
        <v>4</v>
      </c>
      <c r="C1490" s="1">
        <v>51</v>
      </c>
      <c r="D1490" s="1">
        <f t="shared" si="25"/>
        <v>2</v>
      </c>
      <c r="F1490" s="1">
        <v>2000</v>
      </c>
      <c r="G1490" s="1">
        <v>710055510</v>
      </c>
      <c r="H1490" s="1">
        <v>1</v>
      </c>
    </row>
    <row r="1491" spans="1:8" x14ac:dyDescent="0.2">
      <c r="A1491" s="1">
        <v>42035724</v>
      </c>
      <c r="B1491" s="1">
        <v>12</v>
      </c>
      <c r="C1491" s="1">
        <v>248</v>
      </c>
      <c r="D1491" s="1">
        <f t="shared" si="25"/>
        <v>3</v>
      </c>
      <c r="F1491" s="1">
        <v>2000</v>
      </c>
      <c r="G1491" s="1">
        <v>710055528</v>
      </c>
      <c r="H1491" s="1">
        <v>2</v>
      </c>
    </row>
    <row r="1492" spans="1:8" x14ac:dyDescent="0.2">
      <c r="A1492" s="1">
        <v>42036518</v>
      </c>
      <c r="B1492" s="1">
        <v>2</v>
      </c>
      <c r="C1492" s="1">
        <v>18</v>
      </c>
      <c r="D1492" s="1">
        <f t="shared" si="25"/>
        <v>1</v>
      </c>
      <c r="F1492" s="1">
        <v>2000</v>
      </c>
      <c r="G1492" s="1">
        <v>710055536</v>
      </c>
      <c r="H1492" s="1">
        <v>1</v>
      </c>
    </row>
    <row r="1493" spans="1:8" x14ac:dyDescent="0.2">
      <c r="A1493" s="1">
        <v>42047625</v>
      </c>
      <c r="B1493" s="1">
        <v>11</v>
      </c>
      <c r="C1493" s="1">
        <v>99</v>
      </c>
      <c r="D1493" s="1">
        <f t="shared" si="25"/>
        <v>2</v>
      </c>
      <c r="F1493" s="1">
        <v>2000</v>
      </c>
      <c r="G1493" s="1">
        <v>710055552</v>
      </c>
      <c r="H1493" s="1">
        <v>1</v>
      </c>
    </row>
    <row r="1494" spans="1:8" x14ac:dyDescent="0.2">
      <c r="A1494" s="1">
        <v>42055318</v>
      </c>
      <c r="B1494" s="1">
        <v>4</v>
      </c>
      <c r="C1494" s="1">
        <v>52</v>
      </c>
      <c r="D1494" s="1">
        <f t="shared" si="25"/>
        <v>2</v>
      </c>
      <c r="F1494" s="1">
        <v>2000</v>
      </c>
      <c r="G1494" s="1">
        <v>710055560</v>
      </c>
      <c r="H1494" s="1">
        <v>4</v>
      </c>
    </row>
    <row r="1495" spans="1:8" x14ac:dyDescent="0.2">
      <c r="A1495" s="1">
        <v>42058759</v>
      </c>
      <c r="B1495" s="1">
        <v>4</v>
      </c>
      <c r="C1495" s="1">
        <v>25</v>
      </c>
      <c r="D1495" s="1">
        <f t="shared" si="25"/>
        <v>1</v>
      </c>
      <c r="F1495" s="1">
        <v>2000</v>
      </c>
      <c r="G1495" s="1">
        <v>710055579</v>
      </c>
      <c r="H1495" s="1">
        <v>1</v>
      </c>
    </row>
    <row r="1496" spans="1:8" x14ac:dyDescent="0.2">
      <c r="A1496" s="1">
        <v>42064813</v>
      </c>
      <c r="B1496" s="1">
        <v>22</v>
      </c>
      <c r="C1496" s="1">
        <v>361</v>
      </c>
      <c r="D1496" s="1">
        <f t="shared" si="25"/>
        <v>5</v>
      </c>
      <c r="F1496" s="1">
        <v>2000</v>
      </c>
      <c r="G1496" s="1">
        <v>710055587</v>
      </c>
      <c r="H1496" s="1">
        <v>1</v>
      </c>
    </row>
    <row r="1497" spans="1:8" x14ac:dyDescent="0.2">
      <c r="A1497" s="1">
        <v>42064872</v>
      </c>
      <c r="B1497" s="1">
        <v>25</v>
      </c>
      <c r="C1497" s="1">
        <v>412</v>
      </c>
      <c r="D1497" s="1">
        <f t="shared" si="25"/>
        <v>5</v>
      </c>
      <c r="F1497" s="1">
        <v>2000</v>
      </c>
      <c r="G1497" s="1">
        <v>710055595</v>
      </c>
      <c r="H1497" s="1">
        <v>1</v>
      </c>
    </row>
    <row r="1498" spans="1:8" x14ac:dyDescent="0.2">
      <c r="A1498" s="1">
        <v>42078415</v>
      </c>
      <c r="B1498" s="1">
        <v>7</v>
      </c>
      <c r="C1498" s="1">
        <v>119</v>
      </c>
      <c r="D1498" s="1">
        <f t="shared" si="25"/>
        <v>2</v>
      </c>
      <c r="F1498" s="1">
        <v>2000</v>
      </c>
      <c r="G1498" s="1">
        <v>710055609</v>
      </c>
      <c r="H1498" s="1">
        <v>1</v>
      </c>
    </row>
    <row r="1499" spans="1:8" x14ac:dyDescent="0.2">
      <c r="A1499" s="1">
        <v>42081602</v>
      </c>
      <c r="B1499" s="1">
        <v>13</v>
      </c>
      <c r="C1499" s="1">
        <v>174</v>
      </c>
      <c r="D1499" s="1">
        <f t="shared" si="25"/>
        <v>3</v>
      </c>
      <c r="F1499" s="1">
        <v>2000</v>
      </c>
      <c r="G1499" s="1">
        <v>710055617</v>
      </c>
      <c r="H1499" s="1">
        <v>2</v>
      </c>
    </row>
    <row r="1500" spans="1:8" x14ac:dyDescent="0.2">
      <c r="A1500" s="1">
        <v>42083150</v>
      </c>
      <c r="B1500" s="1">
        <v>10</v>
      </c>
      <c r="C1500" s="1">
        <v>175</v>
      </c>
      <c r="D1500" s="1">
        <f t="shared" si="25"/>
        <v>3</v>
      </c>
      <c r="F1500" s="1">
        <v>2000</v>
      </c>
      <c r="G1500" s="1">
        <v>710055625</v>
      </c>
      <c r="H1500" s="1">
        <v>1</v>
      </c>
    </row>
    <row r="1501" spans="1:8" x14ac:dyDescent="0.2">
      <c r="A1501" s="1">
        <v>42083460</v>
      </c>
      <c r="B1501" s="1">
        <v>2</v>
      </c>
      <c r="C1501" s="1">
        <v>27</v>
      </c>
      <c r="D1501" s="1">
        <f t="shared" si="25"/>
        <v>1</v>
      </c>
      <c r="F1501" s="1">
        <v>2000</v>
      </c>
      <c r="G1501" s="1">
        <v>710055633</v>
      </c>
      <c r="H1501" s="1">
        <v>3</v>
      </c>
    </row>
    <row r="1502" spans="1:8" x14ac:dyDescent="0.2">
      <c r="A1502" s="1">
        <v>42083966</v>
      </c>
      <c r="B1502" s="1">
        <v>5</v>
      </c>
      <c r="C1502" s="1">
        <v>52</v>
      </c>
      <c r="D1502" s="1">
        <f t="shared" si="25"/>
        <v>2</v>
      </c>
      <c r="F1502" s="1">
        <v>2000</v>
      </c>
      <c r="G1502" s="1">
        <v>710055641</v>
      </c>
      <c r="H1502" s="1">
        <v>2</v>
      </c>
    </row>
    <row r="1503" spans="1:8" x14ac:dyDescent="0.2">
      <c r="A1503" s="1">
        <v>42084164</v>
      </c>
      <c r="B1503" s="1">
        <v>9</v>
      </c>
      <c r="C1503" s="1">
        <v>157</v>
      </c>
      <c r="D1503" s="1">
        <f t="shared" si="25"/>
        <v>3</v>
      </c>
      <c r="F1503" s="1">
        <v>2000</v>
      </c>
      <c r="G1503" s="1">
        <v>710055650</v>
      </c>
      <c r="H1503" s="1">
        <v>4</v>
      </c>
    </row>
    <row r="1504" spans="1:8" x14ac:dyDescent="0.2">
      <c r="A1504" s="1">
        <v>42088917</v>
      </c>
      <c r="B1504" s="1">
        <v>11</v>
      </c>
      <c r="C1504" s="1">
        <v>243</v>
      </c>
      <c r="D1504" s="1">
        <f t="shared" si="25"/>
        <v>3</v>
      </c>
      <c r="F1504" s="1">
        <v>2000</v>
      </c>
      <c r="G1504" s="1">
        <v>710055668</v>
      </c>
      <c r="H1504" s="1">
        <v>3</v>
      </c>
    </row>
    <row r="1505" spans="1:8" x14ac:dyDescent="0.2">
      <c r="A1505" s="1">
        <v>42090741</v>
      </c>
      <c r="B1505" s="1">
        <v>5</v>
      </c>
      <c r="C1505" s="1">
        <v>93</v>
      </c>
      <c r="D1505" s="1">
        <f t="shared" si="25"/>
        <v>2</v>
      </c>
      <c r="F1505" s="1">
        <v>2000</v>
      </c>
      <c r="G1505" s="1">
        <v>710055676</v>
      </c>
      <c r="H1505" s="1">
        <v>2</v>
      </c>
    </row>
    <row r="1506" spans="1:8" x14ac:dyDescent="0.2">
      <c r="A1506" s="1">
        <v>42094721</v>
      </c>
      <c r="B1506" s="1">
        <v>4</v>
      </c>
      <c r="C1506" s="1">
        <v>50</v>
      </c>
      <c r="D1506" s="1">
        <f t="shared" si="25"/>
        <v>1</v>
      </c>
      <c r="F1506" s="1">
        <v>2000</v>
      </c>
      <c r="G1506" s="1">
        <v>710055684</v>
      </c>
      <c r="H1506" s="1">
        <v>1</v>
      </c>
    </row>
    <row r="1507" spans="1:8" x14ac:dyDescent="0.2">
      <c r="A1507" s="1">
        <v>42098726</v>
      </c>
      <c r="B1507" s="1">
        <v>2</v>
      </c>
      <c r="C1507" s="1">
        <v>32</v>
      </c>
      <c r="D1507" s="1">
        <f t="shared" si="25"/>
        <v>1</v>
      </c>
      <c r="F1507" s="1">
        <v>2000</v>
      </c>
      <c r="G1507" s="1">
        <v>710055692</v>
      </c>
      <c r="H1507" s="1">
        <v>1</v>
      </c>
    </row>
    <row r="1508" spans="1:8" x14ac:dyDescent="0.2">
      <c r="A1508" s="1">
        <v>42100500</v>
      </c>
      <c r="B1508" s="1">
        <v>9</v>
      </c>
      <c r="C1508" s="1">
        <v>107</v>
      </c>
      <c r="D1508" s="1">
        <f t="shared" si="25"/>
        <v>2</v>
      </c>
      <c r="F1508" s="1">
        <v>2000</v>
      </c>
      <c r="G1508" s="1">
        <v>710055706</v>
      </c>
      <c r="H1508" s="1">
        <v>1</v>
      </c>
    </row>
    <row r="1509" spans="1:8" x14ac:dyDescent="0.2">
      <c r="A1509" s="1">
        <v>42104246</v>
      </c>
      <c r="B1509" s="1">
        <v>3</v>
      </c>
      <c r="C1509" s="1">
        <v>36</v>
      </c>
      <c r="D1509" s="1">
        <f t="shared" si="25"/>
        <v>1</v>
      </c>
      <c r="F1509" s="1">
        <v>2000</v>
      </c>
      <c r="G1509" s="1">
        <v>710055714</v>
      </c>
      <c r="H1509" s="1">
        <v>4</v>
      </c>
    </row>
    <row r="1510" spans="1:8" x14ac:dyDescent="0.2">
      <c r="A1510" s="1">
        <v>42104378</v>
      </c>
      <c r="B1510" s="1">
        <v>12</v>
      </c>
      <c r="C1510" s="1">
        <v>226</v>
      </c>
      <c r="D1510" s="1">
        <f t="shared" si="25"/>
        <v>3</v>
      </c>
      <c r="F1510" s="1">
        <v>2000</v>
      </c>
      <c r="G1510" s="1">
        <v>710055722</v>
      </c>
      <c r="H1510" s="1">
        <v>1</v>
      </c>
    </row>
    <row r="1511" spans="1:8" x14ac:dyDescent="0.2">
      <c r="A1511" s="1">
        <v>42104955</v>
      </c>
      <c r="B1511" s="1">
        <v>7</v>
      </c>
      <c r="C1511" s="1">
        <v>103</v>
      </c>
      <c r="D1511" s="1">
        <f t="shared" si="25"/>
        <v>2</v>
      </c>
      <c r="F1511" s="1">
        <v>2000</v>
      </c>
      <c r="G1511" s="1">
        <v>710055730</v>
      </c>
      <c r="H1511" s="1">
        <v>2</v>
      </c>
    </row>
    <row r="1512" spans="1:8" x14ac:dyDescent="0.2">
      <c r="A1512" s="1">
        <v>42107491</v>
      </c>
      <c r="B1512" s="1">
        <v>9</v>
      </c>
      <c r="C1512" s="1">
        <v>101</v>
      </c>
      <c r="D1512" s="1">
        <f t="shared" si="25"/>
        <v>2</v>
      </c>
      <c r="F1512" s="1">
        <v>2000</v>
      </c>
      <c r="G1512" s="1">
        <v>710055749</v>
      </c>
      <c r="H1512" s="1">
        <v>3</v>
      </c>
    </row>
    <row r="1513" spans="1:8" x14ac:dyDescent="0.2">
      <c r="A1513" s="1">
        <v>42107652</v>
      </c>
      <c r="B1513" s="1">
        <v>14</v>
      </c>
      <c r="C1513" s="1">
        <v>144</v>
      </c>
      <c r="D1513" s="1">
        <f t="shared" si="25"/>
        <v>2</v>
      </c>
      <c r="F1513" s="1">
        <v>2000</v>
      </c>
      <c r="G1513" s="1">
        <v>710055757</v>
      </c>
      <c r="H1513" s="1">
        <v>1</v>
      </c>
    </row>
    <row r="1514" spans="1:8" x14ac:dyDescent="0.2">
      <c r="A1514" s="1">
        <v>42109191</v>
      </c>
      <c r="B1514" s="1">
        <v>14</v>
      </c>
      <c r="C1514" s="1">
        <v>243</v>
      </c>
      <c r="D1514" s="1">
        <f t="shared" si="25"/>
        <v>3</v>
      </c>
      <c r="F1514" s="1">
        <v>2000</v>
      </c>
      <c r="G1514" s="1">
        <v>710055765</v>
      </c>
      <c r="H1514" s="1">
        <v>2</v>
      </c>
    </row>
    <row r="1515" spans="1:8" x14ac:dyDescent="0.2">
      <c r="A1515" s="1">
        <v>42115591</v>
      </c>
      <c r="B1515" s="1">
        <v>14</v>
      </c>
      <c r="C1515" s="1">
        <v>144</v>
      </c>
      <c r="D1515" s="1">
        <f t="shared" si="25"/>
        <v>2</v>
      </c>
      <c r="F1515" s="1">
        <v>2000</v>
      </c>
      <c r="G1515" s="1">
        <v>710055773</v>
      </c>
      <c r="H1515" s="1">
        <v>4</v>
      </c>
    </row>
    <row r="1516" spans="1:8" x14ac:dyDescent="0.2">
      <c r="A1516" s="1">
        <v>42117089</v>
      </c>
      <c r="B1516" s="1">
        <v>3</v>
      </c>
      <c r="C1516" s="1">
        <v>41</v>
      </c>
      <c r="D1516" s="1">
        <f t="shared" si="25"/>
        <v>1</v>
      </c>
      <c r="F1516" s="1">
        <v>2000</v>
      </c>
      <c r="G1516" s="1">
        <v>710055781</v>
      </c>
      <c r="H1516" s="1">
        <v>4</v>
      </c>
    </row>
    <row r="1517" spans="1:8" x14ac:dyDescent="0.2">
      <c r="A1517" s="1">
        <v>42126606</v>
      </c>
      <c r="B1517" s="1">
        <v>10</v>
      </c>
      <c r="C1517" s="1">
        <v>199</v>
      </c>
      <c r="D1517" s="1">
        <f t="shared" si="25"/>
        <v>3</v>
      </c>
      <c r="F1517" s="1">
        <v>2000</v>
      </c>
      <c r="G1517" s="1">
        <v>710055790</v>
      </c>
      <c r="H1517" s="1">
        <v>2</v>
      </c>
    </row>
    <row r="1518" spans="1:8" x14ac:dyDescent="0.2">
      <c r="A1518" s="1">
        <v>42165393</v>
      </c>
      <c r="B1518" s="1">
        <v>14</v>
      </c>
      <c r="C1518" s="1">
        <v>183</v>
      </c>
      <c r="D1518" s="1">
        <f t="shared" si="25"/>
        <v>3</v>
      </c>
      <c r="F1518" s="1">
        <v>2000</v>
      </c>
      <c r="G1518" s="1">
        <v>710055811</v>
      </c>
      <c r="H1518" s="1">
        <v>1</v>
      </c>
    </row>
    <row r="1519" spans="1:8" x14ac:dyDescent="0.2">
      <c r="A1519" s="1">
        <v>42169623</v>
      </c>
      <c r="B1519" s="1">
        <v>9</v>
      </c>
      <c r="C1519" s="1">
        <v>101</v>
      </c>
      <c r="D1519" s="1">
        <f t="shared" si="25"/>
        <v>2</v>
      </c>
      <c r="F1519" s="1">
        <v>2000</v>
      </c>
      <c r="G1519" s="1">
        <v>710055820</v>
      </c>
      <c r="H1519" s="1">
        <v>3</v>
      </c>
    </row>
    <row r="1520" spans="1:8" x14ac:dyDescent="0.2">
      <c r="A1520" s="1">
        <v>42170915</v>
      </c>
      <c r="B1520" s="1">
        <v>22</v>
      </c>
      <c r="C1520" s="1">
        <v>482</v>
      </c>
      <c r="D1520" s="1">
        <f t="shared" si="25"/>
        <v>6</v>
      </c>
      <c r="F1520" s="1">
        <v>2000</v>
      </c>
      <c r="G1520" s="1">
        <v>710055846</v>
      </c>
      <c r="H1520" s="1">
        <v>3</v>
      </c>
    </row>
    <row r="1521" spans="1:8" x14ac:dyDescent="0.2">
      <c r="A1521" s="1">
        <v>42176182</v>
      </c>
      <c r="B1521" s="1">
        <v>21</v>
      </c>
      <c r="C1521" s="1">
        <v>480</v>
      </c>
      <c r="D1521" s="1">
        <f t="shared" si="25"/>
        <v>6</v>
      </c>
      <c r="F1521" s="1">
        <v>2000</v>
      </c>
      <c r="G1521" s="1">
        <v>710055854</v>
      </c>
      <c r="H1521" s="1">
        <v>1</v>
      </c>
    </row>
    <row r="1522" spans="1:8" x14ac:dyDescent="0.2">
      <c r="A1522" s="1">
        <v>42178941</v>
      </c>
      <c r="B1522" s="1">
        <v>15</v>
      </c>
      <c r="C1522" s="1">
        <v>305</v>
      </c>
      <c r="D1522" s="1">
        <f t="shared" si="25"/>
        <v>4</v>
      </c>
      <c r="F1522" s="1">
        <v>2000</v>
      </c>
      <c r="G1522" s="1">
        <v>710055862</v>
      </c>
      <c r="H1522" s="1">
        <v>2</v>
      </c>
    </row>
    <row r="1523" spans="1:8" x14ac:dyDescent="0.2">
      <c r="A1523" s="1">
        <v>42183529</v>
      </c>
      <c r="B1523" s="1">
        <v>17</v>
      </c>
      <c r="C1523" s="1">
        <v>323</v>
      </c>
      <c r="D1523" s="1">
        <f t="shared" si="25"/>
        <v>4</v>
      </c>
      <c r="F1523" s="1">
        <v>2000</v>
      </c>
      <c r="G1523" s="1">
        <v>710055870</v>
      </c>
      <c r="H1523" s="1">
        <v>4</v>
      </c>
    </row>
    <row r="1524" spans="1:8" x14ac:dyDescent="0.2">
      <c r="A1524" s="1">
        <v>42191211</v>
      </c>
      <c r="B1524" s="1">
        <v>1</v>
      </c>
      <c r="C1524" s="1">
        <v>10</v>
      </c>
      <c r="D1524" s="1">
        <f t="shared" si="25"/>
        <v>1</v>
      </c>
      <c r="F1524" s="1">
        <v>2000</v>
      </c>
      <c r="G1524" s="1">
        <v>710055889</v>
      </c>
      <c r="H1524" s="1">
        <v>2</v>
      </c>
    </row>
    <row r="1525" spans="1:8" x14ac:dyDescent="0.2">
      <c r="A1525" s="1">
        <v>42192609</v>
      </c>
      <c r="B1525" s="1">
        <v>3</v>
      </c>
      <c r="C1525" s="1">
        <v>41</v>
      </c>
      <c r="D1525" s="1">
        <f t="shared" si="25"/>
        <v>1</v>
      </c>
      <c r="F1525" s="1">
        <v>2000</v>
      </c>
      <c r="G1525" s="1">
        <v>710055897</v>
      </c>
      <c r="H1525" s="1">
        <v>2</v>
      </c>
    </row>
    <row r="1526" spans="1:8" x14ac:dyDescent="0.2">
      <c r="A1526" s="1">
        <v>42195861</v>
      </c>
      <c r="B1526" s="1">
        <v>3</v>
      </c>
      <c r="C1526" s="1">
        <v>32</v>
      </c>
      <c r="D1526" s="1">
        <f t="shared" ref="D1526:D1589" si="26">IF(C1526&lt;=50,1,IF(C1526&lt;=150,2,IF(C1526&lt;=250,3,IF(C1526&lt;=350,4,IF(C1526&lt;=450,5,IF(C1526&lt;=550,6,IF(C1526&lt;=650,7,8)))))))</f>
        <v>1</v>
      </c>
      <c r="F1526" s="1">
        <v>2000</v>
      </c>
      <c r="G1526" s="1">
        <v>710055900</v>
      </c>
      <c r="H1526" s="1">
        <v>2</v>
      </c>
    </row>
    <row r="1527" spans="1:8" x14ac:dyDescent="0.2">
      <c r="A1527" s="1">
        <v>42199620</v>
      </c>
      <c r="B1527" s="1">
        <v>2</v>
      </c>
      <c r="C1527" s="1">
        <v>20</v>
      </c>
      <c r="D1527" s="1">
        <f t="shared" si="26"/>
        <v>1</v>
      </c>
      <c r="F1527" s="1">
        <v>2000</v>
      </c>
      <c r="G1527" s="1">
        <v>710055919</v>
      </c>
      <c r="H1527" s="1">
        <v>1</v>
      </c>
    </row>
    <row r="1528" spans="1:8" x14ac:dyDescent="0.2">
      <c r="A1528" s="1">
        <v>42202582</v>
      </c>
      <c r="B1528" s="1">
        <v>2</v>
      </c>
      <c r="C1528" s="1">
        <v>33</v>
      </c>
      <c r="D1528" s="1">
        <f t="shared" si="26"/>
        <v>1</v>
      </c>
      <c r="F1528" s="1">
        <v>2000</v>
      </c>
      <c r="G1528" s="1">
        <v>710055927</v>
      </c>
      <c r="H1528" s="1">
        <v>4</v>
      </c>
    </row>
    <row r="1529" spans="1:8" x14ac:dyDescent="0.2">
      <c r="A1529" s="1">
        <v>42206618</v>
      </c>
      <c r="B1529" s="1">
        <v>9</v>
      </c>
      <c r="C1529" s="1">
        <v>180</v>
      </c>
      <c r="D1529" s="1">
        <f t="shared" si="26"/>
        <v>3</v>
      </c>
      <c r="F1529" s="1">
        <v>2000</v>
      </c>
      <c r="G1529" s="1">
        <v>710055935</v>
      </c>
      <c r="H1529" s="1">
        <v>2</v>
      </c>
    </row>
    <row r="1530" spans="1:8" x14ac:dyDescent="0.2">
      <c r="A1530" s="1">
        <v>42206685</v>
      </c>
      <c r="B1530" s="1">
        <v>7</v>
      </c>
      <c r="C1530" s="1">
        <v>92</v>
      </c>
      <c r="D1530" s="1">
        <f t="shared" si="26"/>
        <v>2</v>
      </c>
      <c r="F1530" s="1">
        <v>2000</v>
      </c>
      <c r="G1530" s="1">
        <v>710055951</v>
      </c>
      <c r="H1530" s="1">
        <v>24</v>
      </c>
    </row>
    <row r="1531" spans="1:8" x14ac:dyDescent="0.2">
      <c r="A1531" s="1">
        <v>42210429</v>
      </c>
      <c r="B1531" s="1">
        <v>12</v>
      </c>
      <c r="C1531" s="1">
        <v>202</v>
      </c>
      <c r="D1531" s="1">
        <f t="shared" si="26"/>
        <v>3</v>
      </c>
      <c r="F1531" s="1">
        <v>2000</v>
      </c>
      <c r="G1531" s="1">
        <v>710055960</v>
      </c>
      <c r="H1531" s="1">
        <v>2</v>
      </c>
    </row>
    <row r="1532" spans="1:8" x14ac:dyDescent="0.2">
      <c r="A1532" s="1">
        <v>42211476</v>
      </c>
      <c r="B1532" s="1">
        <v>12</v>
      </c>
      <c r="C1532" s="1">
        <v>245</v>
      </c>
      <c r="D1532" s="1">
        <f t="shared" si="26"/>
        <v>3</v>
      </c>
      <c r="F1532" s="1">
        <v>2000</v>
      </c>
      <c r="G1532" s="1">
        <v>710055978</v>
      </c>
      <c r="H1532" s="1">
        <v>2</v>
      </c>
    </row>
    <row r="1533" spans="1:8" x14ac:dyDescent="0.2">
      <c r="A1533" s="1">
        <v>42213258</v>
      </c>
      <c r="B1533" s="1">
        <v>2</v>
      </c>
      <c r="C1533" s="1">
        <v>12</v>
      </c>
      <c r="D1533" s="1">
        <f t="shared" si="26"/>
        <v>1</v>
      </c>
      <c r="F1533" s="1">
        <v>2000</v>
      </c>
      <c r="G1533" s="1">
        <v>710055986</v>
      </c>
      <c r="H1533" s="1">
        <v>1</v>
      </c>
    </row>
    <row r="1534" spans="1:8" x14ac:dyDescent="0.2">
      <c r="A1534" s="1">
        <v>42214254</v>
      </c>
      <c r="B1534" s="1">
        <v>3</v>
      </c>
      <c r="C1534" s="1">
        <v>41</v>
      </c>
      <c r="D1534" s="1">
        <f t="shared" si="26"/>
        <v>1</v>
      </c>
      <c r="F1534" s="1">
        <v>2000</v>
      </c>
      <c r="G1534" s="1">
        <v>710055994</v>
      </c>
      <c r="H1534" s="1">
        <v>2</v>
      </c>
    </row>
    <row r="1535" spans="1:8" x14ac:dyDescent="0.2">
      <c r="A1535" s="1">
        <v>42216095</v>
      </c>
      <c r="B1535" s="1">
        <v>3</v>
      </c>
      <c r="C1535" s="1">
        <v>42</v>
      </c>
      <c r="D1535" s="1">
        <f t="shared" si="26"/>
        <v>1</v>
      </c>
      <c r="F1535" s="1">
        <v>2000</v>
      </c>
      <c r="G1535" s="1">
        <v>710056001</v>
      </c>
      <c r="H1535" s="1">
        <v>2</v>
      </c>
    </row>
    <row r="1536" spans="1:8" x14ac:dyDescent="0.2">
      <c r="A1536" s="1">
        <v>42218985</v>
      </c>
      <c r="B1536" s="1">
        <v>2</v>
      </c>
      <c r="C1536" s="1">
        <v>26</v>
      </c>
      <c r="D1536" s="1">
        <f t="shared" si="26"/>
        <v>1</v>
      </c>
      <c r="F1536" s="1">
        <v>2000</v>
      </c>
      <c r="G1536" s="1">
        <v>710056010</v>
      </c>
      <c r="H1536" s="1">
        <v>1</v>
      </c>
    </row>
    <row r="1537" spans="1:8" x14ac:dyDescent="0.2">
      <c r="A1537" s="1">
        <v>42220939</v>
      </c>
      <c r="B1537" s="1">
        <v>9</v>
      </c>
      <c r="C1537" s="1">
        <v>113</v>
      </c>
      <c r="D1537" s="1">
        <f t="shared" si="26"/>
        <v>2</v>
      </c>
      <c r="F1537" s="1">
        <v>2000</v>
      </c>
      <c r="G1537" s="1">
        <v>710056028</v>
      </c>
      <c r="H1537" s="1">
        <v>2</v>
      </c>
    </row>
    <row r="1538" spans="1:8" x14ac:dyDescent="0.2">
      <c r="A1538" s="1">
        <v>42221897</v>
      </c>
      <c r="B1538" s="1">
        <v>4</v>
      </c>
      <c r="C1538" s="1">
        <v>48</v>
      </c>
      <c r="D1538" s="1">
        <f t="shared" si="26"/>
        <v>1</v>
      </c>
      <c r="F1538" s="1">
        <v>2000</v>
      </c>
      <c r="G1538" s="1">
        <v>710056036</v>
      </c>
      <c r="H1538" s="1">
        <v>3</v>
      </c>
    </row>
    <row r="1539" spans="1:8" x14ac:dyDescent="0.2">
      <c r="A1539" s="1">
        <v>42221978</v>
      </c>
      <c r="B1539" s="1">
        <v>22</v>
      </c>
      <c r="C1539" s="1">
        <v>489</v>
      </c>
      <c r="D1539" s="1">
        <f t="shared" si="26"/>
        <v>6</v>
      </c>
      <c r="F1539" s="1">
        <v>2000</v>
      </c>
      <c r="G1539" s="1">
        <v>710056044</v>
      </c>
      <c r="H1539" s="1">
        <v>3</v>
      </c>
    </row>
    <row r="1540" spans="1:8" x14ac:dyDescent="0.2">
      <c r="A1540" s="1">
        <v>42231728</v>
      </c>
      <c r="B1540" s="1">
        <v>2</v>
      </c>
      <c r="C1540" s="1">
        <v>22</v>
      </c>
      <c r="D1540" s="1">
        <f t="shared" si="26"/>
        <v>1</v>
      </c>
      <c r="F1540" s="1">
        <v>2000</v>
      </c>
      <c r="G1540" s="1">
        <v>710056060</v>
      </c>
      <c r="H1540" s="1">
        <v>2</v>
      </c>
    </row>
    <row r="1541" spans="1:8" x14ac:dyDescent="0.2">
      <c r="A1541" s="1">
        <v>42232228</v>
      </c>
      <c r="B1541" s="1">
        <v>16</v>
      </c>
      <c r="C1541" s="1">
        <v>307</v>
      </c>
      <c r="D1541" s="1">
        <f t="shared" si="26"/>
        <v>4</v>
      </c>
      <c r="F1541" s="1">
        <v>2000</v>
      </c>
      <c r="G1541" s="1">
        <v>710056079</v>
      </c>
      <c r="H1541" s="1">
        <v>1</v>
      </c>
    </row>
    <row r="1542" spans="1:8" x14ac:dyDescent="0.2">
      <c r="A1542" s="1">
        <v>42235251</v>
      </c>
      <c r="B1542" s="1">
        <v>4</v>
      </c>
      <c r="C1542" s="1">
        <v>42</v>
      </c>
      <c r="D1542" s="1">
        <f t="shared" si="26"/>
        <v>1</v>
      </c>
      <c r="F1542" s="1">
        <v>2000</v>
      </c>
      <c r="G1542" s="1">
        <v>710056087</v>
      </c>
      <c r="H1542" s="1">
        <v>2</v>
      </c>
    </row>
    <row r="1543" spans="1:8" x14ac:dyDescent="0.2">
      <c r="A1543" s="1">
        <v>42238854</v>
      </c>
      <c r="B1543" s="1">
        <v>2</v>
      </c>
      <c r="C1543" s="1">
        <v>33</v>
      </c>
      <c r="D1543" s="1">
        <f t="shared" si="26"/>
        <v>1</v>
      </c>
      <c r="F1543" s="1">
        <v>2000</v>
      </c>
      <c r="G1543" s="1">
        <v>710056095</v>
      </c>
      <c r="H1543" s="1">
        <v>2</v>
      </c>
    </row>
    <row r="1544" spans="1:8" x14ac:dyDescent="0.2">
      <c r="A1544" s="1">
        <v>42242533</v>
      </c>
      <c r="B1544" s="1">
        <v>2</v>
      </c>
      <c r="C1544" s="1">
        <v>26</v>
      </c>
      <c r="D1544" s="1">
        <f t="shared" si="26"/>
        <v>1</v>
      </c>
      <c r="F1544" s="1">
        <v>2000</v>
      </c>
      <c r="G1544" s="1">
        <v>710056109</v>
      </c>
      <c r="H1544" s="1">
        <v>2</v>
      </c>
    </row>
    <row r="1545" spans="1:8" x14ac:dyDescent="0.2">
      <c r="A1545" s="1">
        <v>42243378</v>
      </c>
      <c r="B1545" s="1">
        <v>16</v>
      </c>
      <c r="C1545" s="1">
        <v>271</v>
      </c>
      <c r="D1545" s="1">
        <f t="shared" si="26"/>
        <v>4</v>
      </c>
      <c r="F1545" s="1">
        <v>2000</v>
      </c>
      <c r="G1545" s="1">
        <v>710056117</v>
      </c>
      <c r="H1545" s="1">
        <v>1</v>
      </c>
    </row>
    <row r="1546" spans="1:8" x14ac:dyDescent="0.2">
      <c r="A1546" s="1">
        <v>42248795</v>
      </c>
      <c r="B1546" s="1">
        <v>20</v>
      </c>
      <c r="C1546" s="1">
        <v>379</v>
      </c>
      <c r="D1546" s="1">
        <f t="shared" si="26"/>
        <v>5</v>
      </c>
      <c r="F1546" s="1">
        <v>2000</v>
      </c>
      <c r="G1546" s="1">
        <v>710056133</v>
      </c>
      <c r="H1546" s="1">
        <v>2</v>
      </c>
    </row>
    <row r="1547" spans="1:8" x14ac:dyDescent="0.2">
      <c r="A1547" s="1">
        <v>42248809</v>
      </c>
      <c r="B1547" s="1">
        <v>16</v>
      </c>
      <c r="C1547" s="1">
        <v>289</v>
      </c>
      <c r="D1547" s="1">
        <f t="shared" si="26"/>
        <v>4</v>
      </c>
      <c r="F1547" s="1">
        <v>2000</v>
      </c>
      <c r="G1547" s="1">
        <v>710056141</v>
      </c>
      <c r="H1547" s="1">
        <v>3</v>
      </c>
    </row>
    <row r="1548" spans="1:8" x14ac:dyDescent="0.2">
      <c r="A1548" s="1">
        <v>42250609</v>
      </c>
      <c r="B1548" s="1">
        <v>21</v>
      </c>
      <c r="C1548" s="1">
        <v>366</v>
      </c>
      <c r="D1548" s="1">
        <f t="shared" si="26"/>
        <v>5</v>
      </c>
      <c r="F1548" s="1">
        <v>2000</v>
      </c>
      <c r="G1548" s="1">
        <v>710056150</v>
      </c>
      <c r="H1548" s="1">
        <v>2</v>
      </c>
    </row>
    <row r="1549" spans="1:8" x14ac:dyDescent="0.2">
      <c r="A1549" s="1">
        <v>42256887</v>
      </c>
      <c r="B1549" s="1">
        <v>20</v>
      </c>
      <c r="C1549" s="1">
        <v>466</v>
      </c>
      <c r="D1549" s="1">
        <f t="shared" si="26"/>
        <v>6</v>
      </c>
      <c r="F1549" s="1">
        <v>2000</v>
      </c>
      <c r="G1549" s="1">
        <v>710056168</v>
      </c>
      <c r="H1549" s="1">
        <v>2</v>
      </c>
    </row>
    <row r="1550" spans="1:8" x14ac:dyDescent="0.2">
      <c r="A1550" s="1">
        <v>42258031</v>
      </c>
      <c r="B1550" s="1">
        <v>5</v>
      </c>
      <c r="C1550" s="1">
        <v>75</v>
      </c>
      <c r="D1550" s="1">
        <f t="shared" si="26"/>
        <v>2</v>
      </c>
      <c r="F1550" s="1">
        <v>2000</v>
      </c>
      <c r="G1550" s="1">
        <v>710056176</v>
      </c>
      <c r="H1550" s="1">
        <v>4</v>
      </c>
    </row>
    <row r="1551" spans="1:8" x14ac:dyDescent="0.2">
      <c r="A1551" s="1">
        <v>42258120</v>
      </c>
      <c r="B1551" s="1">
        <v>14</v>
      </c>
      <c r="C1551" s="1">
        <v>318</v>
      </c>
      <c r="D1551" s="1">
        <f t="shared" si="26"/>
        <v>4</v>
      </c>
      <c r="F1551" s="1">
        <v>2000</v>
      </c>
      <c r="G1551" s="1">
        <v>710056184</v>
      </c>
      <c r="H1551" s="1">
        <v>2</v>
      </c>
    </row>
    <row r="1552" spans="1:8" x14ac:dyDescent="0.2">
      <c r="A1552" s="1">
        <v>42263352</v>
      </c>
      <c r="B1552" s="1">
        <v>11</v>
      </c>
      <c r="C1552" s="1">
        <v>217</v>
      </c>
      <c r="D1552" s="1">
        <f t="shared" si="26"/>
        <v>3</v>
      </c>
      <c r="F1552" s="1">
        <v>2000</v>
      </c>
      <c r="G1552" s="1">
        <v>710056206</v>
      </c>
      <c r="H1552" s="1">
        <v>2</v>
      </c>
    </row>
    <row r="1553" spans="1:8" x14ac:dyDescent="0.2">
      <c r="A1553" s="1">
        <v>42276632</v>
      </c>
      <c r="B1553" s="1">
        <v>9</v>
      </c>
      <c r="C1553" s="1">
        <v>121</v>
      </c>
      <c r="D1553" s="1">
        <f t="shared" si="26"/>
        <v>2</v>
      </c>
      <c r="F1553" s="1">
        <v>2000</v>
      </c>
      <c r="G1553" s="1">
        <v>710056214</v>
      </c>
      <c r="H1553" s="1">
        <v>2</v>
      </c>
    </row>
    <row r="1554" spans="1:8" x14ac:dyDescent="0.2">
      <c r="A1554" s="1">
        <v>42276641</v>
      </c>
      <c r="B1554" s="1">
        <v>4</v>
      </c>
      <c r="C1554" s="1">
        <v>63</v>
      </c>
      <c r="D1554" s="1">
        <f t="shared" si="26"/>
        <v>2</v>
      </c>
      <c r="F1554" s="1">
        <v>2000</v>
      </c>
      <c r="G1554" s="1">
        <v>710056222</v>
      </c>
      <c r="H1554" s="1">
        <v>1</v>
      </c>
    </row>
    <row r="1555" spans="1:8" x14ac:dyDescent="0.2">
      <c r="A1555" s="1">
        <v>42276675</v>
      </c>
      <c r="B1555" s="1">
        <v>2</v>
      </c>
      <c r="C1555" s="1">
        <v>28</v>
      </c>
      <c r="D1555" s="1">
        <f t="shared" si="26"/>
        <v>1</v>
      </c>
      <c r="F1555" s="1">
        <v>2000</v>
      </c>
      <c r="G1555" s="1">
        <v>710056230</v>
      </c>
      <c r="H1555" s="1">
        <v>4</v>
      </c>
    </row>
    <row r="1556" spans="1:8" x14ac:dyDescent="0.2">
      <c r="A1556" s="1">
        <v>42285488</v>
      </c>
      <c r="B1556" s="1">
        <v>1</v>
      </c>
      <c r="C1556" s="1">
        <v>7</v>
      </c>
      <c r="D1556" s="1">
        <f t="shared" si="26"/>
        <v>1</v>
      </c>
      <c r="F1556" s="1">
        <v>2000</v>
      </c>
      <c r="G1556" s="1">
        <v>710056249</v>
      </c>
      <c r="H1556" s="1">
        <v>2</v>
      </c>
    </row>
    <row r="1557" spans="1:8" x14ac:dyDescent="0.2">
      <c r="A1557" s="1">
        <v>42286441</v>
      </c>
      <c r="B1557" s="1">
        <v>2</v>
      </c>
      <c r="C1557" s="1">
        <v>16</v>
      </c>
      <c r="D1557" s="1">
        <f t="shared" si="26"/>
        <v>1</v>
      </c>
      <c r="F1557" s="1">
        <v>2000</v>
      </c>
      <c r="G1557" s="1">
        <v>710056257</v>
      </c>
      <c r="H1557" s="1">
        <v>4</v>
      </c>
    </row>
    <row r="1558" spans="1:8" x14ac:dyDescent="0.2">
      <c r="A1558" s="1">
        <v>42302498</v>
      </c>
      <c r="B1558" s="1">
        <v>10</v>
      </c>
      <c r="C1558" s="1">
        <v>182</v>
      </c>
      <c r="D1558" s="1">
        <f t="shared" si="26"/>
        <v>3</v>
      </c>
      <c r="F1558" s="1">
        <v>2000</v>
      </c>
      <c r="G1558" s="1">
        <v>710056265</v>
      </c>
      <c r="H1558" s="1">
        <v>2</v>
      </c>
    </row>
    <row r="1559" spans="1:8" x14ac:dyDescent="0.2">
      <c r="A1559" s="1">
        <v>42320283</v>
      </c>
      <c r="B1559" s="1">
        <v>19</v>
      </c>
      <c r="C1559" s="1">
        <v>262</v>
      </c>
      <c r="D1559" s="1">
        <f t="shared" si="26"/>
        <v>4</v>
      </c>
      <c r="F1559" s="1">
        <v>2000</v>
      </c>
      <c r="G1559" s="1">
        <v>710056273</v>
      </c>
      <c r="H1559" s="1">
        <v>1</v>
      </c>
    </row>
    <row r="1560" spans="1:8" x14ac:dyDescent="0.2">
      <c r="A1560" s="1">
        <v>42322855</v>
      </c>
      <c r="B1560" s="1">
        <v>5</v>
      </c>
      <c r="C1560" s="1">
        <v>67</v>
      </c>
      <c r="D1560" s="1">
        <f t="shared" si="26"/>
        <v>2</v>
      </c>
      <c r="F1560" s="1">
        <v>2000</v>
      </c>
      <c r="G1560" s="1">
        <v>710056281</v>
      </c>
      <c r="H1560" s="1">
        <v>1</v>
      </c>
    </row>
    <row r="1561" spans="1:8" x14ac:dyDescent="0.2">
      <c r="A1561" s="1">
        <v>42330181</v>
      </c>
      <c r="B1561" s="1">
        <v>2</v>
      </c>
      <c r="C1561" s="1">
        <v>24</v>
      </c>
      <c r="D1561" s="1">
        <f t="shared" si="26"/>
        <v>1</v>
      </c>
      <c r="F1561" s="1">
        <v>2000</v>
      </c>
      <c r="G1561" s="1">
        <v>710056290</v>
      </c>
      <c r="H1561" s="1">
        <v>3</v>
      </c>
    </row>
    <row r="1562" spans="1:8" x14ac:dyDescent="0.2">
      <c r="A1562" s="1">
        <v>42344760</v>
      </c>
      <c r="B1562" s="1">
        <v>1</v>
      </c>
      <c r="C1562" s="1">
        <v>11</v>
      </c>
      <c r="D1562" s="1">
        <f t="shared" si="26"/>
        <v>1</v>
      </c>
      <c r="F1562" s="1">
        <v>2000</v>
      </c>
      <c r="G1562" s="1">
        <v>710056303</v>
      </c>
      <c r="H1562" s="1">
        <v>2</v>
      </c>
    </row>
    <row r="1563" spans="1:8" x14ac:dyDescent="0.2">
      <c r="A1563" s="1">
        <v>42349036</v>
      </c>
      <c r="B1563" s="1">
        <v>4</v>
      </c>
      <c r="C1563" s="1">
        <v>59</v>
      </c>
      <c r="D1563" s="1">
        <f t="shared" si="26"/>
        <v>2</v>
      </c>
      <c r="F1563" s="1">
        <v>2000</v>
      </c>
      <c r="G1563" s="1">
        <v>710056311</v>
      </c>
      <c r="H1563" s="1">
        <v>1</v>
      </c>
    </row>
    <row r="1564" spans="1:8" x14ac:dyDescent="0.2">
      <c r="A1564" s="1">
        <v>42356831</v>
      </c>
      <c r="B1564" s="1">
        <v>6</v>
      </c>
      <c r="C1564" s="1">
        <v>90</v>
      </c>
      <c r="D1564" s="1">
        <f t="shared" si="26"/>
        <v>2</v>
      </c>
      <c r="F1564" s="1">
        <v>2000</v>
      </c>
      <c r="G1564" s="1">
        <v>710056320</v>
      </c>
      <c r="H1564" s="1">
        <v>1</v>
      </c>
    </row>
    <row r="1565" spans="1:8" x14ac:dyDescent="0.2">
      <c r="A1565" s="1">
        <v>42364523</v>
      </c>
      <c r="B1565" s="1">
        <v>10</v>
      </c>
      <c r="C1565" s="1">
        <v>139</v>
      </c>
      <c r="D1565" s="1">
        <f t="shared" si="26"/>
        <v>2</v>
      </c>
      <c r="F1565" s="1">
        <v>2000</v>
      </c>
      <c r="G1565" s="1">
        <v>710056354</v>
      </c>
      <c r="H1565" s="1">
        <v>2</v>
      </c>
    </row>
    <row r="1566" spans="1:8" x14ac:dyDescent="0.2">
      <c r="A1566" s="1">
        <v>42364531</v>
      </c>
      <c r="B1566" s="1">
        <v>10</v>
      </c>
      <c r="C1566" s="1">
        <v>82</v>
      </c>
      <c r="D1566" s="1">
        <f t="shared" si="26"/>
        <v>2</v>
      </c>
      <c r="F1566" s="1">
        <v>2000</v>
      </c>
      <c r="G1566" s="1">
        <v>710056362</v>
      </c>
      <c r="H1566" s="1">
        <v>2</v>
      </c>
    </row>
    <row r="1567" spans="1:8" x14ac:dyDescent="0.2">
      <c r="A1567" s="1">
        <v>42381321</v>
      </c>
      <c r="B1567" s="1">
        <v>4</v>
      </c>
      <c r="C1567" s="1">
        <v>71</v>
      </c>
      <c r="D1567" s="1">
        <f t="shared" si="26"/>
        <v>2</v>
      </c>
      <c r="F1567" s="1">
        <v>2000</v>
      </c>
      <c r="G1567" s="1">
        <v>710056370</v>
      </c>
      <c r="H1567" s="1">
        <v>2</v>
      </c>
    </row>
    <row r="1568" spans="1:8" x14ac:dyDescent="0.2">
      <c r="A1568" s="1">
        <v>42382378</v>
      </c>
      <c r="B1568" s="1">
        <v>9</v>
      </c>
      <c r="C1568" s="1">
        <v>155</v>
      </c>
      <c r="D1568" s="1">
        <f t="shared" si="26"/>
        <v>3</v>
      </c>
      <c r="F1568" s="1">
        <v>2000</v>
      </c>
      <c r="G1568" s="1">
        <v>710056389</v>
      </c>
      <c r="H1568" s="1">
        <v>2</v>
      </c>
    </row>
    <row r="1569" spans="1:8" x14ac:dyDescent="0.2">
      <c r="A1569" s="1">
        <v>42388104</v>
      </c>
      <c r="B1569" s="1">
        <v>9</v>
      </c>
      <c r="C1569" s="1">
        <v>174</v>
      </c>
      <c r="D1569" s="1">
        <f t="shared" si="26"/>
        <v>3</v>
      </c>
      <c r="F1569" s="1">
        <v>2000</v>
      </c>
      <c r="G1569" s="1">
        <v>710056397</v>
      </c>
      <c r="H1569" s="1">
        <v>2</v>
      </c>
    </row>
    <row r="1570" spans="1:8" x14ac:dyDescent="0.2">
      <c r="A1570" s="1">
        <v>42388139</v>
      </c>
      <c r="B1570" s="1">
        <v>11</v>
      </c>
      <c r="C1570" s="1">
        <v>173</v>
      </c>
      <c r="D1570" s="1">
        <f t="shared" si="26"/>
        <v>3</v>
      </c>
      <c r="F1570" s="1">
        <v>2000</v>
      </c>
      <c r="G1570" s="1">
        <v>710056400</v>
      </c>
      <c r="H1570" s="1">
        <v>1</v>
      </c>
    </row>
    <row r="1571" spans="1:8" x14ac:dyDescent="0.2">
      <c r="A1571" s="1">
        <v>42388244</v>
      </c>
      <c r="B1571" s="1">
        <v>10</v>
      </c>
      <c r="C1571" s="1">
        <v>185</v>
      </c>
      <c r="D1571" s="1">
        <f t="shared" si="26"/>
        <v>3</v>
      </c>
      <c r="F1571" s="1">
        <v>2000</v>
      </c>
      <c r="G1571" s="1">
        <v>710056419</v>
      </c>
      <c r="H1571" s="1">
        <v>1</v>
      </c>
    </row>
    <row r="1572" spans="1:8" x14ac:dyDescent="0.2">
      <c r="A1572" s="1">
        <v>42388660</v>
      </c>
      <c r="B1572" s="1">
        <v>9</v>
      </c>
      <c r="C1572" s="1">
        <v>160</v>
      </c>
      <c r="D1572" s="1">
        <f t="shared" si="26"/>
        <v>3</v>
      </c>
      <c r="F1572" s="1">
        <v>2000</v>
      </c>
      <c r="G1572" s="1">
        <v>710056427</v>
      </c>
      <c r="H1572" s="1">
        <v>2</v>
      </c>
    </row>
    <row r="1573" spans="1:8" x14ac:dyDescent="0.2">
      <c r="A1573" s="1">
        <v>42388767</v>
      </c>
      <c r="B1573" s="1">
        <v>33</v>
      </c>
      <c r="C1573" s="1">
        <v>643</v>
      </c>
      <c r="D1573" s="1">
        <f t="shared" si="26"/>
        <v>7</v>
      </c>
      <c r="F1573" s="1">
        <v>2000</v>
      </c>
      <c r="G1573" s="1">
        <v>710056435</v>
      </c>
      <c r="H1573" s="1">
        <v>1</v>
      </c>
    </row>
    <row r="1574" spans="1:8" x14ac:dyDescent="0.2">
      <c r="A1574" s="1">
        <v>42399769</v>
      </c>
      <c r="B1574" s="1">
        <v>13</v>
      </c>
      <c r="C1574" s="1">
        <v>279</v>
      </c>
      <c r="D1574" s="1">
        <f t="shared" si="26"/>
        <v>4</v>
      </c>
      <c r="F1574" s="1">
        <v>2000</v>
      </c>
      <c r="G1574" s="1">
        <v>710056443</v>
      </c>
      <c r="H1574" s="1">
        <v>1</v>
      </c>
    </row>
    <row r="1575" spans="1:8" x14ac:dyDescent="0.2">
      <c r="A1575" s="1">
        <v>45007802</v>
      </c>
      <c r="B1575" s="1">
        <v>9</v>
      </c>
      <c r="C1575" s="1">
        <v>89</v>
      </c>
      <c r="D1575" s="1">
        <f t="shared" si="26"/>
        <v>2</v>
      </c>
      <c r="F1575" s="1">
        <v>2000</v>
      </c>
      <c r="G1575" s="1">
        <v>710056451</v>
      </c>
      <c r="H1575" s="1">
        <v>5</v>
      </c>
    </row>
    <row r="1576" spans="1:8" x14ac:dyDescent="0.2">
      <c r="A1576" s="1">
        <v>45015325</v>
      </c>
      <c r="B1576" s="1">
        <v>8</v>
      </c>
      <c r="C1576" s="1">
        <v>113</v>
      </c>
      <c r="D1576" s="1">
        <f t="shared" si="26"/>
        <v>2</v>
      </c>
      <c r="F1576" s="1">
        <v>2000</v>
      </c>
      <c r="G1576" s="1">
        <v>710056460</v>
      </c>
      <c r="H1576" s="1">
        <v>1</v>
      </c>
    </row>
    <row r="1577" spans="1:8" x14ac:dyDescent="0.2">
      <c r="A1577" s="1">
        <v>45016089</v>
      </c>
      <c r="B1577" s="1">
        <v>27</v>
      </c>
      <c r="C1577" s="1">
        <v>523</v>
      </c>
      <c r="D1577" s="1">
        <f t="shared" si="26"/>
        <v>6</v>
      </c>
      <c r="F1577" s="1">
        <v>2000</v>
      </c>
      <c r="G1577" s="1">
        <v>710056478</v>
      </c>
      <c r="H1577" s="1">
        <v>2</v>
      </c>
    </row>
    <row r="1578" spans="1:8" x14ac:dyDescent="0.2">
      <c r="A1578" s="1">
        <v>45018332</v>
      </c>
      <c r="B1578" s="1">
        <v>2</v>
      </c>
      <c r="C1578" s="1">
        <v>29</v>
      </c>
      <c r="D1578" s="1">
        <f t="shared" si="26"/>
        <v>1</v>
      </c>
      <c r="F1578" s="1">
        <v>2000</v>
      </c>
      <c r="G1578" s="1">
        <v>710056486</v>
      </c>
      <c r="H1578" s="1">
        <v>2</v>
      </c>
    </row>
    <row r="1579" spans="1:8" x14ac:dyDescent="0.2">
      <c r="A1579" s="1">
        <v>45024057</v>
      </c>
      <c r="B1579" s="1">
        <v>7</v>
      </c>
      <c r="C1579" s="1">
        <v>104</v>
      </c>
      <c r="D1579" s="1">
        <f t="shared" si="26"/>
        <v>2</v>
      </c>
      <c r="F1579" s="1">
        <v>2000</v>
      </c>
      <c r="G1579" s="1">
        <v>710056494</v>
      </c>
      <c r="H1579" s="1">
        <v>1</v>
      </c>
    </row>
    <row r="1580" spans="1:8" x14ac:dyDescent="0.2">
      <c r="A1580" s="1">
        <v>45025274</v>
      </c>
      <c r="B1580" s="1">
        <v>11</v>
      </c>
      <c r="C1580" s="1">
        <v>158</v>
      </c>
      <c r="D1580" s="1">
        <f t="shared" si="26"/>
        <v>3</v>
      </c>
      <c r="F1580" s="1">
        <v>2000</v>
      </c>
      <c r="G1580" s="1">
        <v>710056508</v>
      </c>
      <c r="H1580" s="1">
        <v>2</v>
      </c>
    </row>
    <row r="1581" spans="1:8" x14ac:dyDescent="0.2">
      <c r="A1581" s="1">
        <v>710041110</v>
      </c>
      <c r="B1581" s="1">
        <v>10</v>
      </c>
      <c r="C1581" s="1">
        <v>193</v>
      </c>
      <c r="D1581" s="1">
        <f t="shared" si="26"/>
        <v>3</v>
      </c>
      <c r="F1581" s="1">
        <v>2000</v>
      </c>
      <c r="G1581" s="1">
        <v>710056516</v>
      </c>
      <c r="H1581" s="1">
        <v>1</v>
      </c>
    </row>
    <row r="1582" spans="1:8" x14ac:dyDescent="0.2">
      <c r="A1582" s="1">
        <v>710046880</v>
      </c>
      <c r="B1582" s="1">
        <v>2</v>
      </c>
      <c r="C1582" s="1">
        <v>26</v>
      </c>
      <c r="D1582" s="1">
        <f t="shared" si="26"/>
        <v>1</v>
      </c>
      <c r="F1582" s="1">
        <v>2000</v>
      </c>
      <c r="G1582" s="1">
        <v>710056524</v>
      </c>
      <c r="H1582" s="1">
        <v>6</v>
      </c>
    </row>
    <row r="1583" spans="1:8" x14ac:dyDescent="0.2">
      <c r="A1583" s="1">
        <v>710048629</v>
      </c>
      <c r="B1583" s="1">
        <v>7</v>
      </c>
      <c r="C1583" s="1">
        <v>73</v>
      </c>
      <c r="D1583" s="1">
        <f t="shared" si="26"/>
        <v>2</v>
      </c>
      <c r="F1583" s="1">
        <v>2000</v>
      </c>
      <c r="G1583" s="1">
        <v>710056540</v>
      </c>
      <c r="H1583" s="1">
        <v>3</v>
      </c>
    </row>
    <row r="1584" spans="1:8" x14ac:dyDescent="0.2">
      <c r="A1584" s="1">
        <v>710048831</v>
      </c>
      <c r="B1584" s="1">
        <v>3</v>
      </c>
      <c r="C1584" s="1">
        <v>27</v>
      </c>
      <c r="D1584" s="1">
        <f t="shared" si="26"/>
        <v>1</v>
      </c>
      <c r="F1584" s="1">
        <v>2000</v>
      </c>
      <c r="G1584" s="1">
        <v>710056559</v>
      </c>
      <c r="H1584" s="1">
        <v>2</v>
      </c>
    </row>
    <row r="1585" spans="1:8" x14ac:dyDescent="0.2">
      <c r="A1585" s="1">
        <v>710048858</v>
      </c>
      <c r="B1585" s="1">
        <v>2</v>
      </c>
      <c r="C1585" s="1">
        <v>17</v>
      </c>
      <c r="D1585" s="1">
        <f t="shared" si="26"/>
        <v>1</v>
      </c>
      <c r="F1585" s="1">
        <v>2000</v>
      </c>
      <c r="G1585" s="1">
        <v>710056567</v>
      </c>
      <c r="H1585" s="1">
        <v>2</v>
      </c>
    </row>
    <row r="1586" spans="1:8" x14ac:dyDescent="0.2">
      <c r="A1586" s="1">
        <v>710050755</v>
      </c>
      <c r="B1586" s="1">
        <v>3</v>
      </c>
      <c r="C1586" s="1">
        <v>41</v>
      </c>
      <c r="D1586" s="1">
        <f t="shared" si="26"/>
        <v>1</v>
      </c>
      <c r="F1586" s="1">
        <v>2000</v>
      </c>
      <c r="G1586" s="1">
        <v>710056575</v>
      </c>
      <c r="H1586" s="1">
        <v>1</v>
      </c>
    </row>
    <row r="1587" spans="1:8" x14ac:dyDescent="0.2">
      <c r="A1587" s="1">
        <v>710051875</v>
      </c>
      <c r="B1587" s="1">
        <v>11</v>
      </c>
      <c r="C1587" s="1">
        <v>206</v>
      </c>
      <c r="D1587" s="1">
        <f t="shared" si="26"/>
        <v>3</v>
      </c>
      <c r="F1587" s="1">
        <v>2000</v>
      </c>
      <c r="G1587" s="1">
        <v>710056583</v>
      </c>
      <c r="H1587" s="1">
        <v>2</v>
      </c>
    </row>
    <row r="1588" spans="1:8" x14ac:dyDescent="0.2">
      <c r="A1588" s="1">
        <v>710053312</v>
      </c>
      <c r="B1588" s="1">
        <v>1</v>
      </c>
      <c r="C1588" s="1">
        <v>3</v>
      </c>
      <c r="D1588" s="1">
        <f t="shared" si="26"/>
        <v>1</v>
      </c>
      <c r="F1588" s="1">
        <v>2000</v>
      </c>
      <c r="G1588" s="1">
        <v>710056591</v>
      </c>
      <c r="H1588" s="1">
        <v>4</v>
      </c>
    </row>
    <row r="1589" spans="1:8" x14ac:dyDescent="0.2">
      <c r="A1589" s="1">
        <v>710053991</v>
      </c>
      <c r="B1589" s="1">
        <v>3</v>
      </c>
      <c r="C1589" s="1">
        <v>28</v>
      </c>
      <c r="D1589" s="1">
        <f t="shared" si="26"/>
        <v>1</v>
      </c>
      <c r="F1589" s="1">
        <v>2000</v>
      </c>
      <c r="G1589" s="1">
        <v>710056605</v>
      </c>
      <c r="H1589" s="1">
        <v>4</v>
      </c>
    </row>
    <row r="1590" spans="1:8" x14ac:dyDescent="0.2">
      <c r="A1590" s="1">
        <v>710055323</v>
      </c>
      <c r="B1590" s="1">
        <v>2</v>
      </c>
      <c r="C1590" s="1">
        <v>20</v>
      </c>
      <c r="D1590" s="1">
        <f t="shared" ref="D1590:D1653" si="27">IF(C1590&lt;=50,1,IF(C1590&lt;=150,2,IF(C1590&lt;=250,3,IF(C1590&lt;=350,4,IF(C1590&lt;=450,5,IF(C1590&lt;=550,6,IF(C1590&lt;=650,7,8)))))))</f>
        <v>1</v>
      </c>
      <c r="F1590" s="1">
        <v>2000</v>
      </c>
      <c r="G1590" s="1">
        <v>710056621</v>
      </c>
      <c r="H1590" s="1">
        <v>2</v>
      </c>
    </row>
    <row r="1591" spans="1:8" x14ac:dyDescent="0.2">
      <c r="A1591" s="1">
        <v>710055331</v>
      </c>
      <c r="B1591" s="1">
        <v>4</v>
      </c>
      <c r="C1591" s="1">
        <v>59</v>
      </c>
      <c r="D1591" s="1">
        <f t="shared" si="27"/>
        <v>2</v>
      </c>
      <c r="F1591" s="1">
        <v>2000</v>
      </c>
      <c r="G1591" s="1">
        <v>710056630</v>
      </c>
      <c r="H1591" s="1">
        <v>2</v>
      </c>
    </row>
    <row r="1592" spans="1:8" x14ac:dyDescent="0.2">
      <c r="A1592" s="1">
        <v>710055340</v>
      </c>
      <c r="B1592" s="1">
        <v>2</v>
      </c>
      <c r="C1592" s="1">
        <v>34</v>
      </c>
      <c r="D1592" s="1">
        <f t="shared" si="27"/>
        <v>1</v>
      </c>
      <c r="F1592" s="1">
        <v>2000</v>
      </c>
      <c r="G1592" s="1">
        <v>710056648</v>
      </c>
      <c r="H1592" s="1">
        <v>2</v>
      </c>
    </row>
    <row r="1593" spans="1:8" x14ac:dyDescent="0.2">
      <c r="A1593" s="1">
        <v>710055358</v>
      </c>
      <c r="B1593" s="1">
        <v>3</v>
      </c>
      <c r="C1593" s="1">
        <v>46</v>
      </c>
      <c r="D1593" s="1">
        <f t="shared" si="27"/>
        <v>1</v>
      </c>
      <c r="F1593" s="1">
        <v>2000</v>
      </c>
      <c r="G1593" s="1">
        <v>710056656</v>
      </c>
      <c r="H1593" s="1">
        <v>2</v>
      </c>
    </row>
    <row r="1594" spans="1:8" x14ac:dyDescent="0.2">
      <c r="A1594" s="1">
        <v>710055366</v>
      </c>
      <c r="B1594" s="1">
        <v>4</v>
      </c>
      <c r="C1594" s="1">
        <v>55</v>
      </c>
      <c r="D1594" s="1">
        <f t="shared" si="27"/>
        <v>2</v>
      </c>
      <c r="F1594" s="1">
        <v>2000</v>
      </c>
      <c r="G1594" s="1">
        <v>710056672</v>
      </c>
      <c r="H1594" s="1">
        <v>2</v>
      </c>
    </row>
    <row r="1595" spans="1:8" x14ac:dyDescent="0.2">
      <c r="A1595" s="1">
        <v>710055382</v>
      </c>
      <c r="B1595" s="1">
        <v>5</v>
      </c>
      <c r="C1595" s="1">
        <v>70</v>
      </c>
      <c r="D1595" s="1">
        <f t="shared" si="27"/>
        <v>2</v>
      </c>
      <c r="F1595" s="1">
        <v>2000</v>
      </c>
      <c r="G1595" s="1">
        <v>710056680</v>
      </c>
      <c r="H1595" s="1">
        <v>2</v>
      </c>
    </row>
    <row r="1596" spans="1:8" x14ac:dyDescent="0.2">
      <c r="A1596" s="1">
        <v>710055412</v>
      </c>
      <c r="B1596" s="1">
        <v>3</v>
      </c>
      <c r="C1596" s="1">
        <v>44</v>
      </c>
      <c r="D1596" s="1">
        <f t="shared" si="27"/>
        <v>1</v>
      </c>
      <c r="F1596" s="1">
        <v>2000</v>
      </c>
      <c r="G1596" s="1">
        <v>710056699</v>
      </c>
      <c r="H1596" s="1">
        <v>2</v>
      </c>
    </row>
    <row r="1597" spans="1:8" x14ac:dyDescent="0.2">
      <c r="A1597" s="1">
        <v>710055420</v>
      </c>
      <c r="B1597" s="1">
        <v>6</v>
      </c>
      <c r="C1597" s="1">
        <v>100</v>
      </c>
      <c r="D1597" s="1">
        <f t="shared" si="27"/>
        <v>2</v>
      </c>
      <c r="F1597" s="1">
        <v>2000</v>
      </c>
      <c r="G1597" s="1">
        <v>710056702</v>
      </c>
      <c r="H1597" s="1">
        <v>2</v>
      </c>
    </row>
    <row r="1598" spans="1:8" x14ac:dyDescent="0.2">
      <c r="A1598" s="1">
        <v>710055447</v>
      </c>
      <c r="B1598" s="1">
        <v>7</v>
      </c>
      <c r="C1598" s="1">
        <v>142</v>
      </c>
      <c r="D1598" s="1">
        <f t="shared" si="27"/>
        <v>2</v>
      </c>
      <c r="F1598" s="1">
        <v>2000</v>
      </c>
      <c r="G1598" s="1">
        <v>710056710</v>
      </c>
      <c r="H1598" s="1">
        <v>2</v>
      </c>
    </row>
    <row r="1599" spans="1:8" x14ac:dyDescent="0.2">
      <c r="A1599" s="1">
        <v>710055463</v>
      </c>
      <c r="B1599" s="1">
        <v>3</v>
      </c>
      <c r="C1599" s="1">
        <v>40</v>
      </c>
      <c r="D1599" s="1">
        <f t="shared" si="27"/>
        <v>1</v>
      </c>
      <c r="F1599" s="1">
        <v>2000</v>
      </c>
      <c r="G1599" s="1">
        <v>710056729</v>
      </c>
      <c r="H1599" s="1">
        <v>4</v>
      </c>
    </row>
    <row r="1600" spans="1:8" x14ac:dyDescent="0.2">
      <c r="A1600" s="1">
        <v>710055471</v>
      </c>
      <c r="B1600" s="1">
        <v>5</v>
      </c>
      <c r="C1600" s="1">
        <v>101</v>
      </c>
      <c r="D1600" s="1">
        <f t="shared" si="27"/>
        <v>2</v>
      </c>
      <c r="F1600" s="1">
        <v>2000</v>
      </c>
      <c r="G1600" s="1">
        <v>710056737</v>
      </c>
      <c r="H1600" s="1">
        <v>4</v>
      </c>
    </row>
    <row r="1601" spans="1:8" x14ac:dyDescent="0.2">
      <c r="A1601" s="1">
        <v>710055480</v>
      </c>
      <c r="B1601" s="1">
        <v>2</v>
      </c>
      <c r="C1601" s="1">
        <v>28</v>
      </c>
      <c r="D1601" s="1">
        <f t="shared" si="27"/>
        <v>1</v>
      </c>
      <c r="F1601" s="1">
        <v>2000</v>
      </c>
      <c r="G1601" s="1">
        <v>710056745</v>
      </c>
      <c r="H1601" s="1">
        <v>2</v>
      </c>
    </row>
    <row r="1602" spans="1:8" x14ac:dyDescent="0.2">
      <c r="A1602" s="1">
        <v>710055501</v>
      </c>
      <c r="B1602" s="1">
        <v>2</v>
      </c>
      <c r="C1602" s="1">
        <v>19</v>
      </c>
      <c r="D1602" s="1">
        <f t="shared" si="27"/>
        <v>1</v>
      </c>
      <c r="F1602" s="1">
        <v>2000</v>
      </c>
      <c r="G1602" s="1">
        <v>710056753</v>
      </c>
      <c r="H1602" s="1">
        <v>3</v>
      </c>
    </row>
    <row r="1603" spans="1:8" x14ac:dyDescent="0.2">
      <c r="A1603" s="1">
        <v>710055528</v>
      </c>
      <c r="B1603" s="1">
        <v>1</v>
      </c>
      <c r="C1603" s="1">
        <v>14</v>
      </c>
      <c r="D1603" s="1">
        <f t="shared" si="27"/>
        <v>1</v>
      </c>
      <c r="F1603" s="1">
        <v>2000</v>
      </c>
      <c r="G1603" s="1">
        <v>710056761</v>
      </c>
      <c r="H1603" s="1">
        <v>9</v>
      </c>
    </row>
    <row r="1604" spans="1:8" x14ac:dyDescent="0.2">
      <c r="A1604" s="1">
        <v>710055544</v>
      </c>
      <c r="B1604" s="1">
        <v>1</v>
      </c>
      <c r="C1604" s="1">
        <v>11</v>
      </c>
      <c r="D1604" s="1">
        <f t="shared" si="27"/>
        <v>1</v>
      </c>
      <c r="F1604" s="1">
        <v>2000</v>
      </c>
      <c r="G1604" s="1">
        <v>710056770</v>
      </c>
      <c r="H1604" s="1">
        <v>3</v>
      </c>
    </row>
    <row r="1605" spans="1:8" x14ac:dyDescent="0.2">
      <c r="A1605" s="1">
        <v>710055552</v>
      </c>
      <c r="B1605" s="1">
        <v>1</v>
      </c>
      <c r="C1605" s="1">
        <v>9</v>
      </c>
      <c r="D1605" s="1">
        <f t="shared" si="27"/>
        <v>1</v>
      </c>
      <c r="F1605" s="1">
        <v>2000</v>
      </c>
      <c r="G1605" s="1">
        <v>710056788</v>
      </c>
      <c r="H1605" s="1">
        <v>3</v>
      </c>
    </row>
    <row r="1606" spans="1:8" x14ac:dyDescent="0.2">
      <c r="A1606" s="1">
        <v>710055560</v>
      </c>
      <c r="B1606" s="1">
        <v>4</v>
      </c>
      <c r="C1606" s="1">
        <v>34</v>
      </c>
      <c r="D1606" s="1">
        <f t="shared" si="27"/>
        <v>1</v>
      </c>
      <c r="F1606" s="1">
        <v>2000</v>
      </c>
      <c r="G1606" s="1">
        <v>710056796</v>
      </c>
      <c r="H1606" s="1">
        <v>2</v>
      </c>
    </row>
    <row r="1607" spans="1:8" x14ac:dyDescent="0.2">
      <c r="A1607" s="1">
        <v>710055625</v>
      </c>
      <c r="B1607" s="1">
        <v>1</v>
      </c>
      <c r="C1607" s="1">
        <v>7</v>
      </c>
      <c r="D1607" s="1">
        <f t="shared" si="27"/>
        <v>1</v>
      </c>
      <c r="F1607" s="1">
        <v>2000</v>
      </c>
      <c r="G1607" s="1">
        <v>710056800</v>
      </c>
      <c r="H1607" s="1">
        <v>4</v>
      </c>
    </row>
    <row r="1608" spans="1:8" x14ac:dyDescent="0.2">
      <c r="A1608" s="1">
        <v>710055633</v>
      </c>
      <c r="B1608" s="1">
        <v>5</v>
      </c>
      <c r="C1608" s="1">
        <v>31</v>
      </c>
      <c r="D1608" s="1">
        <f t="shared" si="27"/>
        <v>1</v>
      </c>
      <c r="F1608" s="1">
        <v>2000</v>
      </c>
      <c r="G1608" s="1">
        <v>710056826</v>
      </c>
      <c r="H1608" s="1">
        <v>2</v>
      </c>
    </row>
    <row r="1609" spans="1:8" x14ac:dyDescent="0.2">
      <c r="A1609" s="1">
        <v>710055650</v>
      </c>
      <c r="B1609" s="1">
        <v>3</v>
      </c>
      <c r="C1609" s="1">
        <v>27</v>
      </c>
      <c r="D1609" s="1">
        <f t="shared" si="27"/>
        <v>1</v>
      </c>
      <c r="F1609" s="1">
        <v>2000</v>
      </c>
      <c r="G1609" s="1">
        <v>710056834</v>
      </c>
      <c r="H1609" s="1">
        <v>2</v>
      </c>
    </row>
    <row r="1610" spans="1:8" x14ac:dyDescent="0.2">
      <c r="A1610" s="1">
        <v>710055668</v>
      </c>
      <c r="B1610" s="1">
        <v>3</v>
      </c>
      <c r="C1610" s="1">
        <v>42</v>
      </c>
      <c r="D1610" s="1">
        <f t="shared" si="27"/>
        <v>1</v>
      </c>
      <c r="F1610" s="1">
        <v>2000</v>
      </c>
      <c r="G1610" s="1">
        <v>710056842</v>
      </c>
      <c r="H1610" s="1">
        <v>4</v>
      </c>
    </row>
    <row r="1611" spans="1:8" x14ac:dyDescent="0.2">
      <c r="A1611" s="1">
        <v>710055676</v>
      </c>
      <c r="B1611" s="1">
        <v>1</v>
      </c>
      <c r="C1611" s="1">
        <v>7</v>
      </c>
      <c r="D1611" s="1">
        <f t="shared" si="27"/>
        <v>1</v>
      </c>
      <c r="F1611" s="1">
        <v>2000</v>
      </c>
      <c r="G1611" s="1">
        <v>710056850</v>
      </c>
      <c r="H1611" s="1">
        <v>2</v>
      </c>
    </row>
    <row r="1612" spans="1:8" x14ac:dyDescent="0.2">
      <c r="A1612" s="1">
        <v>710055692</v>
      </c>
      <c r="B1612" s="1">
        <v>2</v>
      </c>
      <c r="C1612" s="1">
        <v>13</v>
      </c>
      <c r="D1612" s="1">
        <f t="shared" si="27"/>
        <v>1</v>
      </c>
      <c r="F1612" s="1">
        <v>2000</v>
      </c>
      <c r="G1612" s="1">
        <v>710056869</v>
      </c>
      <c r="H1612" s="1">
        <v>2</v>
      </c>
    </row>
    <row r="1613" spans="1:8" x14ac:dyDescent="0.2">
      <c r="A1613" s="1">
        <v>710055706</v>
      </c>
      <c r="B1613" s="1">
        <v>1</v>
      </c>
      <c r="C1613" s="1">
        <v>13</v>
      </c>
      <c r="D1613" s="1">
        <f t="shared" si="27"/>
        <v>1</v>
      </c>
      <c r="F1613" s="1">
        <v>2000</v>
      </c>
      <c r="G1613" s="1">
        <v>710056877</v>
      </c>
      <c r="H1613" s="1">
        <v>5</v>
      </c>
    </row>
    <row r="1614" spans="1:8" x14ac:dyDescent="0.2">
      <c r="A1614" s="1">
        <v>710055714</v>
      </c>
      <c r="B1614" s="1">
        <v>4</v>
      </c>
      <c r="C1614" s="1">
        <v>30</v>
      </c>
      <c r="D1614" s="1">
        <f t="shared" si="27"/>
        <v>1</v>
      </c>
      <c r="F1614" s="1">
        <v>2000</v>
      </c>
      <c r="G1614" s="1">
        <v>710056885</v>
      </c>
      <c r="H1614" s="1">
        <v>3</v>
      </c>
    </row>
    <row r="1615" spans="1:8" x14ac:dyDescent="0.2">
      <c r="A1615" s="1">
        <v>710055730</v>
      </c>
      <c r="B1615" s="1">
        <v>1</v>
      </c>
      <c r="C1615" s="1">
        <v>15</v>
      </c>
      <c r="D1615" s="1">
        <f t="shared" si="27"/>
        <v>1</v>
      </c>
      <c r="F1615" s="1">
        <v>2000</v>
      </c>
      <c r="G1615" s="1">
        <v>710056893</v>
      </c>
      <c r="H1615" s="1">
        <v>1</v>
      </c>
    </row>
    <row r="1616" spans="1:8" x14ac:dyDescent="0.2">
      <c r="A1616" s="1">
        <v>710055765</v>
      </c>
      <c r="B1616" s="1">
        <v>2</v>
      </c>
      <c r="C1616" s="1">
        <v>21</v>
      </c>
      <c r="D1616" s="1">
        <f t="shared" si="27"/>
        <v>1</v>
      </c>
      <c r="F1616" s="1">
        <v>2000</v>
      </c>
      <c r="G1616" s="1">
        <v>710056907</v>
      </c>
      <c r="H1616" s="1">
        <v>3</v>
      </c>
    </row>
    <row r="1617" spans="1:8" x14ac:dyDescent="0.2">
      <c r="A1617" s="1">
        <v>710055773</v>
      </c>
      <c r="B1617" s="1">
        <v>2</v>
      </c>
      <c r="C1617" s="1">
        <v>16</v>
      </c>
      <c r="D1617" s="1">
        <f t="shared" si="27"/>
        <v>1</v>
      </c>
      <c r="F1617" s="1">
        <v>2000</v>
      </c>
      <c r="G1617" s="1">
        <v>710056915</v>
      </c>
      <c r="H1617" s="1">
        <v>3</v>
      </c>
    </row>
    <row r="1618" spans="1:8" x14ac:dyDescent="0.2">
      <c r="A1618" s="1">
        <v>710055781</v>
      </c>
      <c r="B1618" s="1">
        <v>2</v>
      </c>
      <c r="C1618" s="1">
        <v>12</v>
      </c>
      <c r="D1618" s="1">
        <f t="shared" si="27"/>
        <v>1</v>
      </c>
      <c r="F1618" s="1">
        <v>2000</v>
      </c>
      <c r="G1618" s="1">
        <v>710056923</v>
      </c>
      <c r="H1618" s="1">
        <v>2</v>
      </c>
    </row>
    <row r="1619" spans="1:8" x14ac:dyDescent="0.2">
      <c r="A1619" s="1">
        <v>710055790</v>
      </c>
      <c r="B1619" s="1">
        <v>1</v>
      </c>
      <c r="C1619" s="1">
        <v>9</v>
      </c>
      <c r="D1619" s="1">
        <f t="shared" si="27"/>
        <v>1</v>
      </c>
      <c r="F1619" s="1">
        <v>2000</v>
      </c>
      <c r="G1619" s="1">
        <v>710056931</v>
      </c>
      <c r="H1619" s="1">
        <v>2</v>
      </c>
    </row>
    <row r="1620" spans="1:8" x14ac:dyDescent="0.2">
      <c r="A1620" s="1">
        <v>710055811</v>
      </c>
      <c r="B1620" s="1">
        <v>2</v>
      </c>
      <c r="C1620" s="1">
        <v>27</v>
      </c>
      <c r="D1620" s="1">
        <f t="shared" si="27"/>
        <v>1</v>
      </c>
      <c r="F1620" s="1">
        <v>2000</v>
      </c>
      <c r="G1620" s="1">
        <v>710056940</v>
      </c>
      <c r="H1620" s="1">
        <v>4</v>
      </c>
    </row>
    <row r="1621" spans="1:8" x14ac:dyDescent="0.2">
      <c r="A1621" s="1">
        <v>710055820</v>
      </c>
      <c r="B1621" s="1">
        <v>2</v>
      </c>
      <c r="C1621" s="1">
        <v>15</v>
      </c>
      <c r="D1621" s="1">
        <f t="shared" si="27"/>
        <v>1</v>
      </c>
      <c r="F1621" s="1">
        <v>2000</v>
      </c>
      <c r="G1621" s="1">
        <v>710056958</v>
      </c>
      <c r="H1621" s="1">
        <v>2</v>
      </c>
    </row>
    <row r="1622" spans="1:8" x14ac:dyDescent="0.2">
      <c r="A1622" s="1">
        <v>710055846</v>
      </c>
      <c r="B1622" s="1">
        <v>2</v>
      </c>
      <c r="C1622" s="1">
        <v>15</v>
      </c>
      <c r="D1622" s="1">
        <f t="shared" si="27"/>
        <v>1</v>
      </c>
      <c r="F1622" s="1">
        <v>2000</v>
      </c>
      <c r="G1622" s="1">
        <v>710056966</v>
      </c>
      <c r="H1622" s="1">
        <v>1</v>
      </c>
    </row>
    <row r="1623" spans="1:8" x14ac:dyDescent="0.2">
      <c r="A1623" s="1">
        <v>710055854</v>
      </c>
      <c r="B1623" s="1">
        <v>2</v>
      </c>
      <c r="C1623" s="1">
        <v>24</v>
      </c>
      <c r="D1623" s="1">
        <f t="shared" si="27"/>
        <v>1</v>
      </c>
      <c r="F1623" s="1">
        <v>2000</v>
      </c>
      <c r="G1623" s="1">
        <v>710056974</v>
      </c>
      <c r="H1623" s="1">
        <v>2</v>
      </c>
    </row>
    <row r="1624" spans="1:8" x14ac:dyDescent="0.2">
      <c r="A1624" s="1">
        <v>710055870</v>
      </c>
      <c r="B1624" s="1">
        <v>4</v>
      </c>
      <c r="C1624" s="1">
        <v>23</v>
      </c>
      <c r="D1624" s="1">
        <f t="shared" si="27"/>
        <v>1</v>
      </c>
      <c r="F1624" s="1">
        <v>2000</v>
      </c>
      <c r="G1624" s="1">
        <v>710056982</v>
      </c>
      <c r="H1624" s="1">
        <v>2</v>
      </c>
    </row>
    <row r="1625" spans="1:8" x14ac:dyDescent="0.2">
      <c r="A1625" s="1">
        <v>710055889</v>
      </c>
      <c r="B1625" s="1">
        <v>2</v>
      </c>
      <c r="C1625" s="1">
        <v>26</v>
      </c>
      <c r="D1625" s="1">
        <f t="shared" si="27"/>
        <v>1</v>
      </c>
      <c r="F1625" s="1">
        <v>2000</v>
      </c>
      <c r="G1625" s="1">
        <v>710056990</v>
      </c>
      <c r="H1625" s="1">
        <v>2</v>
      </c>
    </row>
    <row r="1626" spans="1:8" x14ac:dyDescent="0.2">
      <c r="A1626" s="1">
        <v>710055897</v>
      </c>
      <c r="B1626" s="1">
        <v>1</v>
      </c>
      <c r="C1626" s="1">
        <v>11</v>
      </c>
      <c r="D1626" s="1">
        <f t="shared" si="27"/>
        <v>1</v>
      </c>
      <c r="F1626" s="1">
        <v>2000</v>
      </c>
      <c r="G1626" s="1">
        <v>710057008</v>
      </c>
      <c r="H1626" s="1">
        <v>7</v>
      </c>
    </row>
    <row r="1627" spans="1:8" x14ac:dyDescent="0.2">
      <c r="A1627" s="1">
        <v>710055927</v>
      </c>
      <c r="B1627" s="1">
        <v>4</v>
      </c>
      <c r="C1627" s="1">
        <v>39</v>
      </c>
      <c r="D1627" s="1">
        <f t="shared" si="27"/>
        <v>1</v>
      </c>
      <c r="F1627" s="1">
        <v>2000</v>
      </c>
      <c r="G1627" s="1">
        <v>710057016</v>
      </c>
      <c r="H1627" s="1">
        <v>2</v>
      </c>
    </row>
    <row r="1628" spans="1:8" x14ac:dyDescent="0.2">
      <c r="A1628" s="1">
        <v>710055935</v>
      </c>
      <c r="B1628" s="1">
        <v>2</v>
      </c>
      <c r="C1628" s="1">
        <v>21</v>
      </c>
      <c r="D1628" s="1">
        <f t="shared" si="27"/>
        <v>1</v>
      </c>
      <c r="F1628" s="1">
        <v>2000</v>
      </c>
      <c r="G1628" s="1">
        <v>710057024</v>
      </c>
      <c r="H1628" s="1">
        <v>2</v>
      </c>
    </row>
    <row r="1629" spans="1:8" x14ac:dyDescent="0.2">
      <c r="A1629" s="1">
        <v>710055960</v>
      </c>
      <c r="B1629" s="1">
        <v>2</v>
      </c>
      <c r="C1629" s="1">
        <v>29</v>
      </c>
      <c r="D1629" s="1">
        <f t="shared" si="27"/>
        <v>1</v>
      </c>
      <c r="F1629" s="1">
        <v>2000</v>
      </c>
      <c r="G1629" s="1">
        <v>710057032</v>
      </c>
      <c r="H1629" s="1">
        <v>2</v>
      </c>
    </row>
    <row r="1630" spans="1:8" x14ac:dyDescent="0.2">
      <c r="A1630" s="1">
        <v>710055978</v>
      </c>
      <c r="B1630" s="1">
        <v>1</v>
      </c>
      <c r="C1630" s="1">
        <v>5</v>
      </c>
      <c r="D1630" s="1">
        <f t="shared" si="27"/>
        <v>1</v>
      </c>
      <c r="F1630" s="1">
        <v>2000</v>
      </c>
      <c r="G1630" s="1">
        <v>710057040</v>
      </c>
      <c r="H1630" s="1">
        <v>2</v>
      </c>
    </row>
    <row r="1631" spans="1:8" x14ac:dyDescent="0.2">
      <c r="A1631" s="1">
        <v>710055986</v>
      </c>
      <c r="B1631" s="1">
        <v>1</v>
      </c>
      <c r="C1631" s="1">
        <v>16</v>
      </c>
      <c r="D1631" s="1">
        <f t="shared" si="27"/>
        <v>1</v>
      </c>
      <c r="F1631" s="1">
        <v>2000</v>
      </c>
      <c r="G1631" s="1">
        <v>710057059</v>
      </c>
      <c r="H1631" s="1">
        <v>2</v>
      </c>
    </row>
    <row r="1632" spans="1:8" x14ac:dyDescent="0.2">
      <c r="A1632" s="1">
        <v>710055994</v>
      </c>
      <c r="B1632" s="1">
        <v>1</v>
      </c>
      <c r="C1632" s="1">
        <v>13</v>
      </c>
      <c r="D1632" s="1">
        <f t="shared" si="27"/>
        <v>1</v>
      </c>
      <c r="F1632" s="1">
        <v>2000</v>
      </c>
      <c r="G1632" s="1">
        <v>710057067</v>
      </c>
      <c r="H1632" s="1">
        <v>2</v>
      </c>
    </row>
    <row r="1633" spans="1:8" x14ac:dyDescent="0.2">
      <c r="A1633" s="1">
        <v>710056001</v>
      </c>
      <c r="B1633" s="1">
        <v>2</v>
      </c>
      <c r="C1633" s="1">
        <v>16</v>
      </c>
      <c r="D1633" s="1">
        <f t="shared" si="27"/>
        <v>1</v>
      </c>
      <c r="F1633" s="1">
        <v>2000</v>
      </c>
      <c r="G1633" s="1">
        <v>710057075</v>
      </c>
      <c r="H1633" s="1">
        <v>2</v>
      </c>
    </row>
    <row r="1634" spans="1:8" x14ac:dyDescent="0.2">
      <c r="A1634" s="1">
        <v>710056028</v>
      </c>
      <c r="B1634" s="1">
        <v>1</v>
      </c>
      <c r="C1634" s="1">
        <v>9</v>
      </c>
      <c r="D1634" s="1">
        <f t="shared" si="27"/>
        <v>1</v>
      </c>
      <c r="F1634" s="1">
        <v>2000</v>
      </c>
      <c r="G1634" s="1">
        <v>710057083</v>
      </c>
      <c r="H1634" s="1">
        <v>2</v>
      </c>
    </row>
    <row r="1635" spans="1:8" x14ac:dyDescent="0.2">
      <c r="A1635" s="1">
        <v>710056036</v>
      </c>
      <c r="B1635" s="1">
        <v>3</v>
      </c>
      <c r="C1635" s="1">
        <v>34</v>
      </c>
      <c r="D1635" s="1">
        <f t="shared" si="27"/>
        <v>1</v>
      </c>
      <c r="F1635" s="1">
        <v>2000</v>
      </c>
      <c r="G1635" s="1">
        <v>710057091</v>
      </c>
      <c r="H1635" s="1">
        <v>2</v>
      </c>
    </row>
    <row r="1636" spans="1:8" x14ac:dyDescent="0.2">
      <c r="A1636" s="1">
        <v>710056060</v>
      </c>
      <c r="B1636" s="1">
        <v>2</v>
      </c>
      <c r="C1636" s="1">
        <v>22</v>
      </c>
      <c r="D1636" s="1">
        <f t="shared" si="27"/>
        <v>1</v>
      </c>
      <c r="F1636" s="1">
        <v>2000</v>
      </c>
      <c r="G1636" s="1">
        <v>710057105</v>
      </c>
      <c r="H1636" s="1">
        <v>2</v>
      </c>
    </row>
    <row r="1637" spans="1:8" x14ac:dyDescent="0.2">
      <c r="A1637" s="1">
        <v>710056079</v>
      </c>
      <c r="B1637" s="1">
        <v>2</v>
      </c>
      <c r="C1637" s="1">
        <v>20</v>
      </c>
      <c r="D1637" s="1">
        <f t="shared" si="27"/>
        <v>1</v>
      </c>
      <c r="F1637" s="1">
        <v>2000</v>
      </c>
      <c r="G1637" s="1">
        <v>710057113</v>
      </c>
      <c r="H1637" s="1">
        <v>1</v>
      </c>
    </row>
    <row r="1638" spans="1:8" x14ac:dyDescent="0.2">
      <c r="A1638" s="1">
        <v>710056095</v>
      </c>
      <c r="B1638" s="1">
        <v>1</v>
      </c>
      <c r="C1638" s="1">
        <v>19</v>
      </c>
      <c r="D1638" s="1">
        <f t="shared" si="27"/>
        <v>1</v>
      </c>
      <c r="F1638" s="1">
        <v>2000</v>
      </c>
      <c r="G1638" s="1">
        <v>710057121</v>
      </c>
      <c r="H1638" s="1">
        <v>1</v>
      </c>
    </row>
    <row r="1639" spans="1:8" x14ac:dyDescent="0.2">
      <c r="A1639" s="1">
        <v>710056109</v>
      </c>
      <c r="B1639" s="1">
        <v>2</v>
      </c>
      <c r="C1639" s="1">
        <v>24</v>
      </c>
      <c r="D1639" s="1">
        <f t="shared" si="27"/>
        <v>1</v>
      </c>
      <c r="F1639" s="1">
        <v>2000</v>
      </c>
      <c r="G1639" s="1">
        <v>710057130</v>
      </c>
      <c r="H1639" s="1">
        <v>3</v>
      </c>
    </row>
    <row r="1640" spans="1:8" x14ac:dyDescent="0.2">
      <c r="A1640" s="1">
        <v>710056117</v>
      </c>
      <c r="B1640" s="1">
        <v>1</v>
      </c>
      <c r="C1640" s="1">
        <v>5</v>
      </c>
      <c r="D1640" s="1">
        <f t="shared" si="27"/>
        <v>1</v>
      </c>
      <c r="F1640" s="1">
        <v>2000</v>
      </c>
      <c r="G1640" s="1">
        <v>710057148</v>
      </c>
      <c r="H1640" s="1">
        <v>4</v>
      </c>
    </row>
    <row r="1641" spans="1:8" x14ac:dyDescent="0.2">
      <c r="A1641" s="1">
        <v>710056133</v>
      </c>
      <c r="B1641" s="1">
        <v>2</v>
      </c>
      <c r="C1641" s="1">
        <v>23</v>
      </c>
      <c r="D1641" s="1">
        <f t="shared" si="27"/>
        <v>1</v>
      </c>
      <c r="F1641" s="1">
        <v>2000</v>
      </c>
      <c r="G1641" s="1">
        <v>710057156</v>
      </c>
      <c r="H1641" s="1">
        <v>4</v>
      </c>
    </row>
    <row r="1642" spans="1:8" x14ac:dyDescent="0.2">
      <c r="A1642" s="1">
        <v>710056141</v>
      </c>
      <c r="B1642" s="1">
        <v>2</v>
      </c>
      <c r="C1642" s="1">
        <v>13</v>
      </c>
      <c r="D1642" s="1">
        <f t="shared" si="27"/>
        <v>1</v>
      </c>
      <c r="F1642" s="1">
        <v>2000</v>
      </c>
      <c r="G1642" s="1">
        <v>710057164</v>
      </c>
      <c r="H1642" s="1">
        <v>3</v>
      </c>
    </row>
    <row r="1643" spans="1:8" x14ac:dyDescent="0.2">
      <c r="A1643" s="1">
        <v>710056150</v>
      </c>
      <c r="B1643" s="1">
        <v>2</v>
      </c>
      <c r="C1643" s="1">
        <v>35</v>
      </c>
      <c r="D1643" s="1">
        <f t="shared" si="27"/>
        <v>1</v>
      </c>
      <c r="F1643" s="1">
        <v>2000</v>
      </c>
      <c r="G1643" s="1">
        <v>710057172</v>
      </c>
      <c r="H1643" s="1">
        <v>2</v>
      </c>
    </row>
    <row r="1644" spans="1:8" x14ac:dyDescent="0.2">
      <c r="A1644" s="1">
        <v>710056168</v>
      </c>
      <c r="B1644" s="1">
        <v>2</v>
      </c>
      <c r="C1644" s="1">
        <v>22</v>
      </c>
      <c r="D1644" s="1">
        <f t="shared" si="27"/>
        <v>1</v>
      </c>
      <c r="F1644" s="1">
        <v>2000</v>
      </c>
      <c r="G1644" s="1">
        <v>710057180</v>
      </c>
      <c r="H1644" s="1">
        <v>3</v>
      </c>
    </row>
    <row r="1645" spans="1:8" x14ac:dyDescent="0.2">
      <c r="A1645" s="1">
        <v>710056184</v>
      </c>
      <c r="B1645" s="1">
        <v>2</v>
      </c>
      <c r="C1645" s="1">
        <v>17</v>
      </c>
      <c r="D1645" s="1">
        <f t="shared" si="27"/>
        <v>1</v>
      </c>
      <c r="F1645" s="1">
        <v>2000</v>
      </c>
      <c r="G1645" s="1">
        <v>710057199</v>
      </c>
      <c r="H1645" s="1">
        <v>2</v>
      </c>
    </row>
    <row r="1646" spans="1:8" x14ac:dyDescent="0.2">
      <c r="A1646" s="1">
        <v>710056206</v>
      </c>
      <c r="B1646" s="1">
        <v>2</v>
      </c>
      <c r="C1646" s="1">
        <v>20</v>
      </c>
      <c r="D1646" s="1">
        <f t="shared" si="27"/>
        <v>1</v>
      </c>
      <c r="F1646" s="1">
        <v>2000</v>
      </c>
      <c r="G1646" s="1">
        <v>710057202</v>
      </c>
      <c r="H1646" s="1">
        <v>3</v>
      </c>
    </row>
    <row r="1647" spans="1:8" x14ac:dyDescent="0.2">
      <c r="A1647" s="1">
        <v>710056214</v>
      </c>
      <c r="B1647" s="1">
        <v>1</v>
      </c>
      <c r="C1647" s="1">
        <v>12</v>
      </c>
      <c r="D1647" s="1">
        <f t="shared" si="27"/>
        <v>1</v>
      </c>
      <c r="F1647" s="1">
        <v>2000</v>
      </c>
      <c r="G1647" s="1">
        <v>710057210</v>
      </c>
      <c r="H1647" s="1">
        <v>3</v>
      </c>
    </row>
    <row r="1648" spans="1:8" x14ac:dyDescent="0.2">
      <c r="A1648" s="1">
        <v>710056257</v>
      </c>
      <c r="B1648" s="1">
        <v>2</v>
      </c>
      <c r="C1648" s="1">
        <v>22</v>
      </c>
      <c r="D1648" s="1">
        <f t="shared" si="27"/>
        <v>1</v>
      </c>
      <c r="F1648" s="1">
        <v>2000</v>
      </c>
      <c r="G1648" s="1">
        <v>710057237</v>
      </c>
      <c r="H1648" s="1">
        <v>2</v>
      </c>
    </row>
    <row r="1649" spans="1:8" x14ac:dyDescent="0.2">
      <c r="A1649" s="1">
        <v>710056265</v>
      </c>
      <c r="B1649" s="1">
        <v>1</v>
      </c>
      <c r="C1649" s="1">
        <v>10</v>
      </c>
      <c r="D1649" s="1">
        <f t="shared" si="27"/>
        <v>1</v>
      </c>
      <c r="F1649" s="1">
        <v>2000</v>
      </c>
      <c r="G1649" s="1">
        <v>710057253</v>
      </c>
      <c r="H1649" s="1">
        <v>2</v>
      </c>
    </row>
    <row r="1650" spans="1:8" x14ac:dyDescent="0.2">
      <c r="A1650" s="1">
        <v>710056354</v>
      </c>
      <c r="B1650" s="1">
        <v>2</v>
      </c>
      <c r="C1650" s="1">
        <v>23</v>
      </c>
      <c r="D1650" s="1">
        <f t="shared" si="27"/>
        <v>1</v>
      </c>
      <c r="F1650" s="1">
        <v>2000</v>
      </c>
      <c r="G1650" s="1">
        <v>710057261</v>
      </c>
      <c r="H1650" s="1">
        <v>2</v>
      </c>
    </row>
    <row r="1651" spans="1:8" x14ac:dyDescent="0.2">
      <c r="A1651" s="1">
        <v>710056362</v>
      </c>
      <c r="B1651" s="1">
        <v>1</v>
      </c>
      <c r="C1651" s="1">
        <v>9</v>
      </c>
      <c r="D1651" s="1">
        <f t="shared" si="27"/>
        <v>1</v>
      </c>
      <c r="F1651" s="1">
        <v>2000</v>
      </c>
      <c r="G1651" s="1">
        <v>710057270</v>
      </c>
      <c r="H1651" s="1">
        <v>3</v>
      </c>
    </row>
    <row r="1652" spans="1:8" x14ac:dyDescent="0.2">
      <c r="A1652" s="1">
        <v>710056370</v>
      </c>
      <c r="B1652" s="1">
        <v>2</v>
      </c>
      <c r="C1652" s="1">
        <v>28</v>
      </c>
      <c r="D1652" s="1">
        <f t="shared" si="27"/>
        <v>1</v>
      </c>
      <c r="F1652" s="1">
        <v>2000</v>
      </c>
      <c r="G1652" s="1">
        <v>710057288</v>
      </c>
      <c r="H1652" s="1">
        <v>2</v>
      </c>
    </row>
    <row r="1653" spans="1:8" x14ac:dyDescent="0.2">
      <c r="A1653" s="1">
        <v>710056397</v>
      </c>
      <c r="B1653" s="1">
        <v>1</v>
      </c>
      <c r="C1653" s="1">
        <v>7</v>
      </c>
      <c r="D1653" s="1">
        <f t="shared" si="27"/>
        <v>1</v>
      </c>
      <c r="F1653" s="1">
        <v>2000</v>
      </c>
      <c r="G1653" s="1">
        <v>710057296</v>
      </c>
      <c r="H1653" s="1">
        <v>2</v>
      </c>
    </row>
    <row r="1654" spans="1:8" x14ac:dyDescent="0.2">
      <c r="A1654" s="1">
        <v>710056427</v>
      </c>
      <c r="B1654" s="1">
        <v>2</v>
      </c>
      <c r="C1654" s="1">
        <v>18</v>
      </c>
      <c r="D1654" s="1">
        <f t="shared" ref="D1654:D1717" si="28">IF(C1654&lt;=50,1,IF(C1654&lt;=150,2,IF(C1654&lt;=250,3,IF(C1654&lt;=350,4,IF(C1654&lt;=450,5,IF(C1654&lt;=550,6,IF(C1654&lt;=650,7,8)))))))</f>
        <v>1</v>
      </c>
      <c r="F1654" s="1">
        <v>2000</v>
      </c>
      <c r="G1654" s="1">
        <v>710057300</v>
      </c>
      <c r="H1654" s="1">
        <v>2</v>
      </c>
    </row>
    <row r="1655" spans="1:8" x14ac:dyDescent="0.2">
      <c r="A1655" s="1">
        <v>710056435</v>
      </c>
      <c r="B1655" s="1">
        <v>1</v>
      </c>
      <c r="C1655" s="1">
        <v>18</v>
      </c>
      <c r="D1655" s="1">
        <f t="shared" si="28"/>
        <v>1</v>
      </c>
      <c r="F1655" s="1">
        <v>2000</v>
      </c>
      <c r="G1655" s="1">
        <v>710057318</v>
      </c>
      <c r="H1655" s="1">
        <v>4</v>
      </c>
    </row>
    <row r="1656" spans="1:8" x14ac:dyDescent="0.2">
      <c r="A1656" s="1">
        <v>710056443</v>
      </c>
      <c r="B1656" s="1">
        <v>1</v>
      </c>
      <c r="C1656" s="1">
        <v>19</v>
      </c>
      <c r="D1656" s="1">
        <f t="shared" si="28"/>
        <v>1</v>
      </c>
      <c r="F1656" s="1">
        <v>2000</v>
      </c>
      <c r="G1656" s="1">
        <v>710057326</v>
      </c>
      <c r="H1656" s="1">
        <v>6</v>
      </c>
    </row>
    <row r="1657" spans="1:8" x14ac:dyDescent="0.2">
      <c r="A1657" s="1">
        <v>710056451</v>
      </c>
      <c r="B1657" s="1">
        <v>2</v>
      </c>
      <c r="C1657" s="1">
        <v>15</v>
      </c>
      <c r="D1657" s="1">
        <f t="shared" si="28"/>
        <v>1</v>
      </c>
      <c r="F1657" s="1">
        <v>2000</v>
      </c>
      <c r="G1657" s="1">
        <v>710057334</v>
      </c>
      <c r="H1657" s="1">
        <v>2</v>
      </c>
    </row>
    <row r="1658" spans="1:8" x14ac:dyDescent="0.2">
      <c r="A1658" s="1">
        <v>710056486</v>
      </c>
      <c r="B1658" s="1">
        <v>2</v>
      </c>
      <c r="C1658" s="1">
        <v>22</v>
      </c>
      <c r="D1658" s="1">
        <f t="shared" si="28"/>
        <v>1</v>
      </c>
      <c r="F1658" s="1">
        <v>2000</v>
      </c>
      <c r="G1658" s="1">
        <v>710057342</v>
      </c>
      <c r="H1658" s="1">
        <v>2</v>
      </c>
    </row>
    <row r="1659" spans="1:8" x14ac:dyDescent="0.2">
      <c r="A1659" s="1">
        <v>710056508</v>
      </c>
      <c r="B1659" s="1">
        <v>4</v>
      </c>
      <c r="C1659" s="1">
        <v>45</v>
      </c>
      <c r="D1659" s="1">
        <f t="shared" si="28"/>
        <v>1</v>
      </c>
      <c r="F1659" s="1">
        <v>2000</v>
      </c>
      <c r="G1659" s="1">
        <v>710057350</v>
      </c>
      <c r="H1659" s="1">
        <v>2</v>
      </c>
    </row>
    <row r="1660" spans="1:8" x14ac:dyDescent="0.2">
      <c r="A1660" s="1">
        <v>710056516</v>
      </c>
      <c r="B1660" s="1">
        <v>1</v>
      </c>
      <c r="C1660" s="1">
        <v>12</v>
      </c>
      <c r="D1660" s="1">
        <f t="shared" si="28"/>
        <v>1</v>
      </c>
      <c r="F1660" s="1">
        <v>2000</v>
      </c>
      <c r="G1660" s="1">
        <v>710057369</v>
      </c>
      <c r="H1660" s="1">
        <v>2</v>
      </c>
    </row>
    <row r="1661" spans="1:8" x14ac:dyDescent="0.2">
      <c r="A1661" s="1">
        <v>710056540</v>
      </c>
      <c r="B1661" s="1">
        <v>6</v>
      </c>
      <c r="C1661" s="1">
        <v>54</v>
      </c>
      <c r="D1661" s="1">
        <f t="shared" si="28"/>
        <v>2</v>
      </c>
      <c r="F1661" s="1">
        <v>2000</v>
      </c>
      <c r="G1661" s="1">
        <v>710057377</v>
      </c>
      <c r="H1661" s="1">
        <v>1</v>
      </c>
    </row>
    <row r="1662" spans="1:8" x14ac:dyDescent="0.2">
      <c r="A1662" s="1">
        <v>710056567</v>
      </c>
      <c r="B1662" s="1">
        <v>1</v>
      </c>
      <c r="C1662" s="1">
        <v>9</v>
      </c>
      <c r="D1662" s="1">
        <f t="shared" si="28"/>
        <v>1</v>
      </c>
      <c r="F1662" s="1">
        <v>2000</v>
      </c>
      <c r="G1662" s="1">
        <v>710057407</v>
      </c>
      <c r="H1662" s="1">
        <v>2</v>
      </c>
    </row>
    <row r="1663" spans="1:8" x14ac:dyDescent="0.2">
      <c r="A1663" s="1">
        <v>710056575</v>
      </c>
      <c r="B1663" s="1">
        <v>1</v>
      </c>
      <c r="C1663" s="1">
        <v>15</v>
      </c>
      <c r="D1663" s="1">
        <f t="shared" si="28"/>
        <v>1</v>
      </c>
      <c r="F1663" s="1">
        <v>2000</v>
      </c>
      <c r="G1663" s="1">
        <v>710057415</v>
      </c>
      <c r="H1663" s="1">
        <v>2</v>
      </c>
    </row>
    <row r="1664" spans="1:8" x14ac:dyDescent="0.2">
      <c r="A1664" s="1">
        <v>710056583</v>
      </c>
      <c r="B1664" s="1">
        <v>2</v>
      </c>
      <c r="C1664" s="1">
        <v>18</v>
      </c>
      <c r="D1664" s="1">
        <f t="shared" si="28"/>
        <v>1</v>
      </c>
      <c r="F1664" s="1">
        <v>2000</v>
      </c>
      <c r="G1664" s="1">
        <v>710057423</v>
      </c>
      <c r="H1664" s="1">
        <v>1</v>
      </c>
    </row>
    <row r="1665" spans="1:8" x14ac:dyDescent="0.2">
      <c r="A1665" s="1">
        <v>710056630</v>
      </c>
      <c r="B1665" s="1">
        <v>2</v>
      </c>
      <c r="C1665" s="1">
        <v>22</v>
      </c>
      <c r="D1665" s="1">
        <f t="shared" si="28"/>
        <v>1</v>
      </c>
      <c r="F1665" s="1">
        <v>2000</v>
      </c>
      <c r="G1665" s="1">
        <v>710057431</v>
      </c>
      <c r="H1665" s="1">
        <v>3</v>
      </c>
    </row>
    <row r="1666" spans="1:8" x14ac:dyDescent="0.2">
      <c r="A1666" s="1">
        <v>710056656</v>
      </c>
      <c r="B1666" s="1">
        <v>2</v>
      </c>
      <c r="C1666" s="1">
        <v>21</v>
      </c>
      <c r="D1666" s="1">
        <f t="shared" si="28"/>
        <v>1</v>
      </c>
      <c r="F1666" s="1">
        <v>2000</v>
      </c>
      <c r="G1666" s="1">
        <v>710057440</v>
      </c>
      <c r="H1666" s="1">
        <v>2</v>
      </c>
    </row>
    <row r="1667" spans="1:8" x14ac:dyDescent="0.2">
      <c r="A1667" s="1">
        <v>710056672</v>
      </c>
      <c r="B1667" s="1">
        <v>2</v>
      </c>
      <c r="C1667" s="1">
        <v>12</v>
      </c>
      <c r="D1667" s="1">
        <f t="shared" si="28"/>
        <v>1</v>
      </c>
      <c r="F1667" s="1">
        <v>2000</v>
      </c>
      <c r="G1667" s="1">
        <v>710057458</v>
      </c>
      <c r="H1667" s="1">
        <v>1</v>
      </c>
    </row>
    <row r="1668" spans="1:8" x14ac:dyDescent="0.2">
      <c r="A1668" s="1">
        <v>710056702</v>
      </c>
      <c r="B1668" s="1">
        <v>2</v>
      </c>
      <c r="C1668" s="1">
        <v>32</v>
      </c>
      <c r="D1668" s="1">
        <f t="shared" si="28"/>
        <v>1</v>
      </c>
      <c r="F1668" s="1">
        <v>2000</v>
      </c>
      <c r="G1668" s="1">
        <v>710057466</v>
      </c>
      <c r="H1668" s="1">
        <v>1</v>
      </c>
    </row>
    <row r="1669" spans="1:8" x14ac:dyDescent="0.2">
      <c r="A1669" s="1">
        <v>710056710</v>
      </c>
      <c r="B1669" s="1">
        <v>2</v>
      </c>
      <c r="C1669" s="1">
        <v>18</v>
      </c>
      <c r="D1669" s="1">
        <f t="shared" si="28"/>
        <v>1</v>
      </c>
      <c r="F1669" s="1">
        <v>2000</v>
      </c>
      <c r="G1669" s="1">
        <v>710057474</v>
      </c>
      <c r="H1669" s="1">
        <v>2</v>
      </c>
    </row>
    <row r="1670" spans="1:8" x14ac:dyDescent="0.2">
      <c r="A1670" s="1">
        <v>710056729</v>
      </c>
      <c r="B1670" s="1">
        <v>3</v>
      </c>
      <c r="C1670" s="1">
        <v>28</v>
      </c>
      <c r="D1670" s="1">
        <f t="shared" si="28"/>
        <v>1</v>
      </c>
      <c r="F1670" s="1">
        <v>2000</v>
      </c>
      <c r="G1670" s="1">
        <v>710057482</v>
      </c>
      <c r="H1670" s="1">
        <v>1</v>
      </c>
    </row>
    <row r="1671" spans="1:8" x14ac:dyDescent="0.2">
      <c r="A1671" s="1">
        <v>710056737</v>
      </c>
      <c r="B1671" s="1">
        <v>4</v>
      </c>
      <c r="C1671" s="1">
        <v>45</v>
      </c>
      <c r="D1671" s="1">
        <f t="shared" si="28"/>
        <v>1</v>
      </c>
      <c r="F1671" s="1">
        <v>2000</v>
      </c>
      <c r="G1671" s="1">
        <v>710057490</v>
      </c>
      <c r="H1671" s="1">
        <v>2</v>
      </c>
    </row>
    <row r="1672" spans="1:8" x14ac:dyDescent="0.2">
      <c r="A1672" s="1">
        <v>710056753</v>
      </c>
      <c r="B1672" s="1">
        <v>2</v>
      </c>
      <c r="C1672" s="1">
        <v>21</v>
      </c>
      <c r="D1672" s="1">
        <f t="shared" si="28"/>
        <v>1</v>
      </c>
      <c r="F1672" s="1">
        <v>2000</v>
      </c>
      <c r="G1672" s="1">
        <v>710057504</v>
      </c>
      <c r="H1672" s="1">
        <v>4</v>
      </c>
    </row>
    <row r="1673" spans="1:8" x14ac:dyDescent="0.2">
      <c r="A1673" s="1">
        <v>710056770</v>
      </c>
      <c r="B1673" s="1">
        <v>1</v>
      </c>
      <c r="C1673" s="1">
        <v>8</v>
      </c>
      <c r="D1673" s="1">
        <f t="shared" si="28"/>
        <v>1</v>
      </c>
      <c r="F1673" s="1">
        <v>2000</v>
      </c>
      <c r="G1673" s="1">
        <v>710057512</v>
      </c>
      <c r="H1673" s="1">
        <v>2</v>
      </c>
    </row>
    <row r="1674" spans="1:8" x14ac:dyDescent="0.2">
      <c r="A1674" s="1">
        <v>710056826</v>
      </c>
      <c r="B1674" s="1">
        <v>2</v>
      </c>
      <c r="C1674" s="1">
        <v>8</v>
      </c>
      <c r="D1674" s="1">
        <f t="shared" si="28"/>
        <v>1</v>
      </c>
      <c r="F1674" s="1">
        <v>2000</v>
      </c>
      <c r="G1674" s="1">
        <v>710057520</v>
      </c>
      <c r="H1674" s="1">
        <v>2</v>
      </c>
    </row>
    <row r="1675" spans="1:8" x14ac:dyDescent="0.2">
      <c r="A1675" s="1">
        <v>710056834</v>
      </c>
      <c r="B1675" s="1">
        <v>2</v>
      </c>
      <c r="C1675" s="1">
        <v>17</v>
      </c>
      <c r="D1675" s="1">
        <f t="shared" si="28"/>
        <v>1</v>
      </c>
      <c r="F1675" s="1">
        <v>2000</v>
      </c>
      <c r="G1675" s="1">
        <v>710057539</v>
      </c>
      <c r="H1675" s="1">
        <v>1</v>
      </c>
    </row>
    <row r="1676" spans="1:8" x14ac:dyDescent="0.2">
      <c r="A1676" s="1">
        <v>710056877</v>
      </c>
      <c r="B1676" s="1">
        <v>4</v>
      </c>
      <c r="C1676" s="1">
        <v>39</v>
      </c>
      <c r="D1676" s="1">
        <f t="shared" si="28"/>
        <v>1</v>
      </c>
      <c r="F1676" s="1">
        <v>2000</v>
      </c>
      <c r="G1676" s="1">
        <v>710057555</v>
      </c>
      <c r="H1676" s="1">
        <v>2</v>
      </c>
    </row>
    <row r="1677" spans="1:8" x14ac:dyDescent="0.2">
      <c r="A1677" s="1">
        <v>710056885</v>
      </c>
      <c r="B1677" s="1">
        <v>2</v>
      </c>
      <c r="C1677" s="1">
        <v>18</v>
      </c>
      <c r="D1677" s="1">
        <f t="shared" si="28"/>
        <v>1</v>
      </c>
      <c r="F1677" s="1">
        <v>2000</v>
      </c>
      <c r="G1677" s="1">
        <v>710057563</v>
      </c>
      <c r="H1677" s="1">
        <v>2</v>
      </c>
    </row>
    <row r="1678" spans="1:8" x14ac:dyDescent="0.2">
      <c r="A1678" s="1">
        <v>710056893</v>
      </c>
      <c r="B1678" s="1">
        <v>2</v>
      </c>
      <c r="C1678" s="1">
        <v>17</v>
      </c>
      <c r="D1678" s="1">
        <f t="shared" si="28"/>
        <v>1</v>
      </c>
      <c r="F1678" s="1">
        <v>2000</v>
      </c>
      <c r="G1678" s="1">
        <v>710057571</v>
      </c>
      <c r="H1678" s="1">
        <v>2</v>
      </c>
    </row>
    <row r="1679" spans="1:8" x14ac:dyDescent="0.2">
      <c r="A1679" s="1">
        <v>710056915</v>
      </c>
      <c r="B1679" s="1">
        <v>2</v>
      </c>
      <c r="C1679" s="1">
        <v>25</v>
      </c>
      <c r="D1679" s="1">
        <f t="shared" si="28"/>
        <v>1</v>
      </c>
      <c r="F1679" s="1">
        <v>2000</v>
      </c>
      <c r="G1679" s="1">
        <v>710057580</v>
      </c>
      <c r="H1679" s="1">
        <v>2</v>
      </c>
    </row>
    <row r="1680" spans="1:8" x14ac:dyDescent="0.2">
      <c r="A1680" s="1">
        <v>710056923</v>
      </c>
      <c r="B1680" s="1">
        <v>2</v>
      </c>
      <c r="C1680" s="1">
        <v>20</v>
      </c>
      <c r="D1680" s="1">
        <f t="shared" si="28"/>
        <v>1</v>
      </c>
      <c r="F1680" s="1">
        <v>2000</v>
      </c>
      <c r="G1680" s="1">
        <v>710057598</v>
      </c>
      <c r="H1680" s="1">
        <v>1</v>
      </c>
    </row>
    <row r="1681" spans="1:8" x14ac:dyDescent="0.2">
      <c r="A1681" s="1">
        <v>710056974</v>
      </c>
      <c r="B1681" s="1">
        <v>2</v>
      </c>
      <c r="C1681" s="1">
        <v>31</v>
      </c>
      <c r="D1681" s="1">
        <f t="shared" si="28"/>
        <v>1</v>
      </c>
      <c r="F1681" s="1">
        <v>2000</v>
      </c>
      <c r="G1681" s="1">
        <v>710057601</v>
      </c>
      <c r="H1681" s="1">
        <v>2</v>
      </c>
    </row>
    <row r="1682" spans="1:8" x14ac:dyDescent="0.2">
      <c r="A1682" s="1">
        <v>710056982</v>
      </c>
      <c r="B1682" s="1">
        <v>4</v>
      </c>
      <c r="C1682" s="1">
        <v>30</v>
      </c>
      <c r="D1682" s="1">
        <f t="shared" si="28"/>
        <v>1</v>
      </c>
      <c r="F1682" s="1">
        <v>2000</v>
      </c>
      <c r="G1682" s="1">
        <v>710057610</v>
      </c>
      <c r="H1682" s="1">
        <v>2</v>
      </c>
    </row>
    <row r="1683" spans="1:8" x14ac:dyDescent="0.2">
      <c r="A1683" s="1">
        <v>710057032</v>
      </c>
      <c r="B1683" s="1">
        <v>2</v>
      </c>
      <c r="C1683" s="1">
        <v>31</v>
      </c>
      <c r="D1683" s="1">
        <f t="shared" si="28"/>
        <v>1</v>
      </c>
      <c r="F1683" s="1">
        <v>2000</v>
      </c>
      <c r="G1683" s="1">
        <v>710057628</v>
      </c>
      <c r="H1683" s="1">
        <v>4</v>
      </c>
    </row>
    <row r="1684" spans="1:8" x14ac:dyDescent="0.2">
      <c r="A1684" s="1">
        <v>710057040</v>
      </c>
      <c r="B1684" s="1">
        <v>2</v>
      </c>
      <c r="C1684" s="1">
        <v>18</v>
      </c>
      <c r="D1684" s="1">
        <f t="shared" si="28"/>
        <v>1</v>
      </c>
      <c r="F1684" s="1">
        <v>2000</v>
      </c>
      <c r="G1684" s="1">
        <v>710057644</v>
      </c>
      <c r="H1684" s="1">
        <v>1</v>
      </c>
    </row>
    <row r="1685" spans="1:8" x14ac:dyDescent="0.2">
      <c r="A1685" s="1">
        <v>710057059</v>
      </c>
      <c r="B1685" s="1">
        <v>1</v>
      </c>
      <c r="C1685" s="1">
        <v>10</v>
      </c>
      <c r="D1685" s="1">
        <f t="shared" si="28"/>
        <v>1</v>
      </c>
      <c r="F1685" s="1">
        <v>2000</v>
      </c>
      <c r="G1685" s="1">
        <v>710057652</v>
      </c>
      <c r="H1685" s="1">
        <v>3</v>
      </c>
    </row>
    <row r="1686" spans="1:8" x14ac:dyDescent="0.2">
      <c r="A1686" s="1">
        <v>710057067</v>
      </c>
      <c r="B1686" s="1">
        <v>2</v>
      </c>
      <c r="C1686" s="1">
        <v>30</v>
      </c>
      <c r="D1686" s="1">
        <f t="shared" si="28"/>
        <v>1</v>
      </c>
      <c r="F1686" s="1">
        <v>2000</v>
      </c>
      <c r="G1686" s="1">
        <v>710057660</v>
      </c>
      <c r="H1686" s="1">
        <v>4</v>
      </c>
    </row>
    <row r="1687" spans="1:8" x14ac:dyDescent="0.2">
      <c r="A1687" s="1">
        <v>710057075</v>
      </c>
      <c r="B1687" s="1">
        <v>1</v>
      </c>
      <c r="C1687" s="1">
        <v>23</v>
      </c>
      <c r="D1687" s="1">
        <f t="shared" si="28"/>
        <v>1</v>
      </c>
      <c r="F1687" s="1">
        <v>2000</v>
      </c>
      <c r="G1687" s="1">
        <v>710057679</v>
      </c>
      <c r="H1687" s="1">
        <v>2</v>
      </c>
    </row>
    <row r="1688" spans="1:8" x14ac:dyDescent="0.2">
      <c r="A1688" s="1">
        <v>710057083</v>
      </c>
      <c r="B1688" s="1">
        <v>2</v>
      </c>
      <c r="C1688" s="1">
        <v>17</v>
      </c>
      <c r="D1688" s="1">
        <f t="shared" si="28"/>
        <v>1</v>
      </c>
      <c r="F1688" s="1">
        <v>2000</v>
      </c>
      <c r="G1688" s="1">
        <v>710057687</v>
      </c>
      <c r="H1688" s="1">
        <v>4</v>
      </c>
    </row>
    <row r="1689" spans="1:8" x14ac:dyDescent="0.2">
      <c r="A1689" s="1">
        <v>710057091</v>
      </c>
      <c r="B1689" s="1">
        <v>2</v>
      </c>
      <c r="C1689" s="1">
        <v>13</v>
      </c>
      <c r="D1689" s="1">
        <f t="shared" si="28"/>
        <v>1</v>
      </c>
      <c r="F1689" s="1">
        <v>2000</v>
      </c>
      <c r="G1689" s="1">
        <v>710057695</v>
      </c>
      <c r="H1689" s="1">
        <v>4</v>
      </c>
    </row>
    <row r="1690" spans="1:8" x14ac:dyDescent="0.2">
      <c r="A1690" s="1">
        <v>710057105</v>
      </c>
      <c r="B1690" s="1">
        <v>2</v>
      </c>
      <c r="C1690" s="1">
        <v>10</v>
      </c>
      <c r="D1690" s="1">
        <f t="shared" si="28"/>
        <v>1</v>
      </c>
      <c r="F1690" s="1">
        <v>2000</v>
      </c>
      <c r="G1690" s="1">
        <v>710057717</v>
      </c>
      <c r="H1690" s="1">
        <v>4</v>
      </c>
    </row>
    <row r="1691" spans="1:8" x14ac:dyDescent="0.2">
      <c r="A1691" s="1">
        <v>710057113</v>
      </c>
      <c r="B1691" s="1">
        <v>2</v>
      </c>
      <c r="C1691" s="1">
        <v>19</v>
      </c>
      <c r="D1691" s="1">
        <f t="shared" si="28"/>
        <v>1</v>
      </c>
      <c r="F1691" s="1">
        <v>2000</v>
      </c>
      <c r="G1691" s="1">
        <v>710057725</v>
      </c>
      <c r="H1691" s="1">
        <v>2</v>
      </c>
    </row>
    <row r="1692" spans="1:8" x14ac:dyDescent="0.2">
      <c r="A1692" s="1">
        <v>710057121</v>
      </c>
      <c r="B1692" s="1">
        <v>2</v>
      </c>
      <c r="C1692" s="1">
        <v>26</v>
      </c>
      <c r="D1692" s="1">
        <f t="shared" si="28"/>
        <v>1</v>
      </c>
      <c r="F1692" s="1">
        <v>2000</v>
      </c>
      <c r="G1692" s="1">
        <v>710057733</v>
      </c>
      <c r="H1692" s="1">
        <v>1</v>
      </c>
    </row>
    <row r="1693" spans="1:8" x14ac:dyDescent="0.2">
      <c r="A1693" s="1">
        <v>710057130</v>
      </c>
      <c r="B1693" s="1">
        <v>2</v>
      </c>
      <c r="C1693" s="1">
        <v>22</v>
      </c>
      <c r="D1693" s="1">
        <f t="shared" si="28"/>
        <v>1</v>
      </c>
      <c r="F1693" s="1">
        <v>2000</v>
      </c>
      <c r="G1693" s="1">
        <v>710057741</v>
      </c>
      <c r="H1693" s="1">
        <v>2</v>
      </c>
    </row>
    <row r="1694" spans="1:8" x14ac:dyDescent="0.2">
      <c r="A1694" s="1">
        <v>710057148</v>
      </c>
      <c r="B1694" s="1">
        <v>2</v>
      </c>
      <c r="C1694" s="1">
        <v>23</v>
      </c>
      <c r="D1694" s="1">
        <f t="shared" si="28"/>
        <v>1</v>
      </c>
      <c r="F1694" s="1">
        <v>2000</v>
      </c>
      <c r="G1694" s="1">
        <v>710057750</v>
      </c>
      <c r="H1694" s="1">
        <v>2</v>
      </c>
    </row>
    <row r="1695" spans="1:8" x14ac:dyDescent="0.2">
      <c r="A1695" s="1">
        <v>710057156</v>
      </c>
      <c r="B1695" s="1">
        <v>2</v>
      </c>
      <c r="C1695" s="1">
        <v>35</v>
      </c>
      <c r="D1695" s="1">
        <f t="shared" si="28"/>
        <v>1</v>
      </c>
      <c r="F1695" s="1">
        <v>2000</v>
      </c>
      <c r="G1695" s="1">
        <v>710057768</v>
      </c>
      <c r="H1695" s="1">
        <v>2</v>
      </c>
    </row>
    <row r="1696" spans="1:8" x14ac:dyDescent="0.2">
      <c r="A1696" s="1">
        <v>710057164</v>
      </c>
      <c r="B1696" s="1">
        <v>3</v>
      </c>
      <c r="C1696" s="1">
        <v>31</v>
      </c>
      <c r="D1696" s="1">
        <f t="shared" si="28"/>
        <v>1</v>
      </c>
      <c r="F1696" s="1">
        <v>2000</v>
      </c>
      <c r="G1696" s="1">
        <v>710057776</v>
      </c>
      <c r="H1696" s="1">
        <v>4</v>
      </c>
    </row>
    <row r="1697" spans="1:8" x14ac:dyDescent="0.2">
      <c r="A1697" s="1">
        <v>710057172</v>
      </c>
      <c r="B1697" s="1">
        <v>2</v>
      </c>
      <c r="C1697" s="1">
        <v>27</v>
      </c>
      <c r="D1697" s="1">
        <f t="shared" si="28"/>
        <v>1</v>
      </c>
      <c r="F1697" s="1">
        <v>2000</v>
      </c>
      <c r="G1697" s="1">
        <v>710057784</v>
      </c>
      <c r="H1697" s="1">
        <v>2</v>
      </c>
    </row>
    <row r="1698" spans="1:8" x14ac:dyDescent="0.2">
      <c r="A1698" s="1">
        <v>710057180</v>
      </c>
      <c r="B1698" s="1">
        <v>4</v>
      </c>
      <c r="C1698" s="1">
        <v>66</v>
      </c>
      <c r="D1698" s="1">
        <f t="shared" si="28"/>
        <v>2</v>
      </c>
      <c r="F1698" s="1">
        <v>2000</v>
      </c>
      <c r="G1698" s="1">
        <v>710057792</v>
      </c>
      <c r="H1698" s="1">
        <v>2</v>
      </c>
    </row>
    <row r="1699" spans="1:8" x14ac:dyDescent="0.2">
      <c r="A1699" s="1">
        <v>710057199</v>
      </c>
      <c r="B1699" s="1">
        <v>1</v>
      </c>
      <c r="C1699" s="1">
        <v>8</v>
      </c>
      <c r="D1699" s="1">
        <f t="shared" si="28"/>
        <v>1</v>
      </c>
      <c r="F1699" s="1">
        <v>2000</v>
      </c>
      <c r="G1699" s="1">
        <v>710057806</v>
      </c>
      <c r="H1699" s="1">
        <v>2</v>
      </c>
    </row>
    <row r="1700" spans="1:8" x14ac:dyDescent="0.2">
      <c r="A1700" s="1">
        <v>710057202</v>
      </c>
      <c r="B1700" s="1">
        <v>2</v>
      </c>
      <c r="C1700" s="1">
        <v>29</v>
      </c>
      <c r="D1700" s="1">
        <f t="shared" si="28"/>
        <v>1</v>
      </c>
      <c r="F1700" s="1">
        <v>2000</v>
      </c>
      <c r="G1700" s="1">
        <v>710057814</v>
      </c>
      <c r="H1700" s="1">
        <v>2</v>
      </c>
    </row>
    <row r="1701" spans="1:8" x14ac:dyDescent="0.2">
      <c r="A1701" s="1">
        <v>710057237</v>
      </c>
      <c r="B1701" s="1">
        <v>2</v>
      </c>
      <c r="C1701" s="1">
        <v>30</v>
      </c>
      <c r="D1701" s="1">
        <f t="shared" si="28"/>
        <v>1</v>
      </c>
      <c r="F1701" s="1">
        <v>2000</v>
      </c>
      <c r="G1701" s="1">
        <v>710057822</v>
      </c>
      <c r="H1701" s="1">
        <v>4</v>
      </c>
    </row>
    <row r="1702" spans="1:8" x14ac:dyDescent="0.2">
      <c r="A1702" s="1">
        <v>710057253</v>
      </c>
      <c r="B1702" s="1">
        <v>2</v>
      </c>
      <c r="C1702" s="1">
        <v>13</v>
      </c>
      <c r="D1702" s="1">
        <f t="shared" si="28"/>
        <v>1</v>
      </c>
      <c r="F1702" s="1">
        <v>2000</v>
      </c>
      <c r="G1702" s="1">
        <v>710057830</v>
      </c>
      <c r="H1702" s="1">
        <v>4</v>
      </c>
    </row>
    <row r="1703" spans="1:8" x14ac:dyDescent="0.2">
      <c r="A1703" s="1">
        <v>710057270</v>
      </c>
      <c r="B1703" s="1">
        <v>2</v>
      </c>
      <c r="C1703" s="1">
        <v>35</v>
      </c>
      <c r="D1703" s="1">
        <f t="shared" si="28"/>
        <v>1</v>
      </c>
      <c r="F1703" s="1">
        <v>2000</v>
      </c>
      <c r="G1703" s="1">
        <v>710057849</v>
      </c>
      <c r="H1703" s="1">
        <v>2</v>
      </c>
    </row>
    <row r="1704" spans="1:8" x14ac:dyDescent="0.2">
      <c r="A1704" s="1">
        <v>710057300</v>
      </c>
      <c r="B1704" s="1">
        <v>2</v>
      </c>
      <c r="C1704" s="1">
        <v>18</v>
      </c>
      <c r="D1704" s="1">
        <f t="shared" si="28"/>
        <v>1</v>
      </c>
      <c r="F1704" s="1">
        <v>2000</v>
      </c>
      <c r="G1704" s="1">
        <v>710057857</v>
      </c>
      <c r="H1704" s="1">
        <v>2</v>
      </c>
    </row>
    <row r="1705" spans="1:8" x14ac:dyDescent="0.2">
      <c r="A1705" s="1">
        <v>710057318</v>
      </c>
      <c r="B1705" s="1">
        <v>3</v>
      </c>
      <c r="C1705" s="1">
        <v>30</v>
      </c>
      <c r="D1705" s="1">
        <f t="shared" si="28"/>
        <v>1</v>
      </c>
      <c r="F1705" s="1">
        <v>2000</v>
      </c>
      <c r="G1705" s="1">
        <v>710057865</v>
      </c>
      <c r="H1705" s="1">
        <v>2</v>
      </c>
    </row>
    <row r="1706" spans="1:8" x14ac:dyDescent="0.2">
      <c r="A1706" s="1">
        <v>710057342</v>
      </c>
      <c r="B1706" s="1">
        <v>2</v>
      </c>
      <c r="C1706" s="1">
        <v>22</v>
      </c>
      <c r="D1706" s="1">
        <f t="shared" si="28"/>
        <v>1</v>
      </c>
      <c r="F1706" s="1">
        <v>2000</v>
      </c>
      <c r="G1706" s="1">
        <v>710057873</v>
      </c>
      <c r="H1706" s="1">
        <v>1</v>
      </c>
    </row>
    <row r="1707" spans="1:8" x14ac:dyDescent="0.2">
      <c r="A1707" s="1">
        <v>710057369</v>
      </c>
      <c r="B1707" s="1">
        <v>2</v>
      </c>
      <c r="C1707" s="1">
        <v>22</v>
      </c>
      <c r="D1707" s="1">
        <f t="shared" si="28"/>
        <v>1</v>
      </c>
      <c r="F1707" s="1">
        <v>2000</v>
      </c>
      <c r="G1707" s="1">
        <v>710057881</v>
      </c>
      <c r="H1707" s="1">
        <v>4</v>
      </c>
    </row>
    <row r="1708" spans="1:8" x14ac:dyDescent="0.2">
      <c r="A1708" s="1">
        <v>710057407</v>
      </c>
      <c r="B1708" s="1">
        <v>2</v>
      </c>
      <c r="C1708" s="1">
        <v>15</v>
      </c>
      <c r="D1708" s="1">
        <f t="shared" si="28"/>
        <v>1</v>
      </c>
      <c r="F1708" s="1">
        <v>2000</v>
      </c>
      <c r="G1708" s="1">
        <v>710057890</v>
      </c>
      <c r="H1708" s="1">
        <v>1</v>
      </c>
    </row>
    <row r="1709" spans="1:8" x14ac:dyDescent="0.2">
      <c r="A1709" s="1">
        <v>710057431</v>
      </c>
      <c r="B1709" s="1">
        <v>4</v>
      </c>
      <c r="C1709" s="1">
        <v>46</v>
      </c>
      <c r="D1709" s="1">
        <f t="shared" si="28"/>
        <v>1</v>
      </c>
      <c r="F1709" s="1">
        <v>2000</v>
      </c>
      <c r="G1709" s="1">
        <v>710057911</v>
      </c>
      <c r="H1709" s="1">
        <v>2</v>
      </c>
    </row>
    <row r="1710" spans="1:8" x14ac:dyDescent="0.2">
      <c r="A1710" s="1">
        <v>710057504</v>
      </c>
      <c r="B1710" s="1">
        <v>2</v>
      </c>
      <c r="C1710" s="1">
        <v>22</v>
      </c>
      <c r="D1710" s="1">
        <f t="shared" si="28"/>
        <v>1</v>
      </c>
      <c r="F1710" s="1">
        <v>2000</v>
      </c>
      <c r="G1710" s="1">
        <v>710057920</v>
      </c>
      <c r="H1710" s="1">
        <v>9</v>
      </c>
    </row>
    <row r="1711" spans="1:8" x14ac:dyDescent="0.2">
      <c r="A1711" s="1">
        <v>710057512</v>
      </c>
      <c r="B1711" s="1">
        <v>2</v>
      </c>
      <c r="C1711" s="1">
        <v>25</v>
      </c>
      <c r="D1711" s="1">
        <f t="shared" si="28"/>
        <v>1</v>
      </c>
      <c r="F1711" s="1">
        <v>2000</v>
      </c>
      <c r="G1711" s="1">
        <v>710057938</v>
      </c>
      <c r="H1711" s="1">
        <v>2</v>
      </c>
    </row>
    <row r="1712" spans="1:8" x14ac:dyDescent="0.2">
      <c r="A1712" s="1">
        <v>710057520</v>
      </c>
      <c r="B1712" s="1">
        <v>2</v>
      </c>
      <c r="C1712" s="1">
        <v>17</v>
      </c>
      <c r="D1712" s="1">
        <f t="shared" si="28"/>
        <v>1</v>
      </c>
      <c r="F1712" s="1">
        <v>2000</v>
      </c>
      <c r="G1712" s="1">
        <v>710057954</v>
      </c>
      <c r="H1712" s="1">
        <v>2</v>
      </c>
    </row>
    <row r="1713" spans="1:8" x14ac:dyDescent="0.2">
      <c r="A1713" s="1">
        <v>710057563</v>
      </c>
      <c r="B1713" s="1">
        <v>2</v>
      </c>
      <c r="C1713" s="1">
        <v>12</v>
      </c>
      <c r="D1713" s="1">
        <f t="shared" si="28"/>
        <v>1</v>
      </c>
      <c r="F1713" s="1">
        <v>2000</v>
      </c>
      <c r="G1713" s="1">
        <v>710057962</v>
      </c>
      <c r="H1713" s="1">
        <v>3</v>
      </c>
    </row>
    <row r="1714" spans="1:8" x14ac:dyDescent="0.2">
      <c r="A1714" s="1">
        <v>710057571</v>
      </c>
      <c r="B1714" s="1">
        <v>2</v>
      </c>
      <c r="C1714" s="1">
        <v>17</v>
      </c>
      <c r="D1714" s="1">
        <f t="shared" si="28"/>
        <v>1</v>
      </c>
      <c r="F1714" s="1">
        <v>2000</v>
      </c>
      <c r="G1714" s="1">
        <v>710057970</v>
      </c>
      <c r="H1714" s="1">
        <v>2</v>
      </c>
    </row>
    <row r="1715" spans="1:8" x14ac:dyDescent="0.2">
      <c r="A1715" s="1">
        <v>710057652</v>
      </c>
      <c r="B1715" s="1">
        <v>2</v>
      </c>
      <c r="C1715" s="1">
        <v>14</v>
      </c>
      <c r="D1715" s="1">
        <f t="shared" si="28"/>
        <v>1</v>
      </c>
      <c r="F1715" s="1">
        <v>2000</v>
      </c>
      <c r="G1715" s="1">
        <v>710057997</v>
      </c>
      <c r="H1715" s="1">
        <v>2</v>
      </c>
    </row>
    <row r="1716" spans="1:8" x14ac:dyDescent="0.2">
      <c r="A1716" s="1">
        <v>710057679</v>
      </c>
      <c r="B1716" s="1">
        <v>2</v>
      </c>
      <c r="C1716" s="1">
        <v>21</v>
      </c>
      <c r="D1716" s="1">
        <f t="shared" si="28"/>
        <v>1</v>
      </c>
      <c r="F1716" s="1">
        <v>2000</v>
      </c>
      <c r="G1716" s="1">
        <v>710058012</v>
      </c>
      <c r="H1716" s="1">
        <v>1</v>
      </c>
    </row>
    <row r="1717" spans="1:8" x14ac:dyDescent="0.2">
      <c r="A1717" s="1">
        <v>710057776</v>
      </c>
      <c r="B1717" s="1">
        <v>4</v>
      </c>
      <c r="C1717" s="1">
        <v>40</v>
      </c>
      <c r="D1717" s="1">
        <f t="shared" si="28"/>
        <v>1</v>
      </c>
      <c r="F1717" s="1">
        <v>2000</v>
      </c>
      <c r="G1717" s="1">
        <v>710058039</v>
      </c>
      <c r="H1717" s="1">
        <v>4</v>
      </c>
    </row>
    <row r="1718" spans="1:8" x14ac:dyDescent="0.2">
      <c r="A1718" s="1">
        <v>710057784</v>
      </c>
      <c r="B1718" s="1">
        <v>2</v>
      </c>
      <c r="C1718" s="1">
        <v>15</v>
      </c>
      <c r="D1718" s="1">
        <f t="shared" ref="D1718:D1781" si="29">IF(C1718&lt;=50,1,IF(C1718&lt;=150,2,IF(C1718&lt;=250,3,IF(C1718&lt;=350,4,IF(C1718&lt;=450,5,IF(C1718&lt;=550,6,IF(C1718&lt;=650,7,8)))))))</f>
        <v>1</v>
      </c>
      <c r="F1718" s="1">
        <v>2000</v>
      </c>
      <c r="G1718" s="1">
        <v>710058047</v>
      </c>
      <c r="H1718" s="1">
        <v>4</v>
      </c>
    </row>
    <row r="1719" spans="1:8" x14ac:dyDescent="0.2">
      <c r="A1719" s="1">
        <v>710057822</v>
      </c>
      <c r="B1719" s="1">
        <v>1</v>
      </c>
      <c r="C1719" s="1">
        <v>12</v>
      </c>
      <c r="D1719" s="1">
        <f t="shared" si="29"/>
        <v>1</v>
      </c>
      <c r="F1719" s="1">
        <v>2000</v>
      </c>
      <c r="G1719" s="1">
        <v>710058055</v>
      </c>
      <c r="H1719" s="1">
        <v>1</v>
      </c>
    </row>
    <row r="1720" spans="1:8" x14ac:dyDescent="0.2">
      <c r="A1720" s="1">
        <v>710057830</v>
      </c>
      <c r="B1720" s="1">
        <v>4</v>
      </c>
      <c r="C1720" s="1">
        <v>73</v>
      </c>
      <c r="D1720" s="1">
        <f t="shared" si="29"/>
        <v>2</v>
      </c>
      <c r="F1720" s="1">
        <v>2000</v>
      </c>
      <c r="G1720" s="1">
        <v>710058063</v>
      </c>
      <c r="H1720" s="1">
        <v>3</v>
      </c>
    </row>
    <row r="1721" spans="1:8" x14ac:dyDescent="0.2">
      <c r="A1721" s="1">
        <v>710057849</v>
      </c>
      <c r="B1721" s="1">
        <v>1</v>
      </c>
      <c r="C1721" s="1">
        <v>19</v>
      </c>
      <c r="D1721" s="1">
        <f t="shared" si="29"/>
        <v>1</v>
      </c>
      <c r="F1721" s="1">
        <v>2000</v>
      </c>
      <c r="G1721" s="1">
        <v>710058071</v>
      </c>
      <c r="H1721" s="1">
        <v>3</v>
      </c>
    </row>
    <row r="1722" spans="1:8" x14ac:dyDescent="0.2">
      <c r="A1722" s="1">
        <v>710057962</v>
      </c>
      <c r="B1722" s="1">
        <v>3</v>
      </c>
      <c r="C1722" s="1">
        <v>35</v>
      </c>
      <c r="D1722" s="1">
        <f t="shared" si="29"/>
        <v>1</v>
      </c>
      <c r="F1722" s="1">
        <v>2000</v>
      </c>
      <c r="G1722" s="1">
        <v>710058098</v>
      </c>
      <c r="H1722" s="1">
        <v>2</v>
      </c>
    </row>
    <row r="1723" spans="1:8" x14ac:dyDescent="0.2">
      <c r="A1723" s="1">
        <v>710058039</v>
      </c>
      <c r="B1723" s="1">
        <v>4</v>
      </c>
      <c r="C1723" s="1">
        <v>56</v>
      </c>
      <c r="D1723" s="1">
        <f t="shared" si="29"/>
        <v>2</v>
      </c>
      <c r="F1723" s="1">
        <v>2000</v>
      </c>
      <c r="G1723" s="1">
        <v>710058101</v>
      </c>
      <c r="H1723" s="1">
        <v>4</v>
      </c>
    </row>
    <row r="1724" spans="1:8" x14ac:dyDescent="0.2">
      <c r="A1724" s="1">
        <v>710058063</v>
      </c>
      <c r="B1724" s="1">
        <v>2</v>
      </c>
      <c r="C1724" s="1">
        <v>24</v>
      </c>
      <c r="D1724" s="1">
        <f t="shared" si="29"/>
        <v>1</v>
      </c>
      <c r="F1724" s="1">
        <v>2000</v>
      </c>
      <c r="G1724" s="1">
        <v>710058136</v>
      </c>
      <c r="H1724" s="1">
        <v>4</v>
      </c>
    </row>
    <row r="1725" spans="1:8" x14ac:dyDescent="0.2">
      <c r="A1725" s="1">
        <v>710058071</v>
      </c>
      <c r="B1725" s="1">
        <v>2</v>
      </c>
      <c r="C1725" s="1">
        <v>18</v>
      </c>
      <c r="D1725" s="1">
        <f t="shared" si="29"/>
        <v>1</v>
      </c>
      <c r="F1725" s="1">
        <v>2000</v>
      </c>
      <c r="G1725" s="1">
        <v>710058144</v>
      </c>
      <c r="H1725" s="1">
        <v>4</v>
      </c>
    </row>
    <row r="1726" spans="1:8" x14ac:dyDescent="0.2">
      <c r="A1726" s="1">
        <v>710058136</v>
      </c>
      <c r="B1726" s="1">
        <v>3</v>
      </c>
      <c r="C1726" s="1">
        <v>30</v>
      </c>
      <c r="D1726" s="1">
        <f t="shared" si="29"/>
        <v>1</v>
      </c>
      <c r="F1726" s="1">
        <v>2000</v>
      </c>
      <c r="G1726" s="1">
        <v>710058152</v>
      </c>
      <c r="H1726" s="1">
        <v>3</v>
      </c>
    </row>
    <row r="1727" spans="1:8" x14ac:dyDescent="0.2">
      <c r="A1727" s="1">
        <v>710058152</v>
      </c>
      <c r="B1727" s="1">
        <v>2</v>
      </c>
      <c r="C1727" s="1">
        <v>35</v>
      </c>
      <c r="D1727" s="1">
        <f t="shared" si="29"/>
        <v>1</v>
      </c>
      <c r="F1727" s="1">
        <v>2000</v>
      </c>
      <c r="G1727" s="1">
        <v>710058160</v>
      </c>
      <c r="H1727" s="1">
        <v>1</v>
      </c>
    </row>
    <row r="1728" spans="1:8" x14ac:dyDescent="0.2">
      <c r="A1728" s="1">
        <v>710058179</v>
      </c>
      <c r="B1728" s="1">
        <v>2</v>
      </c>
      <c r="C1728" s="1">
        <v>20</v>
      </c>
      <c r="D1728" s="1">
        <f t="shared" si="29"/>
        <v>1</v>
      </c>
      <c r="F1728" s="1">
        <v>2000</v>
      </c>
      <c r="G1728" s="1">
        <v>710058179</v>
      </c>
      <c r="H1728" s="1">
        <v>3</v>
      </c>
    </row>
    <row r="1729" spans="1:8" x14ac:dyDescent="0.2">
      <c r="A1729" s="1">
        <v>710058268</v>
      </c>
      <c r="B1729" s="1">
        <v>2</v>
      </c>
      <c r="C1729" s="1">
        <v>21</v>
      </c>
      <c r="D1729" s="1">
        <f t="shared" si="29"/>
        <v>1</v>
      </c>
      <c r="F1729" s="1">
        <v>2000</v>
      </c>
      <c r="G1729" s="1">
        <v>710058187</v>
      </c>
      <c r="H1729" s="1">
        <v>2</v>
      </c>
    </row>
    <row r="1730" spans="1:8" x14ac:dyDescent="0.2">
      <c r="A1730" s="1">
        <v>710058284</v>
      </c>
      <c r="B1730" s="1">
        <v>3</v>
      </c>
      <c r="C1730" s="1">
        <v>40</v>
      </c>
      <c r="D1730" s="1">
        <f t="shared" si="29"/>
        <v>1</v>
      </c>
      <c r="F1730" s="1">
        <v>2000</v>
      </c>
      <c r="G1730" s="1">
        <v>710058195</v>
      </c>
      <c r="H1730" s="1">
        <v>3</v>
      </c>
    </row>
    <row r="1731" spans="1:8" x14ac:dyDescent="0.2">
      <c r="A1731" s="1">
        <v>710058306</v>
      </c>
      <c r="B1731" s="1">
        <v>1</v>
      </c>
      <c r="C1731" s="1">
        <v>11</v>
      </c>
      <c r="D1731" s="1">
        <f t="shared" si="29"/>
        <v>1</v>
      </c>
      <c r="F1731" s="1">
        <v>2000</v>
      </c>
      <c r="G1731" s="1">
        <v>710058225</v>
      </c>
      <c r="H1731" s="1">
        <v>2</v>
      </c>
    </row>
    <row r="1732" spans="1:8" x14ac:dyDescent="0.2">
      <c r="A1732" s="1">
        <v>710058462</v>
      </c>
      <c r="B1732" s="1">
        <v>4</v>
      </c>
      <c r="C1732" s="1">
        <v>46</v>
      </c>
      <c r="D1732" s="1">
        <f t="shared" si="29"/>
        <v>1</v>
      </c>
      <c r="F1732" s="1">
        <v>2000</v>
      </c>
      <c r="G1732" s="1">
        <v>710058233</v>
      </c>
      <c r="H1732" s="1">
        <v>2</v>
      </c>
    </row>
    <row r="1733" spans="1:8" x14ac:dyDescent="0.2">
      <c r="A1733" s="1">
        <v>710058594</v>
      </c>
      <c r="B1733" s="1">
        <v>4</v>
      </c>
      <c r="C1733" s="1">
        <v>92</v>
      </c>
      <c r="D1733" s="1">
        <f t="shared" si="29"/>
        <v>2</v>
      </c>
      <c r="F1733" s="1">
        <v>2000</v>
      </c>
      <c r="G1733" s="1">
        <v>710058241</v>
      </c>
      <c r="H1733" s="1">
        <v>2</v>
      </c>
    </row>
    <row r="1734" spans="1:8" x14ac:dyDescent="0.2">
      <c r="A1734" s="1">
        <v>710058659</v>
      </c>
      <c r="B1734" s="1">
        <v>2</v>
      </c>
      <c r="C1734" s="1">
        <v>34</v>
      </c>
      <c r="D1734" s="1">
        <f t="shared" si="29"/>
        <v>1</v>
      </c>
      <c r="F1734" s="1">
        <v>2000</v>
      </c>
      <c r="G1734" s="1">
        <v>710058250</v>
      </c>
      <c r="H1734" s="1">
        <v>2</v>
      </c>
    </row>
    <row r="1735" spans="1:8" x14ac:dyDescent="0.2">
      <c r="A1735" s="1">
        <v>710058675</v>
      </c>
      <c r="B1735" s="1">
        <v>4</v>
      </c>
      <c r="C1735" s="1">
        <v>53</v>
      </c>
      <c r="D1735" s="1">
        <f t="shared" si="29"/>
        <v>2</v>
      </c>
      <c r="F1735" s="1">
        <v>2000</v>
      </c>
      <c r="G1735" s="1">
        <v>710058268</v>
      </c>
      <c r="H1735" s="1">
        <v>2</v>
      </c>
    </row>
    <row r="1736" spans="1:8" x14ac:dyDescent="0.2">
      <c r="A1736" s="1">
        <v>710058730</v>
      </c>
      <c r="B1736" s="1">
        <v>3</v>
      </c>
      <c r="C1736" s="1">
        <v>39</v>
      </c>
      <c r="D1736" s="1">
        <f t="shared" si="29"/>
        <v>1</v>
      </c>
      <c r="F1736" s="1">
        <v>2000</v>
      </c>
      <c r="G1736" s="1">
        <v>710058276</v>
      </c>
      <c r="H1736" s="1">
        <v>1</v>
      </c>
    </row>
    <row r="1737" spans="1:8" x14ac:dyDescent="0.2">
      <c r="A1737" s="1">
        <v>710058756</v>
      </c>
      <c r="B1737" s="1">
        <v>4</v>
      </c>
      <c r="C1737" s="1">
        <v>54</v>
      </c>
      <c r="D1737" s="1">
        <f t="shared" si="29"/>
        <v>2</v>
      </c>
      <c r="F1737" s="1">
        <v>2000</v>
      </c>
      <c r="G1737" s="1">
        <v>710058284</v>
      </c>
      <c r="H1737" s="1">
        <v>3</v>
      </c>
    </row>
    <row r="1738" spans="1:8" x14ac:dyDescent="0.2">
      <c r="A1738" s="1">
        <v>710058780</v>
      </c>
      <c r="B1738" s="1">
        <v>2</v>
      </c>
      <c r="C1738" s="1">
        <v>25</v>
      </c>
      <c r="D1738" s="1">
        <f t="shared" si="29"/>
        <v>1</v>
      </c>
      <c r="F1738" s="1">
        <v>2000</v>
      </c>
      <c r="G1738" s="1">
        <v>710058292</v>
      </c>
      <c r="H1738" s="1">
        <v>1</v>
      </c>
    </row>
    <row r="1739" spans="1:8" x14ac:dyDescent="0.2">
      <c r="A1739" s="1">
        <v>710058802</v>
      </c>
      <c r="B1739" s="1">
        <v>1</v>
      </c>
      <c r="C1739" s="1">
        <v>17</v>
      </c>
      <c r="D1739" s="1">
        <f t="shared" si="29"/>
        <v>1</v>
      </c>
      <c r="F1739" s="1">
        <v>2000</v>
      </c>
      <c r="G1739" s="1">
        <v>710058306</v>
      </c>
      <c r="H1739" s="1">
        <v>1</v>
      </c>
    </row>
    <row r="1740" spans="1:8" x14ac:dyDescent="0.2">
      <c r="A1740" s="1">
        <v>710058810</v>
      </c>
      <c r="B1740" s="1">
        <v>4</v>
      </c>
      <c r="C1740" s="1">
        <v>60</v>
      </c>
      <c r="D1740" s="1">
        <f t="shared" si="29"/>
        <v>2</v>
      </c>
      <c r="F1740" s="1">
        <v>2000</v>
      </c>
      <c r="G1740" s="1">
        <v>710058314</v>
      </c>
      <c r="H1740" s="1">
        <v>3</v>
      </c>
    </row>
    <row r="1741" spans="1:8" x14ac:dyDescent="0.2">
      <c r="A1741" s="1">
        <v>710058845</v>
      </c>
      <c r="B1741" s="1">
        <v>1</v>
      </c>
      <c r="C1741" s="1">
        <v>12</v>
      </c>
      <c r="D1741" s="1">
        <f t="shared" si="29"/>
        <v>1</v>
      </c>
      <c r="F1741" s="1">
        <v>2000</v>
      </c>
      <c r="G1741" s="1">
        <v>710058322</v>
      </c>
      <c r="H1741" s="1">
        <v>2</v>
      </c>
    </row>
    <row r="1742" spans="1:8" x14ac:dyDescent="0.2">
      <c r="A1742" s="1">
        <v>710058861</v>
      </c>
      <c r="B1742" s="1">
        <v>2</v>
      </c>
      <c r="C1742" s="1">
        <v>37</v>
      </c>
      <c r="D1742" s="1">
        <f t="shared" si="29"/>
        <v>1</v>
      </c>
      <c r="F1742" s="1">
        <v>2000</v>
      </c>
      <c r="G1742" s="1">
        <v>710058330</v>
      </c>
      <c r="H1742" s="1">
        <v>2</v>
      </c>
    </row>
    <row r="1743" spans="1:8" x14ac:dyDescent="0.2">
      <c r="A1743" s="1">
        <v>710058870</v>
      </c>
      <c r="B1743" s="1">
        <v>3</v>
      </c>
      <c r="C1743" s="1">
        <v>38</v>
      </c>
      <c r="D1743" s="1">
        <f t="shared" si="29"/>
        <v>1</v>
      </c>
      <c r="F1743" s="1">
        <v>2000</v>
      </c>
      <c r="G1743" s="1">
        <v>710058349</v>
      </c>
      <c r="H1743" s="1">
        <v>2</v>
      </c>
    </row>
    <row r="1744" spans="1:8" x14ac:dyDescent="0.2">
      <c r="A1744" s="1">
        <v>710058896</v>
      </c>
      <c r="B1744" s="1">
        <v>3</v>
      </c>
      <c r="C1744" s="1">
        <v>32</v>
      </c>
      <c r="D1744" s="1">
        <f t="shared" si="29"/>
        <v>1</v>
      </c>
      <c r="F1744" s="1">
        <v>2000</v>
      </c>
      <c r="G1744" s="1">
        <v>710058357</v>
      </c>
      <c r="H1744" s="1">
        <v>3</v>
      </c>
    </row>
    <row r="1745" spans="1:8" x14ac:dyDescent="0.2">
      <c r="A1745" s="1">
        <v>710058900</v>
      </c>
      <c r="B1745" s="1">
        <v>1</v>
      </c>
      <c r="C1745" s="1">
        <v>15</v>
      </c>
      <c r="D1745" s="1">
        <f t="shared" si="29"/>
        <v>1</v>
      </c>
      <c r="F1745" s="1">
        <v>2000</v>
      </c>
      <c r="G1745" s="1">
        <v>710058365</v>
      </c>
      <c r="H1745" s="1">
        <v>4</v>
      </c>
    </row>
    <row r="1746" spans="1:8" x14ac:dyDescent="0.2">
      <c r="A1746" s="1">
        <v>710058934</v>
      </c>
      <c r="B1746" s="1">
        <v>3</v>
      </c>
      <c r="C1746" s="1">
        <v>44</v>
      </c>
      <c r="D1746" s="1">
        <f t="shared" si="29"/>
        <v>1</v>
      </c>
      <c r="F1746" s="1">
        <v>2000</v>
      </c>
      <c r="G1746" s="1">
        <v>710058381</v>
      </c>
      <c r="H1746" s="1">
        <v>2</v>
      </c>
    </row>
    <row r="1747" spans="1:8" x14ac:dyDescent="0.2">
      <c r="A1747" s="1">
        <v>710058942</v>
      </c>
      <c r="B1747" s="1">
        <v>2</v>
      </c>
      <c r="C1747" s="1">
        <v>30</v>
      </c>
      <c r="D1747" s="1">
        <f t="shared" si="29"/>
        <v>1</v>
      </c>
      <c r="F1747" s="1">
        <v>2000</v>
      </c>
      <c r="G1747" s="1">
        <v>710058403</v>
      </c>
      <c r="H1747" s="1">
        <v>2</v>
      </c>
    </row>
    <row r="1748" spans="1:8" x14ac:dyDescent="0.2">
      <c r="A1748" s="1">
        <v>710058950</v>
      </c>
      <c r="B1748" s="1">
        <v>2</v>
      </c>
      <c r="C1748" s="1">
        <v>16</v>
      </c>
      <c r="D1748" s="1">
        <f t="shared" si="29"/>
        <v>1</v>
      </c>
      <c r="F1748" s="1">
        <v>2000</v>
      </c>
      <c r="G1748" s="1">
        <v>710058411</v>
      </c>
      <c r="H1748" s="1">
        <v>4</v>
      </c>
    </row>
    <row r="1749" spans="1:8" x14ac:dyDescent="0.2">
      <c r="A1749" s="1">
        <v>710058993</v>
      </c>
      <c r="B1749" s="1">
        <v>3</v>
      </c>
      <c r="C1749" s="1">
        <v>44</v>
      </c>
      <c r="D1749" s="1">
        <f t="shared" si="29"/>
        <v>1</v>
      </c>
      <c r="F1749" s="1">
        <v>2000</v>
      </c>
      <c r="G1749" s="1">
        <v>710058420</v>
      </c>
      <c r="H1749" s="1">
        <v>4</v>
      </c>
    </row>
    <row r="1750" spans="1:8" x14ac:dyDescent="0.2">
      <c r="A1750" s="1">
        <v>710059000</v>
      </c>
      <c r="B1750" s="1">
        <v>2</v>
      </c>
      <c r="C1750" s="1">
        <v>34</v>
      </c>
      <c r="D1750" s="1">
        <f t="shared" si="29"/>
        <v>1</v>
      </c>
      <c r="F1750" s="1">
        <v>2000</v>
      </c>
      <c r="G1750" s="1">
        <v>710058438</v>
      </c>
      <c r="H1750" s="1">
        <v>2</v>
      </c>
    </row>
    <row r="1751" spans="1:8" x14ac:dyDescent="0.2">
      <c r="A1751" s="1">
        <v>710059019</v>
      </c>
      <c r="B1751" s="1">
        <v>2</v>
      </c>
      <c r="C1751" s="1">
        <v>18</v>
      </c>
      <c r="D1751" s="1">
        <f t="shared" si="29"/>
        <v>1</v>
      </c>
      <c r="F1751" s="1">
        <v>2000</v>
      </c>
      <c r="G1751" s="1">
        <v>710058446</v>
      </c>
      <c r="H1751" s="1">
        <v>4</v>
      </c>
    </row>
    <row r="1752" spans="1:8" x14ac:dyDescent="0.2">
      <c r="A1752" s="1">
        <v>710059027</v>
      </c>
      <c r="B1752" s="1">
        <v>5</v>
      </c>
      <c r="C1752" s="1">
        <v>67</v>
      </c>
      <c r="D1752" s="1">
        <f t="shared" si="29"/>
        <v>2</v>
      </c>
      <c r="F1752" s="1">
        <v>2000</v>
      </c>
      <c r="G1752" s="1">
        <v>710058454</v>
      </c>
      <c r="H1752" s="1">
        <v>2</v>
      </c>
    </row>
    <row r="1753" spans="1:8" x14ac:dyDescent="0.2">
      <c r="A1753" s="1">
        <v>710059043</v>
      </c>
      <c r="B1753" s="1">
        <v>3</v>
      </c>
      <c r="C1753" s="1">
        <v>37</v>
      </c>
      <c r="D1753" s="1">
        <f t="shared" si="29"/>
        <v>1</v>
      </c>
      <c r="F1753" s="1">
        <v>2000</v>
      </c>
      <c r="G1753" s="1">
        <v>710058462</v>
      </c>
      <c r="H1753" s="1">
        <v>4</v>
      </c>
    </row>
    <row r="1754" spans="1:8" x14ac:dyDescent="0.2">
      <c r="A1754" s="1">
        <v>710059051</v>
      </c>
      <c r="B1754" s="1">
        <v>2</v>
      </c>
      <c r="C1754" s="1">
        <v>25</v>
      </c>
      <c r="D1754" s="1">
        <f t="shared" si="29"/>
        <v>1</v>
      </c>
      <c r="F1754" s="1">
        <v>2000</v>
      </c>
      <c r="G1754" s="1">
        <v>710058470</v>
      </c>
      <c r="H1754" s="1">
        <v>3</v>
      </c>
    </row>
    <row r="1755" spans="1:8" x14ac:dyDescent="0.2">
      <c r="A1755" s="1">
        <v>710059086</v>
      </c>
      <c r="B1755" s="1">
        <v>3</v>
      </c>
      <c r="C1755" s="1">
        <v>46</v>
      </c>
      <c r="D1755" s="1">
        <f t="shared" si="29"/>
        <v>1</v>
      </c>
      <c r="F1755" s="1">
        <v>2000</v>
      </c>
      <c r="G1755" s="1">
        <v>710058489</v>
      </c>
      <c r="H1755" s="1">
        <v>3</v>
      </c>
    </row>
    <row r="1756" spans="1:8" x14ac:dyDescent="0.2">
      <c r="A1756" s="1">
        <v>710059108</v>
      </c>
      <c r="B1756" s="1">
        <v>1</v>
      </c>
      <c r="C1756" s="1">
        <v>12</v>
      </c>
      <c r="D1756" s="1">
        <f t="shared" si="29"/>
        <v>1</v>
      </c>
      <c r="F1756" s="1">
        <v>2000</v>
      </c>
      <c r="G1756" s="1">
        <v>710058500</v>
      </c>
      <c r="H1756" s="1">
        <v>2</v>
      </c>
    </row>
    <row r="1757" spans="1:8" x14ac:dyDescent="0.2">
      <c r="A1757" s="1">
        <v>710059116</v>
      </c>
      <c r="B1757" s="1">
        <v>2</v>
      </c>
      <c r="C1757" s="1">
        <v>25</v>
      </c>
      <c r="D1757" s="1">
        <f t="shared" si="29"/>
        <v>1</v>
      </c>
      <c r="F1757" s="1">
        <v>2000</v>
      </c>
      <c r="G1757" s="1">
        <v>710058519</v>
      </c>
      <c r="H1757" s="1">
        <v>4</v>
      </c>
    </row>
    <row r="1758" spans="1:8" x14ac:dyDescent="0.2">
      <c r="A1758" s="1">
        <v>710059124</v>
      </c>
      <c r="B1758" s="1">
        <v>2</v>
      </c>
      <c r="C1758" s="1">
        <v>20</v>
      </c>
      <c r="D1758" s="1">
        <f t="shared" si="29"/>
        <v>1</v>
      </c>
      <c r="F1758" s="1">
        <v>2000</v>
      </c>
      <c r="G1758" s="1">
        <v>710058527</v>
      </c>
      <c r="H1758" s="1">
        <v>4</v>
      </c>
    </row>
    <row r="1759" spans="1:8" x14ac:dyDescent="0.2">
      <c r="A1759" s="1">
        <v>710059132</v>
      </c>
      <c r="B1759" s="1">
        <v>4</v>
      </c>
      <c r="C1759" s="1">
        <v>52</v>
      </c>
      <c r="D1759" s="1">
        <f t="shared" si="29"/>
        <v>2</v>
      </c>
      <c r="F1759" s="1">
        <v>2000</v>
      </c>
      <c r="G1759" s="1">
        <v>710058535</v>
      </c>
      <c r="H1759" s="1">
        <v>2</v>
      </c>
    </row>
    <row r="1760" spans="1:8" x14ac:dyDescent="0.2">
      <c r="A1760" s="1">
        <v>710059140</v>
      </c>
      <c r="B1760" s="1">
        <v>2</v>
      </c>
      <c r="C1760" s="1">
        <v>21</v>
      </c>
      <c r="D1760" s="1">
        <f t="shared" si="29"/>
        <v>1</v>
      </c>
      <c r="F1760" s="1">
        <v>2000</v>
      </c>
      <c r="G1760" s="1">
        <v>710058543</v>
      </c>
      <c r="H1760" s="1">
        <v>10</v>
      </c>
    </row>
    <row r="1761" spans="1:8" x14ac:dyDescent="0.2">
      <c r="A1761" s="1">
        <v>710059159</v>
      </c>
      <c r="B1761" s="1">
        <v>2</v>
      </c>
      <c r="C1761" s="1">
        <v>24</v>
      </c>
      <c r="D1761" s="1">
        <f t="shared" si="29"/>
        <v>1</v>
      </c>
      <c r="F1761" s="1">
        <v>2000</v>
      </c>
      <c r="G1761" s="1">
        <v>710058551</v>
      </c>
      <c r="H1761" s="1">
        <v>10</v>
      </c>
    </row>
    <row r="1762" spans="1:8" x14ac:dyDescent="0.2">
      <c r="A1762" s="1">
        <v>710059167</v>
      </c>
      <c r="B1762" s="1">
        <v>2</v>
      </c>
      <c r="C1762" s="1">
        <v>29</v>
      </c>
      <c r="D1762" s="1">
        <f t="shared" si="29"/>
        <v>1</v>
      </c>
      <c r="F1762" s="1">
        <v>2000</v>
      </c>
      <c r="G1762" s="1">
        <v>710058560</v>
      </c>
      <c r="H1762" s="1">
        <v>8</v>
      </c>
    </row>
    <row r="1763" spans="1:8" x14ac:dyDescent="0.2">
      <c r="A1763" s="1">
        <v>710059175</v>
      </c>
      <c r="B1763" s="1">
        <v>2</v>
      </c>
      <c r="C1763" s="1">
        <v>19</v>
      </c>
      <c r="D1763" s="1">
        <f t="shared" si="29"/>
        <v>1</v>
      </c>
      <c r="F1763" s="1">
        <v>2000</v>
      </c>
      <c r="G1763" s="1">
        <v>710058586</v>
      </c>
      <c r="H1763" s="1">
        <v>4</v>
      </c>
    </row>
    <row r="1764" spans="1:8" x14ac:dyDescent="0.2">
      <c r="A1764" s="1">
        <v>710059191</v>
      </c>
      <c r="B1764" s="1">
        <v>2</v>
      </c>
      <c r="C1764" s="1">
        <v>24</v>
      </c>
      <c r="D1764" s="1">
        <f t="shared" si="29"/>
        <v>1</v>
      </c>
      <c r="F1764" s="1">
        <v>2000</v>
      </c>
      <c r="G1764" s="1">
        <v>710058594</v>
      </c>
      <c r="H1764" s="1">
        <v>4</v>
      </c>
    </row>
    <row r="1765" spans="1:8" x14ac:dyDescent="0.2">
      <c r="A1765" s="1">
        <v>710059205</v>
      </c>
      <c r="B1765" s="1">
        <v>4</v>
      </c>
      <c r="C1765" s="1">
        <v>47</v>
      </c>
      <c r="D1765" s="1">
        <f t="shared" si="29"/>
        <v>1</v>
      </c>
      <c r="F1765" s="1">
        <v>2000</v>
      </c>
      <c r="G1765" s="1">
        <v>710058616</v>
      </c>
      <c r="H1765" s="1">
        <v>4</v>
      </c>
    </row>
    <row r="1766" spans="1:8" x14ac:dyDescent="0.2">
      <c r="A1766" s="1">
        <v>710059230</v>
      </c>
      <c r="B1766" s="1">
        <v>4</v>
      </c>
      <c r="C1766" s="1">
        <v>39</v>
      </c>
      <c r="D1766" s="1">
        <f t="shared" si="29"/>
        <v>1</v>
      </c>
      <c r="F1766" s="1">
        <v>2000</v>
      </c>
      <c r="G1766" s="1">
        <v>710058624</v>
      </c>
      <c r="H1766" s="1">
        <v>9</v>
      </c>
    </row>
    <row r="1767" spans="1:8" x14ac:dyDescent="0.2">
      <c r="A1767" s="1">
        <v>710059248</v>
      </c>
      <c r="B1767" s="1">
        <v>4</v>
      </c>
      <c r="C1767" s="1">
        <v>68</v>
      </c>
      <c r="D1767" s="1">
        <f t="shared" si="29"/>
        <v>2</v>
      </c>
      <c r="F1767" s="1">
        <v>2000</v>
      </c>
      <c r="G1767" s="1">
        <v>710058632</v>
      </c>
      <c r="H1767" s="1">
        <v>4</v>
      </c>
    </row>
    <row r="1768" spans="1:8" x14ac:dyDescent="0.2">
      <c r="A1768" s="1">
        <v>710059256</v>
      </c>
      <c r="B1768" s="1">
        <v>1</v>
      </c>
      <c r="C1768" s="1">
        <v>14</v>
      </c>
      <c r="D1768" s="1">
        <f t="shared" si="29"/>
        <v>1</v>
      </c>
      <c r="F1768" s="1">
        <v>2000</v>
      </c>
      <c r="G1768" s="1">
        <v>710058640</v>
      </c>
      <c r="H1768" s="1">
        <v>3</v>
      </c>
    </row>
    <row r="1769" spans="1:8" x14ac:dyDescent="0.2">
      <c r="A1769" s="1">
        <v>710059299</v>
      </c>
      <c r="B1769" s="1">
        <v>3</v>
      </c>
      <c r="C1769" s="1">
        <v>23</v>
      </c>
      <c r="D1769" s="1">
        <f t="shared" si="29"/>
        <v>1</v>
      </c>
      <c r="F1769" s="1">
        <v>2000</v>
      </c>
      <c r="G1769" s="1">
        <v>710058659</v>
      </c>
      <c r="H1769" s="1">
        <v>4</v>
      </c>
    </row>
    <row r="1770" spans="1:8" x14ac:dyDescent="0.2">
      <c r="A1770" s="1">
        <v>710059302</v>
      </c>
      <c r="B1770" s="1">
        <v>2</v>
      </c>
      <c r="C1770" s="1">
        <v>29</v>
      </c>
      <c r="D1770" s="1">
        <f t="shared" si="29"/>
        <v>1</v>
      </c>
      <c r="F1770" s="1">
        <v>2000</v>
      </c>
      <c r="G1770" s="1">
        <v>710058667</v>
      </c>
      <c r="H1770" s="1">
        <v>9</v>
      </c>
    </row>
    <row r="1771" spans="1:8" x14ac:dyDescent="0.2">
      <c r="A1771" s="1">
        <v>710059337</v>
      </c>
      <c r="B1771" s="1">
        <v>2</v>
      </c>
      <c r="C1771" s="1">
        <v>30</v>
      </c>
      <c r="D1771" s="1">
        <f t="shared" si="29"/>
        <v>1</v>
      </c>
      <c r="F1771" s="1">
        <v>2000</v>
      </c>
      <c r="G1771" s="1">
        <v>710058675</v>
      </c>
      <c r="H1771" s="1">
        <v>2</v>
      </c>
    </row>
    <row r="1772" spans="1:8" x14ac:dyDescent="0.2">
      <c r="A1772" s="1">
        <v>710059396</v>
      </c>
      <c r="B1772" s="1">
        <v>4</v>
      </c>
      <c r="C1772" s="1">
        <v>44</v>
      </c>
      <c r="D1772" s="1">
        <f t="shared" si="29"/>
        <v>1</v>
      </c>
      <c r="F1772" s="1">
        <v>2000</v>
      </c>
      <c r="G1772" s="1">
        <v>710058683</v>
      </c>
      <c r="H1772" s="1">
        <v>4</v>
      </c>
    </row>
    <row r="1773" spans="1:8" x14ac:dyDescent="0.2">
      <c r="A1773" s="1">
        <v>710059400</v>
      </c>
      <c r="B1773" s="1">
        <v>2</v>
      </c>
      <c r="C1773" s="1">
        <v>34</v>
      </c>
      <c r="D1773" s="1">
        <f t="shared" si="29"/>
        <v>1</v>
      </c>
      <c r="F1773" s="1">
        <v>2000</v>
      </c>
      <c r="G1773" s="1">
        <v>710058713</v>
      </c>
      <c r="H1773" s="1">
        <v>4</v>
      </c>
    </row>
    <row r="1774" spans="1:8" x14ac:dyDescent="0.2">
      <c r="A1774" s="1">
        <v>710059418</v>
      </c>
      <c r="B1774" s="1">
        <v>2</v>
      </c>
      <c r="C1774" s="1">
        <v>23</v>
      </c>
      <c r="D1774" s="1">
        <f t="shared" si="29"/>
        <v>1</v>
      </c>
      <c r="F1774" s="1">
        <v>2000</v>
      </c>
      <c r="G1774" s="1">
        <v>710058730</v>
      </c>
      <c r="H1774" s="1">
        <v>3</v>
      </c>
    </row>
    <row r="1775" spans="1:8" x14ac:dyDescent="0.2">
      <c r="A1775" s="1">
        <v>710059434</v>
      </c>
      <c r="B1775" s="1">
        <v>2</v>
      </c>
      <c r="C1775" s="1">
        <v>24</v>
      </c>
      <c r="D1775" s="1">
        <f t="shared" si="29"/>
        <v>1</v>
      </c>
      <c r="F1775" s="1">
        <v>2000</v>
      </c>
      <c r="G1775" s="1">
        <v>710058748</v>
      </c>
      <c r="H1775" s="1">
        <v>3</v>
      </c>
    </row>
    <row r="1776" spans="1:8" x14ac:dyDescent="0.2">
      <c r="A1776" s="1">
        <v>710059523</v>
      </c>
      <c r="B1776" s="1">
        <v>4</v>
      </c>
      <c r="C1776" s="1">
        <v>47</v>
      </c>
      <c r="D1776" s="1">
        <f t="shared" si="29"/>
        <v>1</v>
      </c>
      <c r="F1776" s="1">
        <v>2000</v>
      </c>
      <c r="G1776" s="1">
        <v>710058756</v>
      </c>
      <c r="H1776" s="1">
        <v>3</v>
      </c>
    </row>
    <row r="1777" spans="1:8" x14ac:dyDescent="0.2">
      <c r="A1777" s="1">
        <v>710059558</v>
      </c>
      <c r="B1777" s="1">
        <v>4</v>
      </c>
      <c r="C1777" s="1">
        <v>50</v>
      </c>
      <c r="D1777" s="1">
        <f t="shared" si="29"/>
        <v>1</v>
      </c>
      <c r="F1777" s="1">
        <v>2000</v>
      </c>
      <c r="G1777" s="1">
        <v>710058764</v>
      </c>
      <c r="H1777" s="1">
        <v>1</v>
      </c>
    </row>
    <row r="1778" spans="1:8" x14ac:dyDescent="0.2">
      <c r="A1778" s="1">
        <v>710059566</v>
      </c>
      <c r="B1778" s="1">
        <v>2</v>
      </c>
      <c r="C1778" s="1">
        <v>31</v>
      </c>
      <c r="D1778" s="1">
        <f t="shared" si="29"/>
        <v>1</v>
      </c>
      <c r="F1778" s="1">
        <v>2000</v>
      </c>
      <c r="G1778" s="1">
        <v>710058772</v>
      </c>
      <c r="H1778" s="1">
        <v>2</v>
      </c>
    </row>
    <row r="1779" spans="1:8" x14ac:dyDescent="0.2">
      <c r="A1779" s="1">
        <v>710059574</v>
      </c>
      <c r="B1779" s="1">
        <v>3</v>
      </c>
      <c r="C1779" s="1">
        <v>49</v>
      </c>
      <c r="D1779" s="1">
        <f t="shared" si="29"/>
        <v>1</v>
      </c>
      <c r="F1779" s="1">
        <v>2000</v>
      </c>
      <c r="G1779" s="1">
        <v>710058780</v>
      </c>
      <c r="H1779" s="1">
        <v>1</v>
      </c>
    </row>
    <row r="1780" spans="1:8" x14ac:dyDescent="0.2">
      <c r="A1780" s="1">
        <v>710059582</v>
      </c>
      <c r="B1780" s="1">
        <v>2</v>
      </c>
      <c r="C1780" s="1">
        <v>28</v>
      </c>
      <c r="D1780" s="1">
        <f t="shared" si="29"/>
        <v>1</v>
      </c>
      <c r="F1780" s="1">
        <v>2000</v>
      </c>
      <c r="G1780" s="1">
        <v>710058799</v>
      </c>
      <c r="H1780" s="1">
        <v>4</v>
      </c>
    </row>
    <row r="1781" spans="1:8" x14ac:dyDescent="0.2">
      <c r="A1781" s="1">
        <v>710059590</v>
      </c>
      <c r="B1781" s="1">
        <v>2</v>
      </c>
      <c r="C1781" s="1">
        <v>39</v>
      </c>
      <c r="D1781" s="1">
        <f t="shared" si="29"/>
        <v>1</v>
      </c>
      <c r="F1781" s="1">
        <v>2000</v>
      </c>
      <c r="G1781" s="1">
        <v>710058802</v>
      </c>
      <c r="H1781" s="1">
        <v>1</v>
      </c>
    </row>
    <row r="1782" spans="1:8" x14ac:dyDescent="0.2">
      <c r="A1782" s="1">
        <v>710059604</v>
      </c>
      <c r="B1782" s="1">
        <v>2</v>
      </c>
      <c r="C1782" s="1">
        <v>30</v>
      </c>
      <c r="D1782" s="1">
        <f t="shared" ref="D1782:D1845" si="30">IF(C1782&lt;=50,1,IF(C1782&lt;=150,2,IF(C1782&lt;=250,3,IF(C1782&lt;=350,4,IF(C1782&lt;=450,5,IF(C1782&lt;=550,6,IF(C1782&lt;=650,7,8)))))))</f>
        <v>1</v>
      </c>
      <c r="F1782" s="1">
        <v>2000</v>
      </c>
      <c r="G1782" s="1">
        <v>710058810</v>
      </c>
      <c r="H1782" s="1">
        <v>3</v>
      </c>
    </row>
    <row r="1783" spans="1:8" x14ac:dyDescent="0.2">
      <c r="A1783" s="1">
        <v>710059639</v>
      </c>
      <c r="B1783" s="1">
        <v>1</v>
      </c>
      <c r="C1783" s="1">
        <v>11</v>
      </c>
      <c r="D1783" s="1">
        <f t="shared" si="30"/>
        <v>1</v>
      </c>
      <c r="F1783" s="1">
        <v>2000</v>
      </c>
      <c r="G1783" s="1">
        <v>710058829</v>
      </c>
      <c r="H1783" s="1">
        <v>1</v>
      </c>
    </row>
    <row r="1784" spans="1:8" x14ac:dyDescent="0.2">
      <c r="A1784" s="1">
        <v>710059647</v>
      </c>
      <c r="B1784" s="1">
        <v>3</v>
      </c>
      <c r="C1784" s="1">
        <v>28</v>
      </c>
      <c r="D1784" s="1">
        <f t="shared" si="30"/>
        <v>1</v>
      </c>
      <c r="F1784" s="1">
        <v>2000</v>
      </c>
      <c r="G1784" s="1">
        <v>710058837</v>
      </c>
      <c r="H1784" s="1">
        <v>1</v>
      </c>
    </row>
    <row r="1785" spans="1:8" x14ac:dyDescent="0.2">
      <c r="A1785" s="1">
        <v>710059655</v>
      </c>
      <c r="B1785" s="1">
        <v>3</v>
      </c>
      <c r="C1785" s="1">
        <v>40</v>
      </c>
      <c r="D1785" s="1">
        <f t="shared" si="30"/>
        <v>1</v>
      </c>
      <c r="F1785" s="1">
        <v>2000</v>
      </c>
      <c r="G1785" s="1">
        <v>710058845</v>
      </c>
      <c r="H1785" s="1">
        <v>1</v>
      </c>
    </row>
    <row r="1786" spans="1:8" x14ac:dyDescent="0.2">
      <c r="A1786" s="1">
        <v>710059671</v>
      </c>
      <c r="B1786" s="1">
        <v>2</v>
      </c>
      <c r="C1786" s="1">
        <v>31</v>
      </c>
      <c r="D1786" s="1">
        <f t="shared" si="30"/>
        <v>1</v>
      </c>
      <c r="F1786" s="1">
        <v>2000</v>
      </c>
      <c r="G1786" s="1">
        <v>710058853</v>
      </c>
      <c r="H1786" s="1">
        <v>1</v>
      </c>
    </row>
    <row r="1787" spans="1:8" x14ac:dyDescent="0.2">
      <c r="A1787" s="1">
        <v>710059698</v>
      </c>
      <c r="B1787" s="1">
        <v>2</v>
      </c>
      <c r="C1787" s="1">
        <v>20</v>
      </c>
      <c r="D1787" s="1">
        <f t="shared" si="30"/>
        <v>1</v>
      </c>
      <c r="F1787" s="1">
        <v>2000</v>
      </c>
      <c r="G1787" s="1">
        <v>710058861</v>
      </c>
      <c r="H1787" s="1">
        <v>2</v>
      </c>
    </row>
    <row r="1788" spans="1:8" x14ac:dyDescent="0.2">
      <c r="A1788" s="1">
        <v>710059701</v>
      </c>
      <c r="B1788" s="1">
        <v>2</v>
      </c>
      <c r="C1788" s="1">
        <v>27</v>
      </c>
      <c r="D1788" s="1">
        <f t="shared" si="30"/>
        <v>1</v>
      </c>
      <c r="F1788" s="1">
        <v>2000</v>
      </c>
      <c r="G1788" s="1">
        <v>710058870</v>
      </c>
      <c r="H1788" s="1">
        <v>1</v>
      </c>
    </row>
    <row r="1789" spans="1:8" x14ac:dyDescent="0.2">
      <c r="A1789" s="1">
        <v>710059710</v>
      </c>
      <c r="B1789" s="1">
        <v>2</v>
      </c>
      <c r="C1789" s="1">
        <v>41</v>
      </c>
      <c r="D1789" s="1">
        <f t="shared" si="30"/>
        <v>1</v>
      </c>
      <c r="F1789" s="1">
        <v>2000</v>
      </c>
      <c r="G1789" s="1">
        <v>710058888</v>
      </c>
      <c r="H1789" s="1">
        <v>1</v>
      </c>
    </row>
    <row r="1790" spans="1:8" x14ac:dyDescent="0.2">
      <c r="A1790" s="1">
        <v>710059736</v>
      </c>
      <c r="B1790" s="1">
        <v>2</v>
      </c>
      <c r="C1790" s="1">
        <v>22</v>
      </c>
      <c r="D1790" s="1">
        <f t="shared" si="30"/>
        <v>1</v>
      </c>
      <c r="F1790" s="1">
        <v>2000</v>
      </c>
      <c r="G1790" s="1">
        <v>710058896</v>
      </c>
      <c r="H1790" s="1">
        <v>1</v>
      </c>
    </row>
    <row r="1791" spans="1:8" x14ac:dyDescent="0.2">
      <c r="A1791" s="1">
        <v>710059752</v>
      </c>
      <c r="B1791" s="1">
        <v>2</v>
      </c>
      <c r="C1791" s="1">
        <v>32</v>
      </c>
      <c r="D1791" s="1">
        <f t="shared" si="30"/>
        <v>1</v>
      </c>
      <c r="F1791" s="1">
        <v>2000</v>
      </c>
      <c r="G1791" s="1">
        <v>710058900</v>
      </c>
      <c r="H1791" s="1">
        <v>1</v>
      </c>
    </row>
    <row r="1792" spans="1:8" x14ac:dyDescent="0.2">
      <c r="A1792" s="1">
        <v>710059779</v>
      </c>
      <c r="B1792" s="1">
        <v>4</v>
      </c>
      <c r="C1792" s="1">
        <v>58</v>
      </c>
      <c r="D1792" s="1">
        <f t="shared" si="30"/>
        <v>2</v>
      </c>
      <c r="F1792" s="1">
        <v>2000</v>
      </c>
      <c r="G1792" s="1">
        <v>710058918</v>
      </c>
      <c r="H1792" s="1">
        <v>4</v>
      </c>
    </row>
    <row r="1793" spans="1:8" x14ac:dyDescent="0.2">
      <c r="A1793" s="1">
        <v>710059795</v>
      </c>
      <c r="B1793" s="1">
        <v>1</v>
      </c>
      <c r="C1793" s="1">
        <v>12</v>
      </c>
      <c r="D1793" s="1">
        <f t="shared" si="30"/>
        <v>1</v>
      </c>
      <c r="F1793" s="1">
        <v>2000</v>
      </c>
      <c r="G1793" s="1">
        <v>710058926</v>
      </c>
      <c r="H1793" s="1">
        <v>4</v>
      </c>
    </row>
    <row r="1794" spans="1:8" x14ac:dyDescent="0.2">
      <c r="A1794" s="1">
        <v>710059809</v>
      </c>
      <c r="B1794" s="1">
        <v>2</v>
      </c>
      <c r="C1794" s="1">
        <v>26</v>
      </c>
      <c r="D1794" s="1">
        <f t="shared" si="30"/>
        <v>1</v>
      </c>
      <c r="F1794" s="1">
        <v>2000</v>
      </c>
      <c r="G1794" s="1">
        <v>710058934</v>
      </c>
      <c r="H1794" s="1">
        <v>3</v>
      </c>
    </row>
    <row r="1795" spans="1:8" x14ac:dyDescent="0.2">
      <c r="A1795" s="1">
        <v>710059817</v>
      </c>
      <c r="B1795" s="1">
        <v>5</v>
      </c>
      <c r="C1795" s="1">
        <v>71</v>
      </c>
      <c r="D1795" s="1">
        <f t="shared" si="30"/>
        <v>2</v>
      </c>
      <c r="F1795" s="1">
        <v>2000</v>
      </c>
      <c r="G1795" s="1">
        <v>710058942</v>
      </c>
      <c r="H1795" s="1">
        <v>2</v>
      </c>
    </row>
    <row r="1796" spans="1:8" x14ac:dyDescent="0.2">
      <c r="A1796" s="1">
        <v>710059825</v>
      </c>
      <c r="B1796" s="1">
        <v>2</v>
      </c>
      <c r="C1796" s="1">
        <v>17</v>
      </c>
      <c r="D1796" s="1">
        <f t="shared" si="30"/>
        <v>1</v>
      </c>
      <c r="F1796" s="1">
        <v>2000</v>
      </c>
      <c r="G1796" s="1">
        <v>710058950</v>
      </c>
      <c r="H1796" s="1">
        <v>1</v>
      </c>
    </row>
    <row r="1797" spans="1:8" x14ac:dyDescent="0.2">
      <c r="A1797" s="1">
        <v>710059833</v>
      </c>
      <c r="B1797" s="1">
        <v>2</v>
      </c>
      <c r="C1797" s="1">
        <v>15</v>
      </c>
      <c r="D1797" s="1">
        <f t="shared" si="30"/>
        <v>1</v>
      </c>
      <c r="F1797" s="1">
        <v>2000</v>
      </c>
      <c r="G1797" s="1">
        <v>710058969</v>
      </c>
      <c r="H1797" s="1">
        <v>1</v>
      </c>
    </row>
    <row r="1798" spans="1:8" x14ac:dyDescent="0.2">
      <c r="A1798" s="1">
        <v>710059841</v>
      </c>
      <c r="B1798" s="1">
        <v>7</v>
      </c>
      <c r="C1798" s="1">
        <v>116</v>
      </c>
      <c r="D1798" s="1">
        <f t="shared" si="30"/>
        <v>2</v>
      </c>
      <c r="F1798" s="1">
        <v>2000</v>
      </c>
      <c r="G1798" s="1">
        <v>710058977</v>
      </c>
      <c r="H1798" s="1">
        <v>12</v>
      </c>
    </row>
    <row r="1799" spans="1:8" x14ac:dyDescent="0.2">
      <c r="A1799" s="1">
        <v>710059868</v>
      </c>
      <c r="B1799" s="1">
        <v>2</v>
      </c>
      <c r="C1799" s="1">
        <v>16</v>
      </c>
      <c r="D1799" s="1">
        <f t="shared" si="30"/>
        <v>1</v>
      </c>
      <c r="F1799" s="1">
        <v>2000</v>
      </c>
      <c r="G1799" s="1">
        <v>710058985</v>
      </c>
      <c r="H1799" s="1">
        <v>2</v>
      </c>
    </row>
    <row r="1800" spans="1:8" x14ac:dyDescent="0.2">
      <c r="A1800" s="1">
        <v>710059876</v>
      </c>
      <c r="B1800" s="1">
        <v>1</v>
      </c>
      <c r="C1800" s="1">
        <v>20</v>
      </c>
      <c r="D1800" s="1">
        <f t="shared" si="30"/>
        <v>1</v>
      </c>
      <c r="F1800" s="1">
        <v>2000</v>
      </c>
      <c r="G1800" s="1">
        <v>710058993</v>
      </c>
      <c r="H1800" s="1">
        <v>2</v>
      </c>
    </row>
    <row r="1801" spans="1:8" x14ac:dyDescent="0.2">
      <c r="A1801" s="1">
        <v>710059914</v>
      </c>
      <c r="B1801" s="1">
        <v>2</v>
      </c>
      <c r="C1801" s="1">
        <v>34</v>
      </c>
      <c r="D1801" s="1">
        <f t="shared" si="30"/>
        <v>1</v>
      </c>
      <c r="F1801" s="1">
        <v>2000</v>
      </c>
      <c r="G1801" s="1">
        <v>710059000</v>
      </c>
      <c r="H1801" s="1">
        <v>2</v>
      </c>
    </row>
    <row r="1802" spans="1:8" x14ac:dyDescent="0.2">
      <c r="A1802" s="1">
        <v>710059922</v>
      </c>
      <c r="B1802" s="1">
        <v>2</v>
      </c>
      <c r="C1802" s="1">
        <v>38</v>
      </c>
      <c r="D1802" s="1">
        <f t="shared" si="30"/>
        <v>1</v>
      </c>
      <c r="F1802" s="1">
        <v>2000</v>
      </c>
      <c r="G1802" s="1">
        <v>710059019</v>
      </c>
      <c r="H1802" s="1">
        <v>4</v>
      </c>
    </row>
    <row r="1803" spans="1:8" x14ac:dyDescent="0.2">
      <c r="A1803" s="1">
        <v>710059930</v>
      </c>
      <c r="B1803" s="1">
        <v>2</v>
      </c>
      <c r="C1803" s="1">
        <v>30</v>
      </c>
      <c r="D1803" s="1">
        <f t="shared" si="30"/>
        <v>1</v>
      </c>
      <c r="F1803" s="1">
        <v>2000</v>
      </c>
      <c r="G1803" s="1">
        <v>710059027</v>
      </c>
      <c r="H1803" s="1">
        <v>5</v>
      </c>
    </row>
    <row r="1804" spans="1:8" x14ac:dyDescent="0.2">
      <c r="A1804" s="1">
        <v>710059949</v>
      </c>
      <c r="B1804" s="1">
        <v>4</v>
      </c>
      <c r="C1804" s="1">
        <v>99</v>
      </c>
      <c r="D1804" s="1">
        <f t="shared" si="30"/>
        <v>2</v>
      </c>
      <c r="F1804" s="1">
        <v>2000</v>
      </c>
      <c r="G1804" s="1">
        <v>710059035</v>
      </c>
      <c r="H1804" s="1">
        <v>1</v>
      </c>
    </row>
    <row r="1805" spans="1:8" x14ac:dyDescent="0.2">
      <c r="A1805" s="1">
        <v>710059957</v>
      </c>
      <c r="B1805" s="1">
        <v>2</v>
      </c>
      <c r="C1805" s="1">
        <v>21</v>
      </c>
      <c r="D1805" s="1">
        <f t="shared" si="30"/>
        <v>1</v>
      </c>
      <c r="F1805" s="1">
        <v>2000</v>
      </c>
      <c r="G1805" s="1">
        <v>710059043</v>
      </c>
      <c r="H1805" s="1">
        <v>3</v>
      </c>
    </row>
    <row r="1806" spans="1:8" x14ac:dyDescent="0.2">
      <c r="A1806" s="1">
        <v>710059965</v>
      </c>
      <c r="B1806" s="1">
        <v>3</v>
      </c>
      <c r="C1806" s="1">
        <v>35</v>
      </c>
      <c r="D1806" s="1">
        <f t="shared" si="30"/>
        <v>1</v>
      </c>
      <c r="F1806" s="1">
        <v>2000</v>
      </c>
      <c r="G1806" s="1">
        <v>710059051</v>
      </c>
      <c r="H1806" s="1">
        <v>2</v>
      </c>
    </row>
    <row r="1807" spans="1:8" x14ac:dyDescent="0.2">
      <c r="A1807" s="1">
        <v>710059973</v>
      </c>
      <c r="B1807" s="1">
        <v>3</v>
      </c>
      <c r="C1807" s="1">
        <v>32</v>
      </c>
      <c r="D1807" s="1">
        <f t="shared" si="30"/>
        <v>1</v>
      </c>
      <c r="F1807" s="1">
        <v>2000</v>
      </c>
      <c r="G1807" s="1">
        <v>710059060</v>
      </c>
      <c r="H1807" s="1">
        <v>1</v>
      </c>
    </row>
    <row r="1808" spans="1:8" x14ac:dyDescent="0.2">
      <c r="A1808" s="1">
        <v>710059981</v>
      </c>
      <c r="B1808" s="1">
        <v>2</v>
      </c>
      <c r="C1808" s="1">
        <v>21</v>
      </c>
      <c r="D1808" s="1">
        <f t="shared" si="30"/>
        <v>1</v>
      </c>
      <c r="F1808" s="1">
        <v>2000</v>
      </c>
      <c r="G1808" s="1">
        <v>710059078</v>
      </c>
      <c r="H1808" s="1">
        <v>1</v>
      </c>
    </row>
    <row r="1809" spans="1:8" x14ac:dyDescent="0.2">
      <c r="A1809" s="1">
        <v>710060009</v>
      </c>
      <c r="B1809" s="1">
        <v>4</v>
      </c>
      <c r="C1809" s="1">
        <v>56</v>
      </c>
      <c r="D1809" s="1">
        <f t="shared" si="30"/>
        <v>2</v>
      </c>
      <c r="F1809" s="1">
        <v>2000</v>
      </c>
      <c r="G1809" s="1">
        <v>710059086</v>
      </c>
      <c r="H1809" s="1">
        <v>3</v>
      </c>
    </row>
    <row r="1810" spans="1:8" x14ac:dyDescent="0.2">
      <c r="A1810" s="1">
        <v>710060050</v>
      </c>
      <c r="B1810" s="1">
        <v>1</v>
      </c>
      <c r="C1810" s="1">
        <v>9</v>
      </c>
      <c r="D1810" s="1">
        <f t="shared" si="30"/>
        <v>1</v>
      </c>
      <c r="F1810" s="1">
        <v>2000</v>
      </c>
      <c r="G1810" s="1">
        <v>710059094</v>
      </c>
      <c r="H1810" s="1">
        <v>3</v>
      </c>
    </row>
    <row r="1811" spans="1:8" x14ac:dyDescent="0.2">
      <c r="A1811" s="1">
        <v>710060068</v>
      </c>
      <c r="B1811" s="1">
        <v>1</v>
      </c>
      <c r="C1811" s="1">
        <v>8</v>
      </c>
      <c r="D1811" s="1">
        <f t="shared" si="30"/>
        <v>1</v>
      </c>
      <c r="F1811" s="1">
        <v>2000</v>
      </c>
      <c r="G1811" s="1">
        <v>710059108</v>
      </c>
      <c r="H1811" s="1">
        <v>1</v>
      </c>
    </row>
    <row r="1812" spans="1:8" x14ac:dyDescent="0.2">
      <c r="A1812" s="1">
        <v>710060084</v>
      </c>
      <c r="B1812" s="1">
        <v>1</v>
      </c>
      <c r="C1812" s="1">
        <v>7</v>
      </c>
      <c r="D1812" s="1">
        <f t="shared" si="30"/>
        <v>1</v>
      </c>
      <c r="F1812" s="1">
        <v>2000</v>
      </c>
      <c r="G1812" s="1">
        <v>710059116</v>
      </c>
      <c r="H1812" s="1">
        <v>2</v>
      </c>
    </row>
    <row r="1813" spans="1:8" x14ac:dyDescent="0.2">
      <c r="A1813" s="1">
        <v>710060092</v>
      </c>
      <c r="B1813" s="1">
        <v>2</v>
      </c>
      <c r="C1813" s="1">
        <v>29</v>
      </c>
      <c r="D1813" s="1">
        <f t="shared" si="30"/>
        <v>1</v>
      </c>
      <c r="F1813" s="1">
        <v>2000</v>
      </c>
      <c r="G1813" s="1">
        <v>710059124</v>
      </c>
      <c r="H1813" s="1">
        <v>3</v>
      </c>
    </row>
    <row r="1814" spans="1:8" x14ac:dyDescent="0.2">
      <c r="A1814" s="1">
        <v>710060114</v>
      </c>
      <c r="B1814" s="1">
        <v>2</v>
      </c>
      <c r="C1814" s="1">
        <v>21</v>
      </c>
      <c r="D1814" s="1">
        <f t="shared" si="30"/>
        <v>1</v>
      </c>
      <c r="F1814" s="1">
        <v>2000</v>
      </c>
      <c r="G1814" s="1">
        <v>710059132</v>
      </c>
      <c r="H1814" s="1">
        <v>3</v>
      </c>
    </row>
    <row r="1815" spans="1:8" x14ac:dyDescent="0.2">
      <c r="A1815" s="1">
        <v>710060157</v>
      </c>
      <c r="B1815" s="1">
        <v>2</v>
      </c>
      <c r="C1815" s="1">
        <v>16</v>
      </c>
      <c r="D1815" s="1">
        <f t="shared" si="30"/>
        <v>1</v>
      </c>
      <c r="F1815" s="1">
        <v>2000</v>
      </c>
      <c r="G1815" s="1">
        <v>710059140</v>
      </c>
      <c r="H1815" s="1">
        <v>2</v>
      </c>
    </row>
    <row r="1816" spans="1:8" x14ac:dyDescent="0.2">
      <c r="A1816" s="1">
        <v>710060190</v>
      </c>
      <c r="B1816" s="1">
        <v>4</v>
      </c>
      <c r="C1816" s="1">
        <v>35</v>
      </c>
      <c r="D1816" s="1">
        <f t="shared" si="30"/>
        <v>1</v>
      </c>
      <c r="F1816" s="1">
        <v>2000</v>
      </c>
      <c r="G1816" s="1">
        <v>710059159</v>
      </c>
      <c r="H1816" s="1">
        <v>2</v>
      </c>
    </row>
    <row r="1817" spans="1:8" x14ac:dyDescent="0.2">
      <c r="A1817" s="1">
        <v>710060220</v>
      </c>
      <c r="B1817" s="1">
        <v>2</v>
      </c>
      <c r="C1817" s="1">
        <v>16</v>
      </c>
      <c r="D1817" s="1">
        <f t="shared" si="30"/>
        <v>1</v>
      </c>
      <c r="F1817" s="1">
        <v>2000</v>
      </c>
      <c r="G1817" s="1">
        <v>710059167</v>
      </c>
      <c r="H1817" s="1">
        <v>2</v>
      </c>
    </row>
    <row r="1818" spans="1:8" x14ac:dyDescent="0.2">
      <c r="A1818" s="1">
        <v>710060238</v>
      </c>
      <c r="B1818" s="1">
        <v>4</v>
      </c>
      <c r="C1818" s="1">
        <v>43</v>
      </c>
      <c r="D1818" s="1">
        <f t="shared" si="30"/>
        <v>1</v>
      </c>
      <c r="F1818" s="1">
        <v>2000</v>
      </c>
      <c r="G1818" s="1">
        <v>710059175</v>
      </c>
      <c r="H1818" s="1">
        <v>2</v>
      </c>
    </row>
    <row r="1819" spans="1:8" x14ac:dyDescent="0.2">
      <c r="A1819" s="1">
        <v>710060262</v>
      </c>
      <c r="B1819" s="1">
        <v>2</v>
      </c>
      <c r="C1819" s="1">
        <v>17</v>
      </c>
      <c r="D1819" s="1">
        <f t="shared" si="30"/>
        <v>1</v>
      </c>
      <c r="F1819" s="1">
        <v>2000</v>
      </c>
      <c r="G1819" s="1">
        <v>710059183</v>
      </c>
      <c r="H1819" s="1">
        <v>3</v>
      </c>
    </row>
    <row r="1820" spans="1:8" x14ac:dyDescent="0.2">
      <c r="A1820" s="1">
        <v>710060327</v>
      </c>
      <c r="B1820" s="1">
        <v>2</v>
      </c>
      <c r="C1820" s="1">
        <v>25</v>
      </c>
      <c r="D1820" s="1">
        <f t="shared" si="30"/>
        <v>1</v>
      </c>
      <c r="F1820" s="1">
        <v>2000</v>
      </c>
      <c r="G1820" s="1">
        <v>710059191</v>
      </c>
      <c r="H1820" s="1">
        <v>3</v>
      </c>
    </row>
    <row r="1821" spans="1:8" x14ac:dyDescent="0.2">
      <c r="A1821" s="1">
        <v>710060351</v>
      </c>
      <c r="B1821" s="1">
        <v>4</v>
      </c>
      <c r="C1821" s="1">
        <v>47</v>
      </c>
      <c r="D1821" s="1">
        <f t="shared" si="30"/>
        <v>1</v>
      </c>
      <c r="F1821" s="1">
        <v>2000</v>
      </c>
      <c r="G1821" s="1">
        <v>710059205</v>
      </c>
      <c r="H1821" s="1">
        <v>2</v>
      </c>
    </row>
    <row r="1822" spans="1:8" x14ac:dyDescent="0.2">
      <c r="A1822" s="1">
        <v>710060394</v>
      </c>
      <c r="B1822" s="1">
        <v>2</v>
      </c>
      <c r="C1822" s="1">
        <v>32</v>
      </c>
      <c r="D1822" s="1">
        <f t="shared" si="30"/>
        <v>1</v>
      </c>
      <c r="F1822" s="1">
        <v>2000</v>
      </c>
      <c r="G1822" s="1">
        <v>710059213</v>
      </c>
      <c r="H1822" s="1">
        <v>4</v>
      </c>
    </row>
    <row r="1823" spans="1:8" x14ac:dyDescent="0.2">
      <c r="A1823" s="1">
        <v>710060416</v>
      </c>
      <c r="B1823" s="1">
        <v>4</v>
      </c>
      <c r="C1823" s="1">
        <v>38</v>
      </c>
      <c r="D1823" s="1">
        <f t="shared" si="30"/>
        <v>1</v>
      </c>
      <c r="F1823" s="1">
        <v>2000</v>
      </c>
      <c r="G1823" s="1">
        <v>710059221</v>
      </c>
      <c r="H1823" s="1">
        <v>3</v>
      </c>
    </row>
    <row r="1824" spans="1:8" x14ac:dyDescent="0.2">
      <c r="A1824" s="1">
        <v>710060440</v>
      </c>
      <c r="B1824" s="1">
        <v>1</v>
      </c>
      <c r="C1824" s="1">
        <v>10</v>
      </c>
      <c r="D1824" s="1">
        <f t="shared" si="30"/>
        <v>1</v>
      </c>
      <c r="F1824" s="1">
        <v>2000</v>
      </c>
      <c r="G1824" s="1">
        <v>710059230</v>
      </c>
      <c r="H1824" s="1">
        <v>4</v>
      </c>
    </row>
    <row r="1825" spans="1:8" x14ac:dyDescent="0.2">
      <c r="A1825" s="1">
        <v>710060475</v>
      </c>
      <c r="B1825" s="1">
        <v>2</v>
      </c>
      <c r="C1825" s="1">
        <v>32</v>
      </c>
      <c r="D1825" s="1">
        <f t="shared" si="30"/>
        <v>1</v>
      </c>
      <c r="F1825" s="1">
        <v>2000</v>
      </c>
      <c r="G1825" s="1">
        <v>710059248</v>
      </c>
      <c r="H1825" s="1">
        <v>4</v>
      </c>
    </row>
    <row r="1826" spans="1:8" x14ac:dyDescent="0.2">
      <c r="A1826" s="1">
        <v>710060483</v>
      </c>
      <c r="B1826" s="1">
        <v>2</v>
      </c>
      <c r="C1826" s="1">
        <v>19</v>
      </c>
      <c r="D1826" s="1">
        <f t="shared" si="30"/>
        <v>1</v>
      </c>
      <c r="F1826" s="1">
        <v>2000</v>
      </c>
      <c r="G1826" s="1">
        <v>710059264</v>
      </c>
      <c r="H1826" s="1">
        <v>4</v>
      </c>
    </row>
    <row r="1827" spans="1:8" x14ac:dyDescent="0.2">
      <c r="A1827" s="1">
        <v>710060505</v>
      </c>
      <c r="B1827" s="1">
        <v>3</v>
      </c>
      <c r="C1827" s="1">
        <v>39</v>
      </c>
      <c r="D1827" s="1">
        <f t="shared" si="30"/>
        <v>1</v>
      </c>
      <c r="F1827" s="1">
        <v>2000</v>
      </c>
      <c r="G1827" s="1">
        <v>710059280</v>
      </c>
      <c r="H1827" s="1">
        <v>4</v>
      </c>
    </row>
    <row r="1828" spans="1:8" x14ac:dyDescent="0.2">
      <c r="A1828" s="1">
        <v>710060513</v>
      </c>
      <c r="B1828" s="1">
        <v>2</v>
      </c>
      <c r="C1828" s="1">
        <v>33</v>
      </c>
      <c r="D1828" s="1">
        <f t="shared" si="30"/>
        <v>1</v>
      </c>
      <c r="F1828" s="1">
        <v>2000</v>
      </c>
      <c r="G1828" s="1">
        <v>710059299</v>
      </c>
      <c r="H1828" s="1">
        <v>2</v>
      </c>
    </row>
    <row r="1829" spans="1:8" x14ac:dyDescent="0.2">
      <c r="A1829" s="1">
        <v>710060521</v>
      </c>
      <c r="B1829" s="1">
        <v>4</v>
      </c>
      <c r="C1829" s="1">
        <v>43</v>
      </c>
      <c r="D1829" s="1">
        <f t="shared" si="30"/>
        <v>1</v>
      </c>
      <c r="F1829" s="1">
        <v>2000</v>
      </c>
      <c r="G1829" s="1">
        <v>710059302</v>
      </c>
      <c r="H1829" s="1">
        <v>3</v>
      </c>
    </row>
    <row r="1830" spans="1:8" x14ac:dyDescent="0.2">
      <c r="A1830" s="1">
        <v>710060530</v>
      </c>
      <c r="B1830" s="1">
        <v>2</v>
      </c>
      <c r="C1830" s="1">
        <v>22</v>
      </c>
      <c r="D1830" s="1">
        <f t="shared" si="30"/>
        <v>1</v>
      </c>
      <c r="F1830" s="1">
        <v>2000</v>
      </c>
      <c r="G1830" s="1">
        <v>710059310</v>
      </c>
      <c r="H1830" s="1">
        <v>4</v>
      </c>
    </row>
    <row r="1831" spans="1:8" x14ac:dyDescent="0.2">
      <c r="A1831" s="1">
        <v>710060548</v>
      </c>
      <c r="B1831" s="1">
        <v>1</v>
      </c>
      <c r="C1831" s="1">
        <v>15</v>
      </c>
      <c r="D1831" s="1">
        <f t="shared" si="30"/>
        <v>1</v>
      </c>
      <c r="F1831" s="1">
        <v>2000</v>
      </c>
      <c r="G1831" s="1">
        <v>710059337</v>
      </c>
      <c r="H1831" s="1">
        <v>2</v>
      </c>
    </row>
    <row r="1832" spans="1:8" x14ac:dyDescent="0.2">
      <c r="A1832" s="1">
        <v>710060556</v>
      </c>
      <c r="B1832" s="1">
        <v>1</v>
      </c>
      <c r="C1832" s="1">
        <v>11</v>
      </c>
      <c r="D1832" s="1">
        <f t="shared" si="30"/>
        <v>1</v>
      </c>
      <c r="F1832" s="1">
        <v>2000</v>
      </c>
      <c r="G1832" s="1">
        <v>710059345</v>
      </c>
      <c r="H1832" s="1">
        <v>2</v>
      </c>
    </row>
    <row r="1833" spans="1:8" x14ac:dyDescent="0.2">
      <c r="A1833" s="1">
        <v>710060564</v>
      </c>
      <c r="B1833" s="1">
        <v>2</v>
      </c>
      <c r="C1833" s="1">
        <v>16</v>
      </c>
      <c r="D1833" s="1">
        <f t="shared" si="30"/>
        <v>1</v>
      </c>
      <c r="F1833" s="1">
        <v>2000</v>
      </c>
      <c r="G1833" s="1">
        <v>710059361</v>
      </c>
      <c r="H1833" s="1">
        <v>2</v>
      </c>
    </row>
    <row r="1834" spans="1:8" x14ac:dyDescent="0.2">
      <c r="A1834" s="1">
        <v>710060572</v>
      </c>
      <c r="B1834" s="1">
        <v>5</v>
      </c>
      <c r="C1834" s="1">
        <v>61</v>
      </c>
      <c r="D1834" s="1">
        <f t="shared" si="30"/>
        <v>2</v>
      </c>
      <c r="F1834" s="1">
        <v>2000</v>
      </c>
      <c r="G1834" s="1">
        <v>710059370</v>
      </c>
      <c r="H1834" s="1">
        <v>4</v>
      </c>
    </row>
    <row r="1835" spans="1:8" x14ac:dyDescent="0.2">
      <c r="A1835" s="1">
        <v>710060580</v>
      </c>
      <c r="B1835" s="1">
        <v>2</v>
      </c>
      <c r="C1835" s="1">
        <v>17</v>
      </c>
      <c r="D1835" s="1">
        <f t="shared" si="30"/>
        <v>1</v>
      </c>
      <c r="F1835" s="1">
        <v>2000</v>
      </c>
      <c r="G1835" s="1">
        <v>710059388</v>
      </c>
      <c r="H1835" s="1">
        <v>4</v>
      </c>
    </row>
    <row r="1836" spans="1:8" x14ac:dyDescent="0.2">
      <c r="A1836" s="1">
        <v>710060599</v>
      </c>
      <c r="B1836" s="1">
        <v>2</v>
      </c>
      <c r="C1836" s="1">
        <v>19</v>
      </c>
      <c r="D1836" s="1">
        <f t="shared" si="30"/>
        <v>1</v>
      </c>
      <c r="F1836" s="1">
        <v>2000</v>
      </c>
      <c r="G1836" s="1">
        <v>710059396</v>
      </c>
      <c r="H1836" s="1">
        <v>4</v>
      </c>
    </row>
    <row r="1837" spans="1:8" x14ac:dyDescent="0.2">
      <c r="A1837" s="1">
        <v>710060610</v>
      </c>
      <c r="B1837" s="1">
        <v>2</v>
      </c>
      <c r="C1837" s="1">
        <v>21</v>
      </c>
      <c r="D1837" s="1">
        <f t="shared" si="30"/>
        <v>1</v>
      </c>
      <c r="F1837" s="1">
        <v>2000</v>
      </c>
      <c r="G1837" s="1">
        <v>710059400</v>
      </c>
      <c r="H1837" s="1">
        <v>3</v>
      </c>
    </row>
    <row r="1838" spans="1:8" x14ac:dyDescent="0.2">
      <c r="A1838" s="1">
        <v>710060629</v>
      </c>
      <c r="B1838" s="1">
        <v>2</v>
      </c>
      <c r="C1838" s="1">
        <v>20</v>
      </c>
      <c r="D1838" s="1">
        <f t="shared" si="30"/>
        <v>1</v>
      </c>
      <c r="F1838" s="1">
        <v>2000</v>
      </c>
      <c r="G1838" s="1">
        <v>710059426</v>
      </c>
      <c r="H1838" s="1">
        <v>3</v>
      </c>
    </row>
    <row r="1839" spans="1:8" x14ac:dyDescent="0.2">
      <c r="A1839" s="1">
        <v>710060645</v>
      </c>
      <c r="B1839" s="1">
        <v>2</v>
      </c>
      <c r="C1839" s="1">
        <v>23</v>
      </c>
      <c r="D1839" s="1">
        <f t="shared" si="30"/>
        <v>1</v>
      </c>
      <c r="F1839" s="1">
        <v>2000</v>
      </c>
      <c r="G1839" s="1">
        <v>710059442</v>
      </c>
      <c r="H1839" s="1">
        <v>4</v>
      </c>
    </row>
    <row r="1840" spans="1:8" x14ac:dyDescent="0.2">
      <c r="A1840" s="1">
        <v>710060653</v>
      </c>
      <c r="B1840" s="1">
        <v>2</v>
      </c>
      <c r="C1840" s="1">
        <v>39</v>
      </c>
      <c r="D1840" s="1">
        <f t="shared" si="30"/>
        <v>1</v>
      </c>
      <c r="F1840" s="1">
        <v>2000</v>
      </c>
      <c r="G1840" s="1">
        <v>710059450</v>
      </c>
      <c r="H1840" s="1">
        <v>2</v>
      </c>
    </row>
    <row r="1841" spans="1:8" x14ac:dyDescent="0.2">
      <c r="A1841" s="1">
        <v>710060661</v>
      </c>
      <c r="B1841" s="1">
        <v>2</v>
      </c>
      <c r="C1841" s="1">
        <v>24</v>
      </c>
      <c r="D1841" s="1">
        <f t="shared" si="30"/>
        <v>1</v>
      </c>
      <c r="F1841" s="1">
        <v>2000</v>
      </c>
      <c r="G1841" s="1">
        <v>710059469</v>
      </c>
      <c r="H1841" s="1">
        <v>5</v>
      </c>
    </row>
    <row r="1842" spans="1:8" x14ac:dyDescent="0.2">
      <c r="A1842" s="1">
        <v>710060670</v>
      </c>
      <c r="B1842" s="1">
        <v>8</v>
      </c>
      <c r="C1842" s="1">
        <v>87</v>
      </c>
      <c r="D1842" s="1">
        <f t="shared" si="30"/>
        <v>2</v>
      </c>
      <c r="F1842" s="1">
        <v>2000</v>
      </c>
      <c r="G1842" s="1">
        <v>710059477</v>
      </c>
      <c r="H1842" s="1">
        <v>19</v>
      </c>
    </row>
    <row r="1843" spans="1:8" x14ac:dyDescent="0.2">
      <c r="A1843" s="1">
        <v>710060688</v>
      </c>
      <c r="B1843" s="1">
        <v>1</v>
      </c>
      <c r="C1843" s="1">
        <v>13</v>
      </c>
      <c r="D1843" s="1">
        <f t="shared" si="30"/>
        <v>1</v>
      </c>
      <c r="F1843" s="1">
        <v>2000</v>
      </c>
      <c r="G1843" s="1">
        <v>710059485</v>
      </c>
      <c r="H1843" s="1">
        <v>3</v>
      </c>
    </row>
    <row r="1844" spans="1:8" x14ac:dyDescent="0.2">
      <c r="A1844" s="1">
        <v>710060696</v>
      </c>
      <c r="B1844" s="1">
        <v>3</v>
      </c>
      <c r="C1844" s="1">
        <v>37</v>
      </c>
      <c r="D1844" s="1">
        <f t="shared" si="30"/>
        <v>1</v>
      </c>
      <c r="F1844" s="1">
        <v>2000</v>
      </c>
      <c r="G1844" s="1">
        <v>710059493</v>
      </c>
      <c r="H1844" s="1">
        <v>4</v>
      </c>
    </row>
    <row r="1845" spans="1:8" x14ac:dyDescent="0.2">
      <c r="A1845" s="1">
        <v>710060718</v>
      </c>
      <c r="B1845" s="1">
        <v>2</v>
      </c>
      <c r="C1845" s="1">
        <v>24</v>
      </c>
      <c r="D1845" s="1">
        <f t="shared" si="30"/>
        <v>1</v>
      </c>
      <c r="F1845" s="1">
        <v>2000</v>
      </c>
      <c r="G1845" s="1">
        <v>710059507</v>
      </c>
      <c r="H1845" s="1">
        <v>2</v>
      </c>
    </row>
    <row r="1846" spans="1:8" x14ac:dyDescent="0.2">
      <c r="A1846" s="1">
        <v>710060726</v>
      </c>
      <c r="B1846" s="1">
        <v>4</v>
      </c>
      <c r="C1846" s="1">
        <v>43</v>
      </c>
      <c r="D1846" s="1">
        <f t="shared" ref="D1846:D1909" si="31">IF(C1846&lt;=50,1,IF(C1846&lt;=150,2,IF(C1846&lt;=250,3,IF(C1846&lt;=350,4,IF(C1846&lt;=450,5,IF(C1846&lt;=550,6,IF(C1846&lt;=650,7,8)))))))</f>
        <v>1</v>
      </c>
      <c r="F1846" s="1">
        <v>2000</v>
      </c>
      <c r="G1846" s="1">
        <v>710059515</v>
      </c>
      <c r="H1846" s="1">
        <v>4</v>
      </c>
    </row>
    <row r="1847" spans="1:8" x14ac:dyDescent="0.2">
      <c r="A1847" s="1">
        <v>710060734</v>
      </c>
      <c r="B1847" s="1">
        <v>3</v>
      </c>
      <c r="C1847" s="1">
        <v>48</v>
      </c>
      <c r="D1847" s="1">
        <f t="shared" si="31"/>
        <v>1</v>
      </c>
      <c r="F1847" s="1">
        <v>2000</v>
      </c>
      <c r="G1847" s="1">
        <v>710059523</v>
      </c>
      <c r="H1847" s="1">
        <v>4</v>
      </c>
    </row>
    <row r="1848" spans="1:8" x14ac:dyDescent="0.2">
      <c r="A1848" s="1">
        <v>710060742</v>
      </c>
      <c r="B1848" s="1">
        <v>5</v>
      </c>
      <c r="C1848" s="1">
        <v>76</v>
      </c>
      <c r="D1848" s="1">
        <f t="shared" si="31"/>
        <v>2</v>
      </c>
      <c r="F1848" s="1">
        <v>2000</v>
      </c>
      <c r="G1848" s="1">
        <v>710059531</v>
      </c>
      <c r="H1848" s="1">
        <v>4</v>
      </c>
    </row>
    <row r="1849" spans="1:8" x14ac:dyDescent="0.2">
      <c r="A1849" s="1">
        <v>710060750</v>
      </c>
      <c r="B1849" s="1">
        <v>1</v>
      </c>
      <c r="C1849" s="1">
        <v>15</v>
      </c>
      <c r="D1849" s="1">
        <f t="shared" si="31"/>
        <v>1</v>
      </c>
      <c r="F1849" s="1">
        <v>2000</v>
      </c>
      <c r="G1849" s="1">
        <v>710059540</v>
      </c>
      <c r="H1849" s="1">
        <v>4</v>
      </c>
    </row>
    <row r="1850" spans="1:8" x14ac:dyDescent="0.2">
      <c r="A1850" s="1">
        <v>710060777</v>
      </c>
      <c r="B1850" s="1">
        <v>1</v>
      </c>
      <c r="C1850" s="1">
        <v>10</v>
      </c>
      <c r="D1850" s="1">
        <f t="shared" si="31"/>
        <v>1</v>
      </c>
      <c r="F1850" s="1">
        <v>2000</v>
      </c>
      <c r="G1850" s="1">
        <v>710059558</v>
      </c>
      <c r="H1850" s="1">
        <v>4</v>
      </c>
    </row>
    <row r="1851" spans="1:8" x14ac:dyDescent="0.2">
      <c r="A1851" s="1">
        <v>710060815</v>
      </c>
      <c r="B1851" s="1">
        <v>2</v>
      </c>
      <c r="C1851" s="1">
        <v>17</v>
      </c>
      <c r="D1851" s="1">
        <f t="shared" si="31"/>
        <v>1</v>
      </c>
      <c r="F1851" s="1">
        <v>2000</v>
      </c>
      <c r="G1851" s="1">
        <v>710059566</v>
      </c>
      <c r="H1851" s="1">
        <v>3</v>
      </c>
    </row>
    <row r="1852" spans="1:8" x14ac:dyDescent="0.2">
      <c r="A1852" s="1">
        <v>710060831</v>
      </c>
      <c r="B1852" s="1">
        <v>2</v>
      </c>
      <c r="C1852" s="1">
        <v>33</v>
      </c>
      <c r="D1852" s="1">
        <f t="shared" si="31"/>
        <v>1</v>
      </c>
      <c r="F1852" s="1">
        <v>2000</v>
      </c>
      <c r="G1852" s="1">
        <v>710059574</v>
      </c>
      <c r="H1852" s="1">
        <v>2</v>
      </c>
    </row>
    <row r="1853" spans="1:8" x14ac:dyDescent="0.2">
      <c r="A1853" s="1">
        <v>710060858</v>
      </c>
      <c r="B1853" s="1">
        <v>2</v>
      </c>
      <c r="C1853" s="1">
        <v>15</v>
      </c>
      <c r="D1853" s="1">
        <f t="shared" si="31"/>
        <v>1</v>
      </c>
      <c r="F1853" s="1">
        <v>2000</v>
      </c>
      <c r="G1853" s="1">
        <v>710059582</v>
      </c>
      <c r="H1853" s="1">
        <v>2</v>
      </c>
    </row>
    <row r="1854" spans="1:8" x14ac:dyDescent="0.2">
      <c r="A1854" s="1">
        <v>710060866</v>
      </c>
      <c r="B1854" s="1">
        <v>2</v>
      </c>
      <c r="C1854" s="1">
        <v>23</v>
      </c>
      <c r="D1854" s="1">
        <f t="shared" si="31"/>
        <v>1</v>
      </c>
      <c r="F1854" s="1">
        <v>2000</v>
      </c>
      <c r="G1854" s="1">
        <v>710059590</v>
      </c>
      <c r="H1854" s="1">
        <v>1</v>
      </c>
    </row>
    <row r="1855" spans="1:8" x14ac:dyDescent="0.2">
      <c r="A1855" s="1">
        <v>710060882</v>
      </c>
      <c r="B1855" s="1">
        <v>2</v>
      </c>
      <c r="C1855" s="1">
        <v>18</v>
      </c>
      <c r="D1855" s="1">
        <f t="shared" si="31"/>
        <v>1</v>
      </c>
      <c r="F1855" s="1">
        <v>2000</v>
      </c>
      <c r="G1855" s="1">
        <v>710059604</v>
      </c>
      <c r="H1855" s="1">
        <v>2</v>
      </c>
    </row>
    <row r="1856" spans="1:8" x14ac:dyDescent="0.2">
      <c r="A1856" s="1">
        <v>710060904</v>
      </c>
      <c r="B1856" s="1">
        <v>1</v>
      </c>
      <c r="C1856" s="1">
        <v>10</v>
      </c>
      <c r="D1856" s="1">
        <f t="shared" si="31"/>
        <v>1</v>
      </c>
      <c r="F1856" s="1">
        <v>2000</v>
      </c>
      <c r="G1856" s="1">
        <v>710059612</v>
      </c>
      <c r="H1856" s="1">
        <v>1</v>
      </c>
    </row>
    <row r="1857" spans="1:8" x14ac:dyDescent="0.2">
      <c r="A1857" s="1">
        <v>710060912</v>
      </c>
      <c r="B1857" s="1">
        <v>3</v>
      </c>
      <c r="C1857" s="1">
        <v>54</v>
      </c>
      <c r="D1857" s="1">
        <f t="shared" si="31"/>
        <v>2</v>
      </c>
      <c r="F1857" s="1">
        <v>2000</v>
      </c>
      <c r="G1857" s="1">
        <v>710059620</v>
      </c>
      <c r="H1857" s="1">
        <v>1</v>
      </c>
    </row>
    <row r="1858" spans="1:8" x14ac:dyDescent="0.2">
      <c r="A1858" s="1">
        <v>710060963</v>
      </c>
      <c r="B1858" s="1">
        <v>2</v>
      </c>
      <c r="C1858" s="1">
        <v>21</v>
      </c>
      <c r="D1858" s="1">
        <f t="shared" si="31"/>
        <v>1</v>
      </c>
      <c r="F1858" s="1">
        <v>2000</v>
      </c>
      <c r="G1858" s="1">
        <v>710059639</v>
      </c>
      <c r="H1858" s="1">
        <v>1</v>
      </c>
    </row>
    <row r="1859" spans="1:8" x14ac:dyDescent="0.2">
      <c r="A1859" s="1">
        <v>710060971</v>
      </c>
      <c r="B1859" s="1">
        <v>1</v>
      </c>
      <c r="C1859" s="1">
        <v>10</v>
      </c>
      <c r="D1859" s="1">
        <f t="shared" si="31"/>
        <v>1</v>
      </c>
      <c r="F1859" s="1">
        <v>2000</v>
      </c>
      <c r="G1859" s="1">
        <v>710059647</v>
      </c>
      <c r="H1859" s="1">
        <v>1</v>
      </c>
    </row>
    <row r="1860" spans="1:8" x14ac:dyDescent="0.2">
      <c r="A1860" s="1">
        <v>710060980</v>
      </c>
      <c r="B1860" s="1">
        <v>1</v>
      </c>
      <c r="C1860" s="1">
        <v>7</v>
      </c>
      <c r="D1860" s="1">
        <f t="shared" si="31"/>
        <v>1</v>
      </c>
      <c r="F1860" s="1">
        <v>2000</v>
      </c>
      <c r="G1860" s="1">
        <v>710059655</v>
      </c>
      <c r="H1860" s="1">
        <v>2</v>
      </c>
    </row>
    <row r="1861" spans="1:8" x14ac:dyDescent="0.2">
      <c r="A1861" s="1">
        <v>710061013</v>
      </c>
      <c r="B1861" s="1">
        <v>1</v>
      </c>
      <c r="C1861" s="1">
        <v>9</v>
      </c>
      <c r="D1861" s="1">
        <f t="shared" si="31"/>
        <v>1</v>
      </c>
      <c r="F1861" s="1">
        <v>2000</v>
      </c>
      <c r="G1861" s="1">
        <v>710059663</v>
      </c>
      <c r="H1861" s="1">
        <v>1</v>
      </c>
    </row>
    <row r="1862" spans="1:8" x14ac:dyDescent="0.2">
      <c r="A1862" s="1">
        <v>710061056</v>
      </c>
      <c r="B1862" s="1">
        <v>1</v>
      </c>
      <c r="C1862" s="1">
        <v>7</v>
      </c>
      <c r="D1862" s="1">
        <f t="shared" si="31"/>
        <v>1</v>
      </c>
      <c r="F1862" s="1">
        <v>2000</v>
      </c>
      <c r="G1862" s="1">
        <v>710059671</v>
      </c>
      <c r="H1862" s="1">
        <v>2</v>
      </c>
    </row>
    <row r="1863" spans="1:8" x14ac:dyDescent="0.2">
      <c r="A1863" s="1">
        <v>710061129</v>
      </c>
      <c r="B1863" s="1">
        <v>1</v>
      </c>
      <c r="C1863" s="1">
        <v>6</v>
      </c>
      <c r="D1863" s="1">
        <f t="shared" si="31"/>
        <v>1</v>
      </c>
      <c r="F1863" s="1">
        <v>2000</v>
      </c>
      <c r="G1863" s="1">
        <v>710059680</v>
      </c>
      <c r="H1863" s="1">
        <v>1</v>
      </c>
    </row>
    <row r="1864" spans="1:8" x14ac:dyDescent="0.2">
      <c r="A1864" s="1">
        <v>710061137</v>
      </c>
      <c r="B1864" s="1">
        <v>1</v>
      </c>
      <c r="C1864" s="1">
        <v>9</v>
      </c>
      <c r="D1864" s="1">
        <f t="shared" si="31"/>
        <v>1</v>
      </c>
      <c r="F1864" s="1">
        <v>2000</v>
      </c>
      <c r="G1864" s="1">
        <v>710059698</v>
      </c>
      <c r="H1864" s="1">
        <v>2</v>
      </c>
    </row>
    <row r="1865" spans="1:8" x14ac:dyDescent="0.2">
      <c r="A1865" s="1">
        <v>710061145</v>
      </c>
      <c r="B1865" s="1">
        <v>1</v>
      </c>
      <c r="C1865" s="1">
        <v>15</v>
      </c>
      <c r="D1865" s="1">
        <f t="shared" si="31"/>
        <v>1</v>
      </c>
      <c r="F1865" s="1">
        <v>2000</v>
      </c>
      <c r="G1865" s="1">
        <v>710059701</v>
      </c>
      <c r="H1865" s="1">
        <v>2</v>
      </c>
    </row>
    <row r="1866" spans="1:8" x14ac:dyDescent="0.2">
      <c r="A1866" s="1">
        <v>710061250</v>
      </c>
      <c r="B1866" s="1">
        <v>1</v>
      </c>
      <c r="C1866" s="1">
        <v>12</v>
      </c>
      <c r="D1866" s="1">
        <f t="shared" si="31"/>
        <v>1</v>
      </c>
      <c r="F1866" s="1">
        <v>2000</v>
      </c>
      <c r="G1866" s="1">
        <v>710059710</v>
      </c>
      <c r="H1866" s="1">
        <v>2</v>
      </c>
    </row>
    <row r="1867" spans="1:8" x14ac:dyDescent="0.2">
      <c r="A1867" s="1">
        <v>710061315</v>
      </c>
      <c r="B1867" s="1">
        <v>1</v>
      </c>
      <c r="C1867" s="1">
        <v>12</v>
      </c>
      <c r="D1867" s="1">
        <f t="shared" si="31"/>
        <v>1</v>
      </c>
      <c r="F1867" s="1">
        <v>2000</v>
      </c>
      <c r="G1867" s="1">
        <v>710059728</v>
      </c>
      <c r="H1867" s="1">
        <v>3</v>
      </c>
    </row>
    <row r="1868" spans="1:8" x14ac:dyDescent="0.2">
      <c r="A1868" s="1">
        <v>710061323</v>
      </c>
      <c r="B1868" s="1">
        <v>6</v>
      </c>
      <c r="C1868" s="1">
        <v>68</v>
      </c>
      <c r="D1868" s="1">
        <f t="shared" si="31"/>
        <v>2</v>
      </c>
      <c r="F1868" s="1">
        <v>2000</v>
      </c>
      <c r="G1868" s="1">
        <v>710059736</v>
      </c>
      <c r="H1868" s="1">
        <v>3</v>
      </c>
    </row>
    <row r="1869" spans="1:8" x14ac:dyDescent="0.2">
      <c r="A1869" s="1">
        <v>710061331</v>
      </c>
      <c r="B1869" s="1">
        <v>1</v>
      </c>
      <c r="C1869" s="1">
        <v>8</v>
      </c>
      <c r="D1869" s="1">
        <f t="shared" si="31"/>
        <v>1</v>
      </c>
      <c r="F1869" s="1">
        <v>2000</v>
      </c>
      <c r="G1869" s="1">
        <v>710059744</v>
      </c>
      <c r="H1869" s="1">
        <v>3</v>
      </c>
    </row>
    <row r="1870" spans="1:8" x14ac:dyDescent="0.2">
      <c r="A1870" s="1">
        <v>710061366</v>
      </c>
      <c r="B1870" s="1">
        <v>2</v>
      </c>
      <c r="C1870" s="1">
        <v>31</v>
      </c>
      <c r="D1870" s="1">
        <f t="shared" si="31"/>
        <v>1</v>
      </c>
      <c r="F1870" s="1">
        <v>2000</v>
      </c>
      <c r="G1870" s="1">
        <v>710059752</v>
      </c>
      <c r="H1870" s="1">
        <v>2</v>
      </c>
    </row>
    <row r="1871" spans="1:8" x14ac:dyDescent="0.2">
      <c r="A1871" s="1">
        <v>710061374</v>
      </c>
      <c r="B1871" s="1">
        <v>2</v>
      </c>
      <c r="C1871" s="1">
        <v>38</v>
      </c>
      <c r="D1871" s="1">
        <f t="shared" si="31"/>
        <v>1</v>
      </c>
      <c r="F1871" s="1">
        <v>2000</v>
      </c>
      <c r="G1871" s="1">
        <v>710059760</v>
      </c>
      <c r="H1871" s="1">
        <v>1</v>
      </c>
    </row>
    <row r="1872" spans="1:8" x14ac:dyDescent="0.2">
      <c r="A1872" s="1">
        <v>710061382</v>
      </c>
      <c r="B1872" s="1">
        <v>4</v>
      </c>
      <c r="C1872" s="1">
        <v>76</v>
      </c>
      <c r="D1872" s="1">
        <f t="shared" si="31"/>
        <v>2</v>
      </c>
      <c r="F1872" s="1">
        <v>2000</v>
      </c>
      <c r="G1872" s="1">
        <v>710059779</v>
      </c>
      <c r="H1872" s="1">
        <v>2</v>
      </c>
    </row>
    <row r="1873" spans="1:8" x14ac:dyDescent="0.2">
      <c r="A1873" s="1">
        <v>710061390</v>
      </c>
      <c r="B1873" s="1">
        <v>4</v>
      </c>
      <c r="C1873" s="1">
        <v>59</v>
      </c>
      <c r="D1873" s="1">
        <f t="shared" si="31"/>
        <v>2</v>
      </c>
      <c r="F1873" s="1">
        <v>2000</v>
      </c>
      <c r="G1873" s="1">
        <v>710059787</v>
      </c>
      <c r="H1873" s="1">
        <v>1</v>
      </c>
    </row>
    <row r="1874" spans="1:8" x14ac:dyDescent="0.2">
      <c r="A1874" s="1">
        <v>710061404</v>
      </c>
      <c r="B1874" s="1">
        <v>1</v>
      </c>
      <c r="C1874" s="1">
        <v>13</v>
      </c>
      <c r="D1874" s="1">
        <f t="shared" si="31"/>
        <v>1</v>
      </c>
      <c r="F1874" s="1">
        <v>2000</v>
      </c>
      <c r="G1874" s="1">
        <v>710059795</v>
      </c>
      <c r="H1874" s="1">
        <v>2</v>
      </c>
    </row>
    <row r="1875" spans="1:8" x14ac:dyDescent="0.2">
      <c r="A1875" s="1">
        <v>710061412</v>
      </c>
      <c r="B1875" s="1">
        <v>1</v>
      </c>
      <c r="C1875" s="1">
        <v>16</v>
      </c>
      <c r="D1875" s="1">
        <f t="shared" si="31"/>
        <v>1</v>
      </c>
      <c r="F1875" s="1">
        <v>2000</v>
      </c>
      <c r="G1875" s="1">
        <v>710059809</v>
      </c>
      <c r="H1875" s="1">
        <v>4</v>
      </c>
    </row>
    <row r="1876" spans="1:8" x14ac:dyDescent="0.2">
      <c r="A1876" s="1">
        <v>710061455</v>
      </c>
      <c r="B1876" s="1">
        <v>5</v>
      </c>
      <c r="C1876" s="1">
        <v>70</v>
      </c>
      <c r="D1876" s="1">
        <f t="shared" si="31"/>
        <v>2</v>
      </c>
      <c r="F1876" s="1">
        <v>2000</v>
      </c>
      <c r="G1876" s="1">
        <v>710059817</v>
      </c>
      <c r="H1876" s="1">
        <v>4</v>
      </c>
    </row>
    <row r="1877" spans="1:8" x14ac:dyDescent="0.2">
      <c r="A1877" s="1">
        <v>710061463</v>
      </c>
      <c r="B1877" s="1">
        <v>4</v>
      </c>
      <c r="C1877" s="1">
        <v>52</v>
      </c>
      <c r="D1877" s="1">
        <f t="shared" si="31"/>
        <v>2</v>
      </c>
      <c r="F1877" s="1">
        <v>2000</v>
      </c>
      <c r="G1877" s="1">
        <v>710059825</v>
      </c>
      <c r="H1877" s="1">
        <v>1</v>
      </c>
    </row>
    <row r="1878" spans="1:8" x14ac:dyDescent="0.2">
      <c r="A1878" s="1">
        <v>710061480</v>
      </c>
      <c r="B1878" s="1">
        <v>1</v>
      </c>
      <c r="C1878" s="1">
        <v>11</v>
      </c>
      <c r="D1878" s="1">
        <f t="shared" si="31"/>
        <v>1</v>
      </c>
      <c r="F1878" s="1">
        <v>2000</v>
      </c>
      <c r="G1878" s="1">
        <v>710059833</v>
      </c>
      <c r="H1878" s="1">
        <v>2</v>
      </c>
    </row>
    <row r="1879" spans="1:8" x14ac:dyDescent="0.2">
      <c r="A1879" s="1">
        <v>710061501</v>
      </c>
      <c r="B1879" s="1">
        <v>3</v>
      </c>
      <c r="C1879" s="1">
        <v>41</v>
      </c>
      <c r="D1879" s="1">
        <f t="shared" si="31"/>
        <v>1</v>
      </c>
      <c r="F1879" s="1">
        <v>2000</v>
      </c>
      <c r="G1879" s="1">
        <v>710059841</v>
      </c>
      <c r="H1879" s="1">
        <v>5</v>
      </c>
    </row>
    <row r="1880" spans="1:8" x14ac:dyDescent="0.2">
      <c r="A1880" s="1">
        <v>710061528</v>
      </c>
      <c r="B1880" s="1">
        <v>3</v>
      </c>
      <c r="C1880" s="1">
        <v>43</v>
      </c>
      <c r="D1880" s="1">
        <f t="shared" si="31"/>
        <v>1</v>
      </c>
      <c r="F1880" s="1">
        <v>2000</v>
      </c>
      <c r="G1880" s="1">
        <v>710059850</v>
      </c>
      <c r="H1880" s="1">
        <v>8</v>
      </c>
    </row>
    <row r="1881" spans="1:8" x14ac:dyDescent="0.2">
      <c r="A1881" s="1">
        <v>710061536</v>
      </c>
      <c r="B1881" s="1">
        <v>3</v>
      </c>
      <c r="C1881" s="1">
        <v>48</v>
      </c>
      <c r="D1881" s="1">
        <f t="shared" si="31"/>
        <v>1</v>
      </c>
      <c r="F1881" s="1">
        <v>2000</v>
      </c>
      <c r="G1881" s="1">
        <v>710059868</v>
      </c>
      <c r="H1881" s="1">
        <v>2</v>
      </c>
    </row>
    <row r="1882" spans="1:8" x14ac:dyDescent="0.2">
      <c r="A1882" s="1">
        <v>710061544</v>
      </c>
      <c r="B1882" s="1">
        <v>2</v>
      </c>
      <c r="C1882" s="1">
        <v>28</v>
      </c>
      <c r="D1882" s="1">
        <f t="shared" si="31"/>
        <v>1</v>
      </c>
      <c r="F1882" s="1">
        <v>2000</v>
      </c>
      <c r="G1882" s="1">
        <v>710059876</v>
      </c>
      <c r="H1882" s="1">
        <v>1</v>
      </c>
    </row>
    <row r="1883" spans="1:8" x14ac:dyDescent="0.2">
      <c r="A1883" s="1">
        <v>710061560</v>
      </c>
      <c r="B1883" s="1">
        <v>2</v>
      </c>
      <c r="C1883" s="1">
        <v>38</v>
      </c>
      <c r="D1883" s="1">
        <f t="shared" si="31"/>
        <v>1</v>
      </c>
      <c r="F1883" s="1">
        <v>2000</v>
      </c>
      <c r="G1883" s="1">
        <v>710059884</v>
      </c>
      <c r="H1883" s="1">
        <v>1</v>
      </c>
    </row>
    <row r="1884" spans="1:8" x14ac:dyDescent="0.2">
      <c r="A1884" s="1">
        <v>710061579</v>
      </c>
      <c r="B1884" s="1">
        <v>6</v>
      </c>
      <c r="C1884" s="1">
        <v>66</v>
      </c>
      <c r="D1884" s="1">
        <f t="shared" si="31"/>
        <v>2</v>
      </c>
      <c r="F1884" s="1">
        <v>2000</v>
      </c>
      <c r="G1884" s="1">
        <v>710059892</v>
      </c>
      <c r="H1884" s="1">
        <v>2</v>
      </c>
    </row>
    <row r="1885" spans="1:8" x14ac:dyDescent="0.2">
      <c r="A1885" s="1">
        <v>710061587</v>
      </c>
      <c r="B1885" s="1">
        <v>3</v>
      </c>
      <c r="C1885" s="1">
        <v>29</v>
      </c>
      <c r="D1885" s="1">
        <f t="shared" si="31"/>
        <v>1</v>
      </c>
      <c r="F1885" s="1">
        <v>2000</v>
      </c>
      <c r="G1885" s="1">
        <v>710059914</v>
      </c>
      <c r="H1885" s="1">
        <v>2</v>
      </c>
    </row>
    <row r="1886" spans="1:8" x14ac:dyDescent="0.2">
      <c r="A1886" s="1">
        <v>710061617</v>
      </c>
      <c r="B1886" s="1">
        <v>2</v>
      </c>
      <c r="C1886" s="1">
        <v>19</v>
      </c>
      <c r="D1886" s="1">
        <f t="shared" si="31"/>
        <v>1</v>
      </c>
      <c r="F1886" s="1">
        <v>2000</v>
      </c>
      <c r="G1886" s="1">
        <v>710059922</v>
      </c>
      <c r="H1886" s="1">
        <v>4</v>
      </c>
    </row>
    <row r="1887" spans="1:8" x14ac:dyDescent="0.2">
      <c r="A1887" s="1">
        <v>710061633</v>
      </c>
      <c r="B1887" s="1">
        <v>2</v>
      </c>
      <c r="C1887" s="1">
        <v>20</v>
      </c>
      <c r="D1887" s="1">
        <f t="shared" si="31"/>
        <v>1</v>
      </c>
      <c r="F1887" s="1">
        <v>2000</v>
      </c>
      <c r="G1887" s="1">
        <v>710059930</v>
      </c>
      <c r="H1887" s="1">
        <v>2</v>
      </c>
    </row>
    <row r="1888" spans="1:8" x14ac:dyDescent="0.2">
      <c r="A1888" s="1">
        <v>710061641</v>
      </c>
      <c r="B1888" s="1">
        <v>1</v>
      </c>
      <c r="C1888" s="1">
        <v>16</v>
      </c>
      <c r="D1888" s="1">
        <f t="shared" si="31"/>
        <v>1</v>
      </c>
      <c r="F1888" s="1">
        <v>2000</v>
      </c>
      <c r="G1888" s="1">
        <v>710059949</v>
      </c>
      <c r="H1888" s="1">
        <v>3</v>
      </c>
    </row>
    <row r="1889" spans="1:8" x14ac:dyDescent="0.2">
      <c r="A1889" s="1">
        <v>710061650</v>
      </c>
      <c r="B1889" s="1">
        <v>2</v>
      </c>
      <c r="C1889" s="1">
        <v>35</v>
      </c>
      <c r="D1889" s="1">
        <f t="shared" si="31"/>
        <v>1</v>
      </c>
      <c r="F1889" s="1">
        <v>2000</v>
      </c>
      <c r="G1889" s="1">
        <v>710059957</v>
      </c>
      <c r="H1889" s="1">
        <v>2</v>
      </c>
    </row>
    <row r="1890" spans="1:8" x14ac:dyDescent="0.2">
      <c r="A1890" s="1">
        <v>710061714</v>
      </c>
      <c r="B1890" s="1">
        <v>3</v>
      </c>
      <c r="C1890" s="1">
        <v>30</v>
      </c>
      <c r="D1890" s="1">
        <f t="shared" si="31"/>
        <v>1</v>
      </c>
      <c r="F1890" s="1">
        <v>2000</v>
      </c>
      <c r="G1890" s="1">
        <v>710059965</v>
      </c>
      <c r="H1890" s="1">
        <v>3</v>
      </c>
    </row>
    <row r="1891" spans="1:8" x14ac:dyDescent="0.2">
      <c r="A1891" s="1">
        <v>710061722</v>
      </c>
      <c r="B1891" s="1">
        <v>2</v>
      </c>
      <c r="C1891" s="1">
        <v>22</v>
      </c>
      <c r="D1891" s="1">
        <f t="shared" si="31"/>
        <v>1</v>
      </c>
      <c r="F1891" s="1">
        <v>2000</v>
      </c>
      <c r="G1891" s="1">
        <v>710059973</v>
      </c>
      <c r="H1891" s="1">
        <v>2</v>
      </c>
    </row>
    <row r="1892" spans="1:8" x14ac:dyDescent="0.2">
      <c r="A1892" s="1">
        <v>710061730</v>
      </c>
      <c r="B1892" s="1">
        <v>4</v>
      </c>
      <c r="C1892" s="1">
        <v>39</v>
      </c>
      <c r="D1892" s="1">
        <f t="shared" si="31"/>
        <v>1</v>
      </c>
      <c r="F1892" s="1">
        <v>2000</v>
      </c>
      <c r="G1892" s="1">
        <v>710059981</v>
      </c>
      <c r="H1892" s="1">
        <v>2</v>
      </c>
    </row>
    <row r="1893" spans="1:8" x14ac:dyDescent="0.2">
      <c r="A1893" s="1">
        <v>710061757</v>
      </c>
      <c r="B1893" s="1">
        <v>1</v>
      </c>
      <c r="C1893" s="1">
        <v>14</v>
      </c>
      <c r="D1893" s="1">
        <f t="shared" si="31"/>
        <v>1</v>
      </c>
      <c r="F1893" s="1">
        <v>2000</v>
      </c>
      <c r="G1893" s="1">
        <v>710059990</v>
      </c>
      <c r="H1893" s="1">
        <v>1</v>
      </c>
    </row>
    <row r="1894" spans="1:8" x14ac:dyDescent="0.2">
      <c r="A1894" s="1">
        <v>710061765</v>
      </c>
      <c r="B1894" s="1">
        <v>3</v>
      </c>
      <c r="C1894" s="1">
        <v>41</v>
      </c>
      <c r="D1894" s="1">
        <f t="shared" si="31"/>
        <v>1</v>
      </c>
      <c r="F1894" s="1">
        <v>2000</v>
      </c>
      <c r="G1894" s="1">
        <v>710060009</v>
      </c>
      <c r="H1894" s="1">
        <v>3</v>
      </c>
    </row>
    <row r="1895" spans="1:8" x14ac:dyDescent="0.2">
      <c r="A1895" s="1">
        <v>710061773</v>
      </c>
      <c r="B1895" s="1">
        <v>2</v>
      </c>
      <c r="C1895" s="1">
        <v>35</v>
      </c>
      <c r="D1895" s="1">
        <f t="shared" si="31"/>
        <v>1</v>
      </c>
      <c r="F1895" s="1">
        <v>2000</v>
      </c>
      <c r="G1895" s="1">
        <v>710060017</v>
      </c>
      <c r="H1895" s="1">
        <v>1</v>
      </c>
    </row>
    <row r="1896" spans="1:8" x14ac:dyDescent="0.2">
      <c r="A1896" s="1">
        <v>710061781</v>
      </c>
      <c r="B1896" s="1">
        <v>5</v>
      </c>
      <c r="C1896" s="1">
        <v>92</v>
      </c>
      <c r="D1896" s="1">
        <f t="shared" si="31"/>
        <v>2</v>
      </c>
      <c r="F1896" s="1">
        <v>2000</v>
      </c>
      <c r="G1896" s="1">
        <v>710060025</v>
      </c>
      <c r="H1896" s="1">
        <v>2</v>
      </c>
    </row>
    <row r="1897" spans="1:8" x14ac:dyDescent="0.2">
      <c r="A1897" s="1">
        <v>710061838</v>
      </c>
      <c r="B1897" s="1">
        <v>2</v>
      </c>
      <c r="C1897" s="1">
        <v>19</v>
      </c>
      <c r="D1897" s="1">
        <f t="shared" si="31"/>
        <v>1</v>
      </c>
      <c r="F1897" s="1">
        <v>2000</v>
      </c>
      <c r="G1897" s="1">
        <v>710060033</v>
      </c>
      <c r="H1897" s="1">
        <v>2</v>
      </c>
    </row>
    <row r="1898" spans="1:8" x14ac:dyDescent="0.2">
      <c r="A1898" s="1">
        <v>710061862</v>
      </c>
      <c r="B1898" s="1">
        <v>2</v>
      </c>
      <c r="C1898" s="1">
        <v>23</v>
      </c>
      <c r="D1898" s="1">
        <f t="shared" si="31"/>
        <v>1</v>
      </c>
      <c r="F1898" s="1">
        <v>2000</v>
      </c>
      <c r="G1898" s="1">
        <v>710060041</v>
      </c>
      <c r="H1898" s="1">
        <v>4</v>
      </c>
    </row>
    <row r="1899" spans="1:8" x14ac:dyDescent="0.2">
      <c r="A1899" s="1">
        <v>710061870</v>
      </c>
      <c r="B1899" s="1">
        <v>4</v>
      </c>
      <c r="C1899" s="1">
        <v>87</v>
      </c>
      <c r="D1899" s="1">
        <f t="shared" si="31"/>
        <v>2</v>
      </c>
      <c r="F1899" s="1">
        <v>2000</v>
      </c>
      <c r="G1899" s="1">
        <v>710060050</v>
      </c>
      <c r="H1899" s="1">
        <v>2</v>
      </c>
    </row>
    <row r="1900" spans="1:8" x14ac:dyDescent="0.2">
      <c r="A1900" s="1">
        <v>710061897</v>
      </c>
      <c r="B1900" s="1">
        <v>3</v>
      </c>
      <c r="C1900" s="1">
        <v>47</v>
      </c>
      <c r="D1900" s="1">
        <f t="shared" si="31"/>
        <v>1</v>
      </c>
      <c r="F1900" s="1">
        <v>2000</v>
      </c>
      <c r="G1900" s="1">
        <v>710060068</v>
      </c>
      <c r="H1900" s="1">
        <v>1</v>
      </c>
    </row>
    <row r="1901" spans="1:8" x14ac:dyDescent="0.2">
      <c r="A1901" s="1">
        <v>710061900</v>
      </c>
      <c r="B1901" s="1">
        <v>3</v>
      </c>
      <c r="C1901" s="1">
        <v>47</v>
      </c>
      <c r="D1901" s="1">
        <f t="shared" si="31"/>
        <v>1</v>
      </c>
      <c r="F1901" s="1">
        <v>2000</v>
      </c>
      <c r="G1901" s="1">
        <v>710060076</v>
      </c>
      <c r="H1901" s="1">
        <v>1</v>
      </c>
    </row>
    <row r="1902" spans="1:8" x14ac:dyDescent="0.2">
      <c r="A1902" s="1">
        <v>710061919</v>
      </c>
      <c r="B1902" s="1">
        <v>2</v>
      </c>
      <c r="C1902" s="1">
        <v>17</v>
      </c>
      <c r="D1902" s="1">
        <f t="shared" si="31"/>
        <v>1</v>
      </c>
      <c r="F1902" s="1">
        <v>2000</v>
      </c>
      <c r="G1902" s="1">
        <v>710060084</v>
      </c>
      <c r="H1902" s="1">
        <v>1</v>
      </c>
    </row>
    <row r="1903" spans="1:8" x14ac:dyDescent="0.2">
      <c r="A1903" s="1">
        <v>710061927</v>
      </c>
      <c r="B1903" s="1">
        <v>6</v>
      </c>
      <c r="C1903" s="1">
        <v>102</v>
      </c>
      <c r="D1903" s="1">
        <f t="shared" si="31"/>
        <v>2</v>
      </c>
      <c r="F1903" s="1">
        <v>2000</v>
      </c>
      <c r="G1903" s="1">
        <v>710060092</v>
      </c>
      <c r="H1903" s="1">
        <v>3</v>
      </c>
    </row>
    <row r="1904" spans="1:8" x14ac:dyDescent="0.2">
      <c r="A1904" s="1">
        <v>710061943</v>
      </c>
      <c r="B1904" s="1">
        <v>4</v>
      </c>
      <c r="C1904" s="1">
        <v>42</v>
      </c>
      <c r="D1904" s="1">
        <f t="shared" si="31"/>
        <v>1</v>
      </c>
      <c r="F1904" s="1">
        <v>2000</v>
      </c>
      <c r="G1904" s="1">
        <v>710060106</v>
      </c>
      <c r="H1904" s="1">
        <v>1</v>
      </c>
    </row>
    <row r="1905" spans="1:8" x14ac:dyDescent="0.2">
      <c r="A1905" s="1">
        <v>710061960</v>
      </c>
      <c r="B1905" s="1">
        <v>3</v>
      </c>
      <c r="C1905" s="1">
        <v>44</v>
      </c>
      <c r="D1905" s="1">
        <f t="shared" si="31"/>
        <v>1</v>
      </c>
      <c r="F1905" s="1">
        <v>2000</v>
      </c>
      <c r="G1905" s="1">
        <v>710060114</v>
      </c>
      <c r="H1905" s="1">
        <v>1</v>
      </c>
    </row>
    <row r="1906" spans="1:8" x14ac:dyDescent="0.2">
      <c r="A1906" s="1">
        <v>710061978</v>
      </c>
      <c r="B1906" s="1">
        <v>4</v>
      </c>
      <c r="C1906" s="1">
        <v>58</v>
      </c>
      <c r="D1906" s="1">
        <f t="shared" si="31"/>
        <v>2</v>
      </c>
      <c r="F1906" s="1">
        <v>2000</v>
      </c>
      <c r="G1906" s="1">
        <v>710060122</v>
      </c>
      <c r="H1906" s="1">
        <v>20</v>
      </c>
    </row>
    <row r="1907" spans="1:8" x14ac:dyDescent="0.2">
      <c r="A1907" s="1">
        <v>710062001</v>
      </c>
      <c r="B1907" s="1">
        <v>2</v>
      </c>
      <c r="C1907" s="1">
        <v>22</v>
      </c>
      <c r="D1907" s="1">
        <f t="shared" si="31"/>
        <v>1</v>
      </c>
      <c r="F1907" s="1">
        <v>2000</v>
      </c>
      <c r="G1907" s="1">
        <v>710060130</v>
      </c>
      <c r="H1907" s="1">
        <v>1</v>
      </c>
    </row>
    <row r="1908" spans="1:8" x14ac:dyDescent="0.2">
      <c r="A1908" s="1">
        <v>710062036</v>
      </c>
      <c r="B1908" s="1">
        <v>2</v>
      </c>
      <c r="C1908" s="1">
        <v>39</v>
      </c>
      <c r="D1908" s="1">
        <f t="shared" si="31"/>
        <v>1</v>
      </c>
      <c r="F1908" s="1">
        <v>2000</v>
      </c>
      <c r="G1908" s="1">
        <v>710060149</v>
      </c>
      <c r="H1908" s="1">
        <v>2</v>
      </c>
    </row>
    <row r="1909" spans="1:8" x14ac:dyDescent="0.2">
      <c r="A1909" s="1">
        <v>710062044</v>
      </c>
      <c r="B1909" s="1">
        <v>5</v>
      </c>
      <c r="C1909" s="1">
        <v>110</v>
      </c>
      <c r="D1909" s="1">
        <f t="shared" si="31"/>
        <v>2</v>
      </c>
      <c r="F1909" s="1">
        <v>2000</v>
      </c>
      <c r="G1909" s="1">
        <v>710060157</v>
      </c>
      <c r="H1909" s="1">
        <v>4</v>
      </c>
    </row>
    <row r="1910" spans="1:8" x14ac:dyDescent="0.2">
      <c r="A1910" s="1">
        <v>710062052</v>
      </c>
      <c r="B1910" s="1">
        <v>2</v>
      </c>
      <c r="C1910" s="1">
        <v>22</v>
      </c>
      <c r="D1910" s="1">
        <f t="shared" ref="D1910:D1973" si="32">IF(C1910&lt;=50,1,IF(C1910&lt;=150,2,IF(C1910&lt;=250,3,IF(C1910&lt;=350,4,IF(C1910&lt;=450,5,IF(C1910&lt;=550,6,IF(C1910&lt;=650,7,8)))))))</f>
        <v>1</v>
      </c>
      <c r="F1910" s="1">
        <v>2000</v>
      </c>
      <c r="G1910" s="1">
        <v>710060165</v>
      </c>
      <c r="H1910" s="1">
        <v>4</v>
      </c>
    </row>
    <row r="1911" spans="1:8" x14ac:dyDescent="0.2">
      <c r="A1911" s="1">
        <v>710062060</v>
      </c>
      <c r="B1911" s="1">
        <v>2</v>
      </c>
      <c r="C1911" s="1">
        <v>15</v>
      </c>
      <c r="D1911" s="1">
        <f t="shared" si="32"/>
        <v>1</v>
      </c>
      <c r="F1911" s="1">
        <v>2000</v>
      </c>
      <c r="G1911" s="1">
        <v>710060173</v>
      </c>
      <c r="H1911" s="1">
        <v>4</v>
      </c>
    </row>
    <row r="1912" spans="1:8" x14ac:dyDescent="0.2">
      <c r="A1912" s="1">
        <v>710062079</v>
      </c>
      <c r="B1912" s="1">
        <v>2</v>
      </c>
      <c r="C1912" s="1">
        <v>20</v>
      </c>
      <c r="D1912" s="1">
        <f t="shared" si="32"/>
        <v>1</v>
      </c>
      <c r="F1912" s="1">
        <v>2000</v>
      </c>
      <c r="G1912" s="1">
        <v>710060181</v>
      </c>
      <c r="H1912" s="1">
        <v>3</v>
      </c>
    </row>
    <row r="1913" spans="1:8" x14ac:dyDescent="0.2">
      <c r="A1913" s="1">
        <v>710062095</v>
      </c>
      <c r="B1913" s="1">
        <v>2</v>
      </c>
      <c r="C1913" s="1">
        <v>36</v>
      </c>
      <c r="D1913" s="1">
        <f t="shared" si="32"/>
        <v>1</v>
      </c>
      <c r="F1913" s="1">
        <v>2000</v>
      </c>
      <c r="G1913" s="1">
        <v>710060190</v>
      </c>
      <c r="H1913" s="1">
        <v>4</v>
      </c>
    </row>
    <row r="1914" spans="1:8" x14ac:dyDescent="0.2">
      <c r="A1914" s="1">
        <v>710062125</v>
      </c>
      <c r="B1914" s="1">
        <v>4</v>
      </c>
      <c r="C1914" s="1">
        <v>59</v>
      </c>
      <c r="D1914" s="1">
        <f t="shared" si="32"/>
        <v>2</v>
      </c>
      <c r="F1914" s="1">
        <v>2000</v>
      </c>
      <c r="G1914" s="1">
        <v>710060203</v>
      </c>
      <c r="H1914" s="1">
        <v>5</v>
      </c>
    </row>
    <row r="1915" spans="1:8" x14ac:dyDescent="0.2">
      <c r="A1915" s="1">
        <v>710062141</v>
      </c>
      <c r="B1915" s="1">
        <v>11</v>
      </c>
      <c r="C1915" s="1">
        <v>137</v>
      </c>
      <c r="D1915" s="1">
        <f t="shared" si="32"/>
        <v>2</v>
      </c>
      <c r="F1915" s="1">
        <v>2000</v>
      </c>
      <c r="G1915" s="1">
        <v>710060220</v>
      </c>
      <c r="H1915" s="1">
        <v>3</v>
      </c>
    </row>
    <row r="1916" spans="1:8" x14ac:dyDescent="0.2">
      <c r="A1916" s="1">
        <v>710062206</v>
      </c>
      <c r="B1916" s="1">
        <v>2</v>
      </c>
      <c r="C1916" s="1">
        <v>25</v>
      </c>
      <c r="D1916" s="1">
        <f t="shared" si="32"/>
        <v>1</v>
      </c>
      <c r="F1916" s="1">
        <v>2000</v>
      </c>
      <c r="G1916" s="1">
        <v>710060238</v>
      </c>
      <c r="H1916" s="1">
        <v>4</v>
      </c>
    </row>
    <row r="1917" spans="1:8" x14ac:dyDescent="0.2">
      <c r="A1917" s="1">
        <v>710062222</v>
      </c>
      <c r="B1917" s="1">
        <v>20</v>
      </c>
      <c r="C1917" s="1">
        <v>377</v>
      </c>
      <c r="D1917" s="1">
        <f t="shared" si="32"/>
        <v>5</v>
      </c>
      <c r="F1917" s="1">
        <v>2000</v>
      </c>
      <c r="G1917" s="1">
        <v>710060246</v>
      </c>
      <c r="H1917" s="1">
        <v>2</v>
      </c>
    </row>
    <row r="1918" spans="1:8" x14ac:dyDescent="0.2">
      <c r="A1918" s="1">
        <v>710062249</v>
      </c>
      <c r="B1918" s="1">
        <v>2</v>
      </c>
      <c r="C1918" s="1">
        <v>26</v>
      </c>
      <c r="D1918" s="1">
        <f t="shared" si="32"/>
        <v>1</v>
      </c>
      <c r="F1918" s="1">
        <v>2000</v>
      </c>
      <c r="G1918" s="1">
        <v>710060254</v>
      </c>
      <c r="H1918" s="1">
        <v>2</v>
      </c>
    </row>
    <row r="1919" spans="1:8" x14ac:dyDescent="0.2">
      <c r="A1919" s="1">
        <v>710062273</v>
      </c>
      <c r="B1919" s="1">
        <v>2</v>
      </c>
      <c r="C1919" s="1">
        <v>24</v>
      </c>
      <c r="D1919" s="1">
        <f t="shared" si="32"/>
        <v>1</v>
      </c>
      <c r="F1919" s="1">
        <v>2000</v>
      </c>
      <c r="G1919" s="1">
        <v>710060262</v>
      </c>
      <c r="H1919" s="1">
        <v>2</v>
      </c>
    </row>
    <row r="1920" spans="1:8" x14ac:dyDescent="0.2">
      <c r="A1920" s="1">
        <v>710062320</v>
      </c>
      <c r="B1920" s="1">
        <v>2</v>
      </c>
      <c r="C1920" s="1">
        <v>18</v>
      </c>
      <c r="D1920" s="1">
        <f t="shared" si="32"/>
        <v>1</v>
      </c>
      <c r="F1920" s="1">
        <v>2000</v>
      </c>
      <c r="G1920" s="1">
        <v>710060270</v>
      </c>
      <c r="H1920" s="1">
        <v>2</v>
      </c>
    </row>
    <row r="1921" spans="1:8" x14ac:dyDescent="0.2">
      <c r="A1921" s="1">
        <v>710062338</v>
      </c>
      <c r="B1921" s="1">
        <v>2</v>
      </c>
      <c r="C1921" s="1">
        <v>25</v>
      </c>
      <c r="D1921" s="1">
        <f t="shared" si="32"/>
        <v>1</v>
      </c>
      <c r="F1921" s="1">
        <v>2000</v>
      </c>
      <c r="G1921" s="1">
        <v>710060289</v>
      </c>
      <c r="H1921" s="1">
        <v>2</v>
      </c>
    </row>
    <row r="1922" spans="1:8" x14ac:dyDescent="0.2">
      <c r="A1922" s="1">
        <v>710062346</v>
      </c>
      <c r="B1922" s="1">
        <v>2</v>
      </c>
      <c r="C1922" s="1">
        <v>34</v>
      </c>
      <c r="D1922" s="1">
        <f t="shared" si="32"/>
        <v>1</v>
      </c>
      <c r="F1922" s="1">
        <v>2000</v>
      </c>
      <c r="G1922" s="1">
        <v>710060300</v>
      </c>
      <c r="H1922" s="1">
        <v>3</v>
      </c>
    </row>
    <row r="1923" spans="1:8" x14ac:dyDescent="0.2">
      <c r="A1923" s="1">
        <v>710062354</v>
      </c>
      <c r="B1923" s="1">
        <v>2</v>
      </c>
      <c r="C1923" s="1">
        <v>25</v>
      </c>
      <c r="D1923" s="1">
        <f t="shared" si="32"/>
        <v>1</v>
      </c>
      <c r="F1923" s="1">
        <v>2000</v>
      </c>
      <c r="G1923" s="1">
        <v>710060319</v>
      </c>
      <c r="H1923" s="1">
        <v>4</v>
      </c>
    </row>
    <row r="1924" spans="1:8" x14ac:dyDescent="0.2">
      <c r="A1924" s="1">
        <v>710062362</v>
      </c>
      <c r="B1924" s="1">
        <v>3</v>
      </c>
      <c r="C1924" s="1">
        <v>34</v>
      </c>
      <c r="D1924" s="1">
        <f t="shared" si="32"/>
        <v>1</v>
      </c>
      <c r="F1924" s="1">
        <v>2000</v>
      </c>
      <c r="G1924" s="1">
        <v>710060327</v>
      </c>
      <c r="H1924" s="1">
        <v>3</v>
      </c>
    </row>
    <row r="1925" spans="1:8" x14ac:dyDescent="0.2">
      <c r="A1925" s="1">
        <v>710062419</v>
      </c>
      <c r="B1925" s="1">
        <v>2</v>
      </c>
      <c r="C1925" s="1">
        <v>18</v>
      </c>
      <c r="D1925" s="1">
        <f t="shared" si="32"/>
        <v>1</v>
      </c>
      <c r="F1925" s="1">
        <v>2000</v>
      </c>
      <c r="G1925" s="1">
        <v>710060335</v>
      </c>
      <c r="H1925" s="1">
        <v>2</v>
      </c>
    </row>
    <row r="1926" spans="1:8" x14ac:dyDescent="0.2">
      <c r="A1926" s="1">
        <v>710062427</v>
      </c>
      <c r="B1926" s="1">
        <v>2</v>
      </c>
      <c r="C1926" s="1">
        <v>27</v>
      </c>
      <c r="D1926" s="1">
        <f t="shared" si="32"/>
        <v>1</v>
      </c>
      <c r="F1926" s="1">
        <v>2000</v>
      </c>
      <c r="G1926" s="1">
        <v>710060351</v>
      </c>
      <c r="H1926" s="1">
        <v>4</v>
      </c>
    </row>
    <row r="1927" spans="1:8" x14ac:dyDescent="0.2">
      <c r="A1927" s="1">
        <v>710062443</v>
      </c>
      <c r="B1927" s="1">
        <v>3</v>
      </c>
      <c r="C1927" s="1">
        <v>28</v>
      </c>
      <c r="D1927" s="1">
        <f t="shared" si="32"/>
        <v>1</v>
      </c>
      <c r="F1927" s="1">
        <v>2000</v>
      </c>
      <c r="G1927" s="1">
        <v>710060360</v>
      </c>
      <c r="H1927" s="1">
        <v>4</v>
      </c>
    </row>
    <row r="1928" spans="1:8" x14ac:dyDescent="0.2">
      <c r="A1928" s="1">
        <v>710062460</v>
      </c>
      <c r="B1928" s="1">
        <v>2</v>
      </c>
      <c r="C1928" s="1">
        <v>31</v>
      </c>
      <c r="D1928" s="1">
        <f t="shared" si="32"/>
        <v>1</v>
      </c>
      <c r="F1928" s="1">
        <v>2000</v>
      </c>
      <c r="G1928" s="1">
        <v>710060378</v>
      </c>
      <c r="H1928" s="1">
        <v>4</v>
      </c>
    </row>
    <row r="1929" spans="1:8" x14ac:dyDescent="0.2">
      <c r="A1929" s="1">
        <v>710062494</v>
      </c>
      <c r="B1929" s="1">
        <v>5</v>
      </c>
      <c r="C1929" s="1">
        <v>60</v>
      </c>
      <c r="D1929" s="1">
        <f t="shared" si="32"/>
        <v>2</v>
      </c>
      <c r="F1929" s="1">
        <v>2000</v>
      </c>
      <c r="G1929" s="1">
        <v>710060386</v>
      </c>
      <c r="H1929" s="1">
        <v>4</v>
      </c>
    </row>
    <row r="1930" spans="1:8" x14ac:dyDescent="0.2">
      <c r="A1930" s="1">
        <v>710062508</v>
      </c>
      <c r="B1930" s="1">
        <v>1</v>
      </c>
      <c r="C1930" s="1">
        <v>12</v>
      </c>
      <c r="D1930" s="1">
        <f t="shared" si="32"/>
        <v>1</v>
      </c>
      <c r="F1930" s="1">
        <v>2000</v>
      </c>
      <c r="G1930" s="1">
        <v>710060394</v>
      </c>
      <c r="H1930" s="1">
        <v>3</v>
      </c>
    </row>
    <row r="1931" spans="1:8" x14ac:dyDescent="0.2">
      <c r="A1931" s="1">
        <v>710062532</v>
      </c>
      <c r="B1931" s="1">
        <v>1</v>
      </c>
      <c r="C1931" s="1">
        <v>10</v>
      </c>
      <c r="D1931" s="1">
        <f t="shared" si="32"/>
        <v>1</v>
      </c>
      <c r="F1931" s="1">
        <v>2000</v>
      </c>
      <c r="G1931" s="1">
        <v>710060408</v>
      </c>
      <c r="H1931" s="1">
        <v>4</v>
      </c>
    </row>
    <row r="1932" spans="1:8" x14ac:dyDescent="0.2">
      <c r="A1932" s="1">
        <v>710062540</v>
      </c>
      <c r="B1932" s="1">
        <v>3</v>
      </c>
      <c r="C1932" s="1">
        <v>41</v>
      </c>
      <c r="D1932" s="1">
        <f t="shared" si="32"/>
        <v>1</v>
      </c>
      <c r="F1932" s="1">
        <v>2000</v>
      </c>
      <c r="G1932" s="1">
        <v>710060416</v>
      </c>
      <c r="H1932" s="1">
        <v>4</v>
      </c>
    </row>
    <row r="1933" spans="1:8" x14ac:dyDescent="0.2">
      <c r="A1933" s="1">
        <v>710062575</v>
      </c>
      <c r="B1933" s="1">
        <v>4</v>
      </c>
      <c r="C1933" s="1">
        <v>55</v>
      </c>
      <c r="D1933" s="1">
        <f t="shared" si="32"/>
        <v>2</v>
      </c>
      <c r="F1933" s="1">
        <v>2000</v>
      </c>
      <c r="G1933" s="1">
        <v>710060424</v>
      </c>
      <c r="H1933" s="1">
        <v>4</v>
      </c>
    </row>
    <row r="1934" spans="1:8" x14ac:dyDescent="0.2">
      <c r="A1934" s="1">
        <v>710062583</v>
      </c>
      <c r="B1934" s="1">
        <v>2</v>
      </c>
      <c r="C1934" s="1">
        <v>29</v>
      </c>
      <c r="D1934" s="1">
        <f t="shared" si="32"/>
        <v>1</v>
      </c>
      <c r="F1934" s="1">
        <v>2000</v>
      </c>
      <c r="G1934" s="1">
        <v>710060432</v>
      </c>
      <c r="H1934" s="1">
        <v>2</v>
      </c>
    </row>
    <row r="1935" spans="1:8" x14ac:dyDescent="0.2">
      <c r="A1935" s="1">
        <v>710062605</v>
      </c>
      <c r="B1935" s="1">
        <v>2</v>
      </c>
      <c r="C1935" s="1">
        <v>25</v>
      </c>
      <c r="D1935" s="1">
        <f t="shared" si="32"/>
        <v>1</v>
      </c>
      <c r="F1935" s="1">
        <v>2000</v>
      </c>
      <c r="G1935" s="1">
        <v>710060440</v>
      </c>
      <c r="H1935" s="1">
        <v>1</v>
      </c>
    </row>
    <row r="1936" spans="1:8" x14ac:dyDescent="0.2">
      <c r="A1936" s="1">
        <v>710062613</v>
      </c>
      <c r="B1936" s="1">
        <v>2</v>
      </c>
      <c r="C1936" s="1">
        <v>36</v>
      </c>
      <c r="D1936" s="1">
        <f t="shared" si="32"/>
        <v>1</v>
      </c>
      <c r="F1936" s="1">
        <v>2000</v>
      </c>
      <c r="G1936" s="1">
        <v>710060467</v>
      </c>
      <c r="H1936" s="1">
        <v>9</v>
      </c>
    </row>
    <row r="1937" spans="1:8" x14ac:dyDescent="0.2">
      <c r="A1937" s="1">
        <v>710062621</v>
      </c>
      <c r="B1937" s="1">
        <v>2</v>
      </c>
      <c r="C1937" s="1">
        <v>14</v>
      </c>
      <c r="D1937" s="1">
        <f t="shared" si="32"/>
        <v>1</v>
      </c>
      <c r="F1937" s="1">
        <v>2000</v>
      </c>
      <c r="G1937" s="1">
        <v>710060475</v>
      </c>
      <c r="H1937" s="1">
        <v>2</v>
      </c>
    </row>
    <row r="1938" spans="1:8" x14ac:dyDescent="0.2">
      <c r="A1938" s="1">
        <v>710062648</v>
      </c>
      <c r="B1938" s="1">
        <v>2</v>
      </c>
      <c r="C1938" s="1">
        <v>23</v>
      </c>
      <c r="D1938" s="1">
        <f t="shared" si="32"/>
        <v>1</v>
      </c>
      <c r="F1938" s="1">
        <v>2000</v>
      </c>
      <c r="G1938" s="1">
        <v>710060483</v>
      </c>
      <c r="H1938" s="1">
        <v>2</v>
      </c>
    </row>
    <row r="1939" spans="1:8" x14ac:dyDescent="0.2">
      <c r="A1939" s="1">
        <v>710062672</v>
      </c>
      <c r="B1939" s="1">
        <v>3</v>
      </c>
      <c r="C1939" s="1">
        <v>36</v>
      </c>
      <c r="D1939" s="1">
        <f t="shared" si="32"/>
        <v>1</v>
      </c>
      <c r="F1939" s="1">
        <v>2000</v>
      </c>
      <c r="G1939" s="1">
        <v>710060491</v>
      </c>
      <c r="H1939" s="1">
        <v>1</v>
      </c>
    </row>
    <row r="1940" spans="1:8" x14ac:dyDescent="0.2">
      <c r="A1940" s="1">
        <v>710062680</v>
      </c>
      <c r="B1940" s="1">
        <v>8</v>
      </c>
      <c r="C1940" s="1">
        <v>107</v>
      </c>
      <c r="D1940" s="1">
        <f t="shared" si="32"/>
        <v>2</v>
      </c>
      <c r="F1940" s="1">
        <v>2000</v>
      </c>
      <c r="G1940" s="1">
        <v>710060505</v>
      </c>
      <c r="H1940" s="1">
        <v>2</v>
      </c>
    </row>
    <row r="1941" spans="1:8" x14ac:dyDescent="0.2">
      <c r="A1941" s="1">
        <v>710062699</v>
      </c>
      <c r="B1941" s="1">
        <v>1</v>
      </c>
      <c r="C1941" s="1">
        <v>13</v>
      </c>
      <c r="D1941" s="1">
        <f t="shared" si="32"/>
        <v>1</v>
      </c>
      <c r="F1941" s="1">
        <v>2000</v>
      </c>
      <c r="G1941" s="1">
        <v>710060513</v>
      </c>
      <c r="H1941" s="1">
        <v>3</v>
      </c>
    </row>
    <row r="1942" spans="1:8" x14ac:dyDescent="0.2">
      <c r="A1942" s="1">
        <v>710062702</v>
      </c>
      <c r="B1942" s="1">
        <v>1</v>
      </c>
      <c r="C1942" s="1">
        <v>17</v>
      </c>
      <c r="D1942" s="1">
        <f t="shared" si="32"/>
        <v>1</v>
      </c>
      <c r="F1942" s="1">
        <v>2000</v>
      </c>
      <c r="G1942" s="1">
        <v>710060521</v>
      </c>
      <c r="H1942" s="1">
        <v>4</v>
      </c>
    </row>
    <row r="1943" spans="1:8" x14ac:dyDescent="0.2">
      <c r="A1943" s="1">
        <v>710062710</v>
      </c>
      <c r="B1943" s="1">
        <v>1</v>
      </c>
      <c r="C1943" s="1">
        <v>9</v>
      </c>
      <c r="D1943" s="1">
        <f t="shared" si="32"/>
        <v>1</v>
      </c>
      <c r="F1943" s="1">
        <v>2000</v>
      </c>
      <c r="G1943" s="1">
        <v>710060530</v>
      </c>
      <c r="H1943" s="1">
        <v>2</v>
      </c>
    </row>
    <row r="1944" spans="1:8" x14ac:dyDescent="0.2">
      <c r="A1944" s="1">
        <v>710062729</v>
      </c>
      <c r="B1944" s="1">
        <v>2</v>
      </c>
      <c r="C1944" s="1">
        <v>17</v>
      </c>
      <c r="D1944" s="1">
        <f t="shared" si="32"/>
        <v>1</v>
      </c>
      <c r="F1944" s="1">
        <v>2000</v>
      </c>
      <c r="G1944" s="1">
        <v>710060548</v>
      </c>
      <c r="H1944" s="1">
        <v>1</v>
      </c>
    </row>
    <row r="1945" spans="1:8" x14ac:dyDescent="0.2">
      <c r="A1945" s="1">
        <v>710062737</v>
      </c>
      <c r="B1945" s="1">
        <v>4</v>
      </c>
      <c r="C1945" s="1">
        <v>48</v>
      </c>
      <c r="D1945" s="1">
        <f t="shared" si="32"/>
        <v>1</v>
      </c>
      <c r="F1945" s="1">
        <v>2000</v>
      </c>
      <c r="G1945" s="1">
        <v>710060556</v>
      </c>
      <c r="H1945" s="1">
        <v>2</v>
      </c>
    </row>
    <row r="1946" spans="1:8" x14ac:dyDescent="0.2">
      <c r="A1946" s="1">
        <v>710062753</v>
      </c>
      <c r="B1946" s="1">
        <v>1</v>
      </c>
      <c r="C1946" s="1">
        <v>14</v>
      </c>
      <c r="D1946" s="1">
        <f t="shared" si="32"/>
        <v>1</v>
      </c>
      <c r="F1946" s="1">
        <v>2000</v>
      </c>
      <c r="G1946" s="1">
        <v>710060564</v>
      </c>
      <c r="H1946" s="1">
        <v>2</v>
      </c>
    </row>
    <row r="1947" spans="1:8" x14ac:dyDescent="0.2">
      <c r="A1947" s="1">
        <v>710062761</v>
      </c>
      <c r="B1947" s="1">
        <v>2</v>
      </c>
      <c r="C1947" s="1">
        <v>27</v>
      </c>
      <c r="D1947" s="1">
        <f t="shared" si="32"/>
        <v>1</v>
      </c>
      <c r="F1947" s="1">
        <v>2000</v>
      </c>
      <c r="G1947" s="1">
        <v>710060572</v>
      </c>
      <c r="H1947" s="1">
        <v>2</v>
      </c>
    </row>
    <row r="1948" spans="1:8" x14ac:dyDescent="0.2">
      <c r="A1948" s="1">
        <v>710062796</v>
      </c>
      <c r="B1948" s="1">
        <v>1</v>
      </c>
      <c r="C1948" s="1">
        <v>14</v>
      </c>
      <c r="D1948" s="1">
        <f t="shared" si="32"/>
        <v>1</v>
      </c>
      <c r="F1948" s="1">
        <v>2000</v>
      </c>
      <c r="G1948" s="1">
        <v>710060580</v>
      </c>
      <c r="H1948" s="1">
        <v>2</v>
      </c>
    </row>
    <row r="1949" spans="1:8" x14ac:dyDescent="0.2">
      <c r="A1949" s="1">
        <v>710062800</v>
      </c>
      <c r="B1949" s="1">
        <v>3</v>
      </c>
      <c r="C1949" s="1">
        <v>42</v>
      </c>
      <c r="D1949" s="1">
        <f t="shared" si="32"/>
        <v>1</v>
      </c>
      <c r="F1949" s="1">
        <v>2000</v>
      </c>
      <c r="G1949" s="1">
        <v>710060599</v>
      </c>
      <c r="H1949" s="1">
        <v>2</v>
      </c>
    </row>
    <row r="1950" spans="1:8" x14ac:dyDescent="0.2">
      <c r="A1950" s="1">
        <v>710062826</v>
      </c>
      <c r="B1950" s="1">
        <v>1</v>
      </c>
      <c r="C1950" s="1">
        <v>9</v>
      </c>
      <c r="D1950" s="1">
        <f t="shared" si="32"/>
        <v>1</v>
      </c>
      <c r="F1950" s="1">
        <v>2000</v>
      </c>
      <c r="G1950" s="1">
        <v>710060602</v>
      </c>
      <c r="H1950" s="1">
        <v>3</v>
      </c>
    </row>
    <row r="1951" spans="1:8" x14ac:dyDescent="0.2">
      <c r="A1951" s="1">
        <v>710062834</v>
      </c>
      <c r="B1951" s="1">
        <v>4</v>
      </c>
      <c r="C1951" s="1">
        <v>53</v>
      </c>
      <c r="D1951" s="1">
        <f t="shared" si="32"/>
        <v>2</v>
      </c>
      <c r="F1951" s="1">
        <v>2000</v>
      </c>
      <c r="G1951" s="1">
        <v>710060610</v>
      </c>
      <c r="H1951" s="1">
        <v>2</v>
      </c>
    </row>
    <row r="1952" spans="1:8" x14ac:dyDescent="0.2">
      <c r="A1952" s="1">
        <v>710062842</v>
      </c>
      <c r="B1952" s="1">
        <v>2</v>
      </c>
      <c r="C1952" s="1">
        <v>19</v>
      </c>
      <c r="D1952" s="1">
        <f t="shared" si="32"/>
        <v>1</v>
      </c>
      <c r="F1952" s="1">
        <v>2000</v>
      </c>
      <c r="G1952" s="1">
        <v>710060629</v>
      </c>
      <c r="H1952" s="1">
        <v>2</v>
      </c>
    </row>
    <row r="1953" spans="1:8" x14ac:dyDescent="0.2">
      <c r="A1953" s="1">
        <v>710062850</v>
      </c>
      <c r="B1953" s="1">
        <v>10</v>
      </c>
      <c r="C1953" s="1">
        <v>129</v>
      </c>
      <c r="D1953" s="1">
        <f t="shared" si="32"/>
        <v>2</v>
      </c>
      <c r="F1953" s="1">
        <v>2000</v>
      </c>
      <c r="G1953" s="1">
        <v>710060637</v>
      </c>
      <c r="H1953" s="1">
        <v>1</v>
      </c>
    </row>
    <row r="1954" spans="1:8" x14ac:dyDescent="0.2">
      <c r="A1954" s="1">
        <v>710062877</v>
      </c>
      <c r="B1954" s="1">
        <v>8</v>
      </c>
      <c r="C1954" s="1">
        <v>102</v>
      </c>
      <c r="D1954" s="1">
        <f t="shared" si="32"/>
        <v>2</v>
      </c>
      <c r="F1954" s="1">
        <v>2000</v>
      </c>
      <c r="G1954" s="1">
        <v>710060645</v>
      </c>
      <c r="H1954" s="1">
        <v>4</v>
      </c>
    </row>
    <row r="1955" spans="1:8" x14ac:dyDescent="0.2">
      <c r="A1955" s="1">
        <v>710062893</v>
      </c>
      <c r="B1955" s="1">
        <v>3</v>
      </c>
      <c r="C1955" s="1">
        <v>49</v>
      </c>
      <c r="D1955" s="1">
        <f t="shared" si="32"/>
        <v>1</v>
      </c>
      <c r="F1955" s="1">
        <v>2000</v>
      </c>
      <c r="G1955" s="1">
        <v>710060653</v>
      </c>
      <c r="H1955" s="1">
        <v>2</v>
      </c>
    </row>
    <row r="1956" spans="1:8" x14ac:dyDescent="0.2">
      <c r="A1956" s="1">
        <v>710062907</v>
      </c>
      <c r="B1956" s="1">
        <v>10</v>
      </c>
      <c r="C1956" s="1">
        <v>95</v>
      </c>
      <c r="D1956" s="1">
        <f t="shared" si="32"/>
        <v>2</v>
      </c>
      <c r="F1956" s="1">
        <v>2000</v>
      </c>
      <c r="G1956" s="1">
        <v>710060661</v>
      </c>
      <c r="H1956" s="1">
        <v>2</v>
      </c>
    </row>
    <row r="1957" spans="1:8" x14ac:dyDescent="0.2">
      <c r="A1957" s="1">
        <v>710062931</v>
      </c>
      <c r="B1957" s="1">
        <v>1</v>
      </c>
      <c r="C1957" s="1">
        <v>9</v>
      </c>
      <c r="D1957" s="1">
        <f t="shared" si="32"/>
        <v>1</v>
      </c>
      <c r="F1957" s="1">
        <v>2000</v>
      </c>
      <c r="G1957" s="1">
        <v>710060670</v>
      </c>
      <c r="H1957" s="1">
        <v>4</v>
      </c>
    </row>
    <row r="1958" spans="1:8" x14ac:dyDescent="0.2">
      <c r="A1958" s="1">
        <v>710062958</v>
      </c>
      <c r="B1958" s="1">
        <v>2</v>
      </c>
      <c r="C1958" s="1">
        <v>27</v>
      </c>
      <c r="D1958" s="1">
        <f t="shared" si="32"/>
        <v>1</v>
      </c>
      <c r="F1958" s="1">
        <v>2000</v>
      </c>
      <c r="G1958" s="1">
        <v>710060688</v>
      </c>
      <c r="H1958" s="1">
        <v>1</v>
      </c>
    </row>
    <row r="1959" spans="1:8" x14ac:dyDescent="0.2">
      <c r="A1959" s="1">
        <v>710062974</v>
      </c>
      <c r="B1959" s="1">
        <v>2</v>
      </c>
      <c r="C1959" s="1">
        <v>20</v>
      </c>
      <c r="D1959" s="1">
        <f t="shared" si="32"/>
        <v>1</v>
      </c>
      <c r="F1959" s="1">
        <v>2000</v>
      </c>
      <c r="G1959" s="1">
        <v>710060696</v>
      </c>
      <c r="H1959" s="1">
        <v>3</v>
      </c>
    </row>
    <row r="1960" spans="1:8" x14ac:dyDescent="0.2">
      <c r="A1960" s="1">
        <v>710062990</v>
      </c>
      <c r="B1960" s="1">
        <v>1</v>
      </c>
      <c r="C1960" s="1">
        <v>18</v>
      </c>
      <c r="D1960" s="1">
        <f t="shared" si="32"/>
        <v>1</v>
      </c>
      <c r="F1960" s="1">
        <v>2000</v>
      </c>
      <c r="G1960" s="1">
        <v>710060700</v>
      </c>
      <c r="H1960" s="1">
        <v>2</v>
      </c>
    </row>
    <row r="1961" spans="1:8" x14ac:dyDescent="0.2">
      <c r="A1961" s="1">
        <v>710063008</v>
      </c>
      <c r="B1961" s="1">
        <v>2</v>
      </c>
      <c r="C1961" s="1">
        <v>36</v>
      </c>
      <c r="D1961" s="1">
        <f t="shared" si="32"/>
        <v>1</v>
      </c>
      <c r="F1961" s="1">
        <v>2000</v>
      </c>
      <c r="G1961" s="1">
        <v>710060718</v>
      </c>
      <c r="H1961" s="1">
        <v>2</v>
      </c>
    </row>
    <row r="1962" spans="1:8" x14ac:dyDescent="0.2">
      <c r="A1962" s="1">
        <v>710063016</v>
      </c>
      <c r="B1962" s="1">
        <v>3</v>
      </c>
      <c r="C1962" s="1">
        <v>32</v>
      </c>
      <c r="D1962" s="1">
        <f t="shared" si="32"/>
        <v>1</v>
      </c>
      <c r="F1962" s="1">
        <v>2000</v>
      </c>
      <c r="G1962" s="1">
        <v>710060726</v>
      </c>
      <c r="H1962" s="1">
        <v>2</v>
      </c>
    </row>
    <row r="1963" spans="1:8" x14ac:dyDescent="0.2">
      <c r="A1963" s="1">
        <v>710063024</v>
      </c>
      <c r="B1963" s="1">
        <v>5</v>
      </c>
      <c r="C1963" s="1">
        <v>81</v>
      </c>
      <c r="D1963" s="1">
        <f t="shared" si="32"/>
        <v>2</v>
      </c>
      <c r="F1963" s="1">
        <v>2000</v>
      </c>
      <c r="G1963" s="1">
        <v>710060734</v>
      </c>
      <c r="H1963" s="1">
        <v>3</v>
      </c>
    </row>
    <row r="1964" spans="1:8" x14ac:dyDescent="0.2">
      <c r="A1964" s="1">
        <v>710063032</v>
      </c>
      <c r="B1964" s="1">
        <v>5</v>
      </c>
      <c r="C1964" s="1">
        <v>57</v>
      </c>
      <c r="D1964" s="1">
        <f t="shared" si="32"/>
        <v>2</v>
      </c>
      <c r="F1964" s="1">
        <v>2000</v>
      </c>
      <c r="G1964" s="1">
        <v>710060742</v>
      </c>
      <c r="H1964" s="1">
        <v>4</v>
      </c>
    </row>
    <row r="1965" spans="1:8" x14ac:dyDescent="0.2">
      <c r="A1965" s="1">
        <v>710063040</v>
      </c>
      <c r="B1965" s="1">
        <v>1</v>
      </c>
      <c r="C1965" s="1">
        <v>7</v>
      </c>
      <c r="D1965" s="1">
        <f t="shared" si="32"/>
        <v>1</v>
      </c>
      <c r="F1965" s="1">
        <v>2000</v>
      </c>
      <c r="G1965" s="1">
        <v>710060750</v>
      </c>
      <c r="H1965" s="1">
        <v>1</v>
      </c>
    </row>
    <row r="1966" spans="1:8" x14ac:dyDescent="0.2">
      <c r="A1966" s="1">
        <v>710063059</v>
      </c>
      <c r="B1966" s="1">
        <v>1</v>
      </c>
      <c r="C1966" s="1">
        <v>8</v>
      </c>
      <c r="D1966" s="1">
        <f t="shared" si="32"/>
        <v>1</v>
      </c>
      <c r="F1966" s="1">
        <v>2000</v>
      </c>
      <c r="G1966" s="1">
        <v>710060769</v>
      </c>
      <c r="H1966" s="1">
        <v>1</v>
      </c>
    </row>
    <row r="1967" spans="1:8" x14ac:dyDescent="0.2">
      <c r="A1967" s="1">
        <v>710063075</v>
      </c>
      <c r="B1967" s="1">
        <v>1</v>
      </c>
      <c r="C1967" s="1">
        <v>16</v>
      </c>
      <c r="D1967" s="1">
        <f t="shared" si="32"/>
        <v>1</v>
      </c>
      <c r="F1967" s="1">
        <v>2000</v>
      </c>
      <c r="G1967" s="1">
        <v>710060777</v>
      </c>
      <c r="H1967" s="1">
        <v>1</v>
      </c>
    </row>
    <row r="1968" spans="1:8" x14ac:dyDescent="0.2">
      <c r="A1968" s="1">
        <v>710063083</v>
      </c>
      <c r="B1968" s="1">
        <v>5</v>
      </c>
      <c r="C1968" s="1">
        <v>77</v>
      </c>
      <c r="D1968" s="1">
        <f t="shared" si="32"/>
        <v>2</v>
      </c>
      <c r="F1968" s="1">
        <v>2000</v>
      </c>
      <c r="G1968" s="1">
        <v>710060785</v>
      </c>
      <c r="H1968" s="1">
        <v>4</v>
      </c>
    </row>
    <row r="1969" spans="1:8" x14ac:dyDescent="0.2">
      <c r="A1969" s="1">
        <v>710063091</v>
      </c>
      <c r="B1969" s="1">
        <v>1</v>
      </c>
      <c r="C1969" s="1">
        <v>22</v>
      </c>
      <c r="D1969" s="1">
        <f t="shared" si="32"/>
        <v>1</v>
      </c>
      <c r="F1969" s="1">
        <v>2000</v>
      </c>
      <c r="G1969" s="1">
        <v>710060793</v>
      </c>
      <c r="H1969" s="1">
        <v>3</v>
      </c>
    </row>
    <row r="1970" spans="1:8" x14ac:dyDescent="0.2">
      <c r="A1970" s="1">
        <v>710063105</v>
      </c>
      <c r="B1970" s="1">
        <v>2</v>
      </c>
      <c r="C1970" s="1">
        <v>22</v>
      </c>
      <c r="D1970" s="1">
        <f t="shared" si="32"/>
        <v>1</v>
      </c>
      <c r="F1970" s="1">
        <v>2000</v>
      </c>
      <c r="G1970" s="1">
        <v>710060807</v>
      </c>
      <c r="H1970" s="1">
        <v>1</v>
      </c>
    </row>
    <row r="1971" spans="1:8" x14ac:dyDescent="0.2">
      <c r="A1971" s="1">
        <v>710063121</v>
      </c>
      <c r="B1971" s="1">
        <v>1</v>
      </c>
      <c r="C1971" s="1">
        <v>13</v>
      </c>
      <c r="D1971" s="1">
        <f t="shared" si="32"/>
        <v>1</v>
      </c>
      <c r="F1971" s="1">
        <v>2000</v>
      </c>
      <c r="G1971" s="1">
        <v>710060815</v>
      </c>
      <c r="H1971" s="1">
        <v>2</v>
      </c>
    </row>
    <row r="1972" spans="1:8" x14ac:dyDescent="0.2">
      <c r="A1972" s="1">
        <v>710063172</v>
      </c>
      <c r="B1972" s="1">
        <v>4</v>
      </c>
      <c r="C1972" s="1">
        <v>57</v>
      </c>
      <c r="D1972" s="1">
        <f t="shared" si="32"/>
        <v>2</v>
      </c>
      <c r="F1972" s="1">
        <v>2000</v>
      </c>
      <c r="G1972" s="1">
        <v>710060823</v>
      </c>
      <c r="H1972" s="1">
        <v>2</v>
      </c>
    </row>
    <row r="1973" spans="1:8" x14ac:dyDescent="0.2">
      <c r="A1973" s="1">
        <v>710063180</v>
      </c>
      <c r="B1973" s="1">
        <v>3</v>
      </c>
      <c r="C1973" s="1">
        <v>36</v>
      </c>
      <c r="D1973" s="1">
        <f t="shared" si="32"/>
        <v>1</v>
      </c>
      <c r="F1973" s="1">
        <v>2000</v>
      </c>
      <c r="G1973" s="1">
        <v>710060831</v>
      </c>
      <c r="H1973" s="1">
        <v>2</v>
      </c>
    </row>
    <row r="1974" spans="1:8" x14ac:dyDescent="0.2">
      <c r="A1974" s="1">
        <v>710063202</v>
      </c>
      <c r="B1974" s="1">
        <v>2</v>
      </c>
      <c r="C1974" s="1">
        <v>23</v>
      </c>
      <c r="D1974" s="1">
        <f t="shared" ref="D1974:D2037" si="33">IF(C1974&lt;=50,1,IF(C1974&lt;=150,2,IF(C1974&lt;=250,3,IF(C1974&lt;=350,4,IF(C1974&lt;=450,5,IF(C1974&lt;=550,6,IF(C1974&lt;=650,7,8)))))))</f>
        <v>1</v>
      </c>
      <c r="F1974" s="1">
        <v>2000</v>
      </c>
      <c r="G1974" s="1">
        <v>710060840</v>
      </c>
      <c r="H1974" s="1">
        <v>1</v>
      </c>
    </row>
    <row r="1975" spans="1:8" x14ac:dyDescent="0.2">
      <c r="A1975" s="1">
        <v>710063210</v>
      </c>
      <c r="B1975" s="1">
        <v>2</v>
      </c>
      <c r="C1975" s="1">
        <v>20</v>
      </c>
      <c r="D1975" s="1">
        <f t="shared" si="33"/>
        <v>1</v>
      </c>
      <c r="F1975" s="1">
        <v>2000</v>
      </c>
      <c r="G1975" s="1">
        <v>710060858</v>
      </c>
      <c r="H1975" s="1">
        <v>2</v>
      </c>
    </row>
    <row r="1976" spans="1:8" x14ac:dyDescent="0.2">
      <c r="A1976" s="1">
        <v>710063229</v>
      </c>
      <c r="B1976" s="1">
        <v>3</v>
      </c>
      <c r="C1976" s="1">
        <v>37</v>
      </c>
      <c r="D1976" s="1">
        <f t="shared" si="33"/>
        <v>1</v>
      </c>
      <c r="F1976" s="1">
        <v>2000</v>
      </c>
      <c r="G1976" s="1">
        <v>710060866</v>
      </c>
      <c r="H1976" s="1">
        <v>2</v>
      </c>
    </row>
    <row r="1977" spans="1:8" x14ac:dyDescent="0.2">
      <c r="A1977" s="1">
        <v>710063245</v>
      </c>
      <c r="B1977" s="1">
        <v>2</v>
      </c>
      <c r="C1977" s="1">
        <v>25</v>
      </c>
      <c r="D1977" s="1">
        <f t="shared" si="33"/>
        <v>1</v>
      </c>
      <c r="F1977" s="1">
        <v>2000</v>
      </c>
      <c r="G1977" s="1">
        <v>710060874</v>
      </c>
      <c r="H1977" s="1">
        <v>1</v>
      </c>
    </row>
    <row r="1978" spans="1:8" x14ac:dyDescent="0.2">
      <c r="A1978" s="1">
        <v>710063253</v>
      </c>
      <c r="B1978" s="1">
        <v>3</v>
      </c>
      <c r="C1978" s="1">
        <v>45</v>
      </c>
      <c r="D1978" s="1">
        <f t="shared" si="33"/>
        <v>1</v>
      </c>
      <c r="F1978" s="1">
        <v>2000</v>
      </c>
      <c r="G1978" s="1">
        <v>710060882</v>
      </c>
      <c r="H1978" s="1">
        <v>2</v>
      </c>
    </row>
    <row r="1979" spans="1:8" x14ac:dyDescent="0.2">
      <c r="A1979" s="1">
        <v>710063288</v>
      </c>
      <c r="B1979" s="1">
        <v>1</v>
      </c>
      <c r="C1979" s="1">
        <v>13</v>
      </c>
      <c r="D1979" s="1">
        <f t="shared" si="33"/>
        <v>1</v>
      </c>
      <c r="F1979" s="1">
        <v>2000</v>
      </c>
      <c r="G1979" s="1">
        <v>710060890</v>
      </c>
      <c r="H1979" s="1">
        <v>2</v>
      </c>
    </row>
    <row r="1980" spans="1:8" x14ac:dyDescent="0.2">
      <c r="A1980" s="1">
        <v>710063296</v>
      </c>
      <c r="B1980" s="1">
        <v>2</v>
      </c>
      <c r="C1980" s="1">
        <v>31</v>
      </c>
      <c r="D1980" s="1">
        <f t="shared" si="33"/>
        <v>1</v>
      </c>
      <c r="F1980" s="1">
        <v>2000</v>
      </c>
      <c r="G1980" s="1">
        <v>710060904</v>
      </c>
      <c r="H1980" s="1">
        <v>2</v>
      </c>
    </row>
    <row r="1981" spans="1:8" x14ac:dyDescent="0.2">
      <c r="A1981" s="1">
        <v>710063369</v>
      </c>
      <c r="B1981" s="1">
        <v>2</v>
      </c>
      <c r="C1981" s="1">
        <v>18</v>
      </c>
      <c r="D1981" s="1">
        <f t="shared" si="33"/>
        <v>1</v>
      </c>
      <c r="F1981" s="1">
        <v>2000</v>
      </c>
      <c r="G1981" s="1">
        <v>710060912</v>
      </c>
      <c r="H1981" s="1">
        <v>3</v>
      </c>
    </row>
    <row r="1982" spans="1:8" x14ac:dyDescent="0.2">
      <c r="A1982" s="1">
        <v>710063377</v>
      </c>
      <c r="B1982" s="1">
        <v>3</v>
      </c>
      <c r="C1982" s="1">
        <v>55</v>
      </c>
      <c r="D1982" s="1">
        <f t="shared" si="33"/>
        <v>2</v>
      </c>
      <c r="F1982" s="1">
        <v>2000</v>
      </c>
      <c r="G1982" s="1">
        <v>710060920</v>
      </c>
      <c r="H1982" s="1">
        <v>1</v>
      </c>
    </row>
    <row r="1983" spans="1:8" x14ac:dyDescent="0.2">
      <c r="A1983" s="1">
        <v>710063393</v>
      </c>
      <c r="B1983" s="1">
        <v>4</v>
      </c>
      <c r="C1983" s="1">
        <v>58</v>
      </c>
      <c r="D1983" s="1">
        <f t="shared" si="33"/>
        <v>2</v>
      </c>
      <c r="F1983" s="1">
        <v>2000</v>
      </c>
      <c r="G1983" s="1">
        <v>710060963</v>
      </c>
      <c r="H1983" s="1">
        <v>2</v>
      </c>
    </row>
    <row r="1984" spans="1:8" x14ac:dyDescent="0.2">
      <c r="A1984" s="1">
        <v>710063555</v>
      </c>
      <c r="B1984" s="1">
        <v>2</v>
      </c>
      <c r="C1984" s="1">
        <v>22</v>
      </c>
      <c r="D1984" s="1">
        <f t="shared" si="33"/>
        <v>1</v>
      </c>
      <c r="F1984" s="1">
        <v>2000</v>
      </c>
      <c r="G1984" s="1">
        <v>710060971</v>
      </c>
      <c r="H1984" s="1">
        <v>2</v>
      </c>
    </row>
    <row r="1985" spans="1:8" x14ac:dyDescent="0.2">
      <c r="A1985" s="1">
        <v>710063580</v>
      </c>
      <c r="B1985" s="1">
        <v>2</v>
      </c>
      <c r="C1985" s="1">
        <v>19</v>
      </c>
      <c r="D1985" s="1">
        <f t="shared" si="33"/>
        <v>1</v>
      </c>
      <c r="F1985" s="1">
        <v>2000</v>
      </c>
      <c r="G1985" s="1">
        <v>710060980</v>
      </c>
      <c r="H1985" s="1">
        <v>1</v>
      </c>
    </row>
    <row r="1986" spans="1:8" x14ac:dyDescent="0.2">
      <c r="A1986" s="1">
        <v>710063660</v>
      </c>
      <c r="B1986" s="1">
        <v>4</v>
      </c>
      <c r="C1986" s="1">
        <v>55</v>
      </c>
      <c r="D1986" s="1">
        <f t="shared" si="33"/>
        <v>2</v>
      </c>
      <c r="F1986" s="1">
        <v>2000</v>
      </c>
      <c r="G1986" s="1">
        <v>710060998</v>
      </c>
      <c r="H1986" s="1">
        <v>2</v>
      </c>
    </row>
    <row r="1987" spans="1:8" x14ac:dyDescent="0.2">
      <c r="A1987" s="1">
        <v>710063679</v>
      </c>
      <c r="B1987" s="1">
        <v>1</v>
      </c>
      <c r="C1987" s="1">
        <v>6</v>
      </c>
      <c r="D1987" s="1">
        <f t="shared" si="33"/>
        <v>1</v>
      </c>
      <c r="F1987" s="1">
        <v>2000</v>
      </c>
      <c r="G1987" s="1">
        <v>710061005</v>
      </c>
      <c r="H1987" s="1">
        <v>3</v>
      </c>
    </row>
    <row r="1988" spans="1:8" x14ac:dyDescent="0.2">
      <c r="A1988" s="1">
        <v>710063687</v>
      </c>
      <c r="B1988" s="1">
        <v>1</v>
      </c>
      <c r="C1988" s="1">
        <v>19</v>
      </c>
      <c r="D1988" s="1">
        <f t="shared" si="33"/>
        <v>1</v>
      </c>
      <c r="F1988" s="1">
        <v>2000</v>
      </c>
      <c r="G1988" s="1">
        <v>710061013</v>
      </c>
      <c r="H1988" s="1">
        <v>1</v>
      </c>
    </row>
    <row r="1989" spans="1:8" x14ac:dyDescent="0.2">
      <c r="A1989" s="1">
        <v>710063725</v>
      </c>
      <c r="B1989" s="1">
        <v>1</v>
      </c>
      <c r="C1989" s="1">
        <v>16</v>
      </c>
      <c r="D1989" s="1">
        <f t="shared" si="33"/>
        <v>1</v>
      </c>
      <c r="F1989" s="1">
        <v>2000</v>
      </c>
      <c r="G1989" s="1">
        <v>710061021</v>
      </c>
      <c r="H1989" s="1">
        <v>1</v>
      </c>
    </row>
    <row r="1990" spans="1:8" x14ac:dyDescent="0.2">
      <c r="A1990" s="1">
        <v>710063733</v>
      </c>
      <c r="B1990" s="1">
        <v>1</v>
      </c>
      <c r="C1990" s="1">
        <v>18</v>
      </c>
      <c r="D1990" s="1">
        <f t="shared" si="33"/>
        <v>1</v>
      </c>
      <c r="F1990" s="1">
        <v>2000</v>
      </c>
      <c r="G1990" s="1">
        <v>710061030</v>
      </c>
      <c r="H1990" s="1">
        <v>2</v>
      </c>
    </row>
    <row r="1991" spans="1:8" x14ac:dyDescent="0.2">
      <c r="A1991" s="1">
        <v>710063776</v>
      </c>
      <c r="B1991" s="1">
        <v>2</v>
      </c>
      <c r="C1991" s="1">
        <v>23</v>
      </c>
      <c r="D1991" s="1">
        <f t="shared" si="33"/>
        <v>1</v>
      </c>
      <c r="F1991" s="1">
        <v>2000</v>
      </c>
      <c r="G1991" s="1">
        <v>710061048</v>
      </c>
      <c r="H1991" s="1">
        <v>1</v>
      </c>
    </row>
    <row r="1992" spans="1:8" x14ac:dyDescent="0.2">
      <c r="A1992" s="1">
        <v>710063784</v>
      </c>
      <c r="B1992" s="1">
        <v>1</v>
      </c>
      <c r="C1992" s="1">
        <v>19</v>
      </c>
      <c r="D1992" s="1">
        <f t="shared" si="33"/>
        <v>1</v>
      </c>
      <c r="F1992" s="1">
        <v>2000</v>
      </c>
      <c r="G1992" s="1">
        <v>710061056</v>
      </c>
      <c r="H1992" s="1">
        <v>1</v>
      </c>
    </row>
    <row r="1993" spans="1:8" x14ac:dyDescent="0.2">
      <c r="A1993" s="1">
        <v>710063792</v>
      </c>
      <c r="B1993" s="1">
        <v>1</v>
      </c>
      <c r="C1993" s="1">
        <v>9</v>
      </c>
      <c r="D1993" s="1">
        <f t="shared" si="33"/>
        <v>1</v>
      </c>
      <c r="F1993" s="1">
        <v>2000</v>
      </c>
      <c r="G1993" s="1">
        <v>710061072</v>
      </c>
      <c r="H1993" s="1">
        <v>2</v>
      </c>
    </row>
    <row r="1994" spans="1:8" x14ac:dyDescent="0.2">
      <c r="A1994" s="1">
        <v>710063806</v>
      </c>
      <c r="B1994" s="1">
        <v>2</v>
      </c>
      <c r="C1994" s="1">
        <v>29</v>
      </c>
      <c r="D1994" s="1">
        <f t="shared" si="33"/>
        <v>1</v>
      </c>
      <c r="F1994" s="1">
        <v>2000</v>
      </c>
      <c r="G1994" s="1">
        <v>710061080</v>
      </c>
      <c r="H1994" s="1">
        <v>1</v>
      </c>
    </row>
    <row r="1995" spans="1:8" x14ac:dyDescent="0.2">
      <c r="A1995" s="1">
        <v>710063814</v>
      </c>
      <c r="B1995" s="1">
        <v>3</v>
      </c>
      <c r="C1995" s="1">
        <v>39</v>
      </c>
      <c r="D1995" s="1">
        <f t="shared" si="33"/>
        <v>1</v>
      </c>
      <c r="F1995" s="1">
        <v>2000</v>
      </c>
      <c r="G1995" s="1">
        <v>710061099</v>
      </c>
      <c r="H1995" s="1">
        <v>2</v>
      </c>
    </row>
    <row r="1996" spans="1:8" x14ac:dyDescent="0.2">
      <c r="A1996" s="1">
        <v>710063849</v>
      </c>
      <c r="B1996" s="1">
        <v>4</v>
      </c>
      <c r="C1996" s="1">
        <v>57</v>
      </c>
      <c r="D1996" s="1">
        <f t="shared" si="33"/>
        <v>2</v>
      </c>
      <c r="F1996" s="1">
        <v>2000</v>
      </c>
      <c r="G1996" s="1">
        <v>710061102</v>
      </c>
      <c r="H1996" s="1">
        <v>2</v>
      </c>
    </row>
    <row r="1997" spans="1:8" x14ac:dyDescent="0.2">
      <c r="A1997" s="1">
        <v>710063857</v>
      </c>
      <c r="B1997" s="1">
        <v>2</v>
      </c>
      <c r="C1997" s="1">
        <v>26</v>
      </c>
      <c r="D1997" s="1">
        <f t="shared" si="33"/>
        <v>1</v>
      </c>
      <c r="F1997" s="1">
        <v>2000</v>
      </c>
      <c r="G1997" s="1">
        <v>710061129</v>
      </c>
      <c r="H1997" s="1">
        <v>1</v>
      </c>
    </row>
    <row r="1998" spans="1:8" x14ac:dyDescent="0.2">
      <c r="A1998" s="1">
        <v>710063865</v>
      </c>
      <c r="B1998" s="1">
        <v>1</v>
      </c>
      <c r="C1998" s="1">
        <v>12</v>
      </c>
      <c r="D1998" s="1">
        <f t="shared" si="33"/>
        <v>1</v>
      </c>
      <c r="F1998" s="1">
        <v>2000</v>
      </c>
      <c r="G1998" s="1">
        <v>710061137</v>
      </c>
      <c r="H1998" s="1">
        <v>2</v>
      </c>
    </row>
    <row r="1999" spans="1:8" x14ac:dyDescent="0.2">
      <c r="A1999" s="1">
        <v>710063873</v>
      </c>
      <c r="B1999" s="1">
        <v>4</v>
      </c>
      <c r="C1999" s="1">
        <v>41</v>
      </c>
      <c r="D1999" s="1">
        <f t="shared" si="33"/>
        <v>1</v>
      </c>
      <c r="F1999" s="1">
        <v>2000</v>
      </c>
      <c r="G1999" s="1">
        <v>710061145</v>
      </c>
      <c r="H1999" s="1">
        <v>2</v>
      </c>
    </row>
    <row r="2000" spans="1:8" x14ac:dyDescent="0.2">
      <c r="A2000" s="1">
        <v>710063903</v>
      </c>
      <c r="B2000" s="1">
        <v>13</v>
      </c>
      <c r="C2000" s="1">
        <v>171</v>
      </c>
      <c r="D2000" s="1">
        <f t="shared" si="33"/>
        <v>3</v>
      </c>
      <c r="F2000" s="1">
        <v>2000</v>
      </c>
      <c r="G2000" s="1">
        <v>710061153</v>
      </c>
      <c r="H2000" s="1">
        <v>4</v>
      </c>
    </row>
    <row r="2001" spans="1:8" x14ac:dyDescent="0.2">
      <c r="A2001" s="1">
        <v>710063946</v>
      </c>
      <c r="B2001" s="1">
        <v>5</v>
      </c>
      <c r="C2001" s="1">
        <v>70</v>
      </c>
      <c r="D2001" s="1">
        <f t="shared" si="33"/>
        <v>2</v>
      </c>
      <c r="F2001" s="1">
        <v>2000</v>
      </c>
      <c r="G2001" s="1">
        <v>710061161</v>
      </c>
      <c r="H2001" s="1">
        <v>1</v>
      </c>
    </row>
    <row r="2002" spans="1:8" x14ac:dyDescent="0.2">
      <c r="A2002" s="1">
        <v>710063954</v>
      </c>
      <c r="B2002" s="1">
        <v>2</v>
      </c>
      <c r="C2002" s="1">
        <v>24</v>
      </c>
      <c r="D2002" s="1">
        <f t="shared" si="33"/>
        <v>1</v>
      </c>
      <c r="F2002" s="1">
        <v>2000</v>
      </c>
      <c r="G2002" s="1">
        <v>710061188</v>
      </c>
      <c r="H2002" s="1">
        <v>2</v>
      </c>
    </row>
    <row r="2003" spans="1:8" x14ac:dyDescent="0.2">
      <c r="A2003" s="1">
        <v>710063962</v>
      </c>
      <c r="B2003" s="1">
        <v>2</v>
      </c>
      <c r="C2003" s="1">
        <v>48</v>
      </c>
      <c r="D2003" s="1">
        <f t="shared" si="33"/>
        <v>1</v>
      </c>
      <c r="F2003" s="1">
        <v>2000</v>
      </c>
      <c r="G2003" s="1">
        <v>710061200</v>
      </c>
      <c r="H2003" s="1">
        <v>2</v>
      </c>
    </row>
    <row r="2004" spans="1:8" x14ac:dyDescent="0.2">
      <c r="A2004" s="1">
        <v>710063970</v>
      </c>
      <c r="B2004" s="1">
        <v>1</v>
      </c>
      <c r="C2004" s="1">
        <v>16</v>
      </c>
      <c r="D2004" s="1">
        <f t="shared" si="33"/>
        <v>1</v>
      </c>
      <c r="F2004" s="1">
        <v>2000</v>
      </c>
      <c r="G2004" s="1">
        <v>710061242</v>
      </c>
      <c r="H2004" s="1">
        <v>1</v>
      </c>
    </row>
    <row r="2005" spans="1:8" x14ac:dyDescent="0.2">
      <c r="A2005" s="1">
        <v>710063989</v>
      </c>
      <c r="B2005" s="1">
        <v>6</v>
      </c>
      <c r="C2005" s="1">
        <v>77</v>
      </c>
      <c r="D2005" s="1">
        <f t="shared" si="33"/>
        <v>2</v>
      </c>
      <c r="F2005" s="1">
        <v>2000</v>
      </c>
      <c r="G2005" s="1">
        <v>710061250</v>
      </c>
      <c r="H2005" s="1">
        <v>3</v>
      </c>
    </row>
    <row r="2006" spans="1:8" x14ac:dyDescent="0.2">
      <c r="A2006" s="1">
        <v>710064012</v>
      </c>
      <c r="B2006" s="1">
        <v>2</v>
      </c>
      <c r="C2006" s="1">
        <v>27</v>
      </c>
      <c r="D2006" s="1">
        <f t="shared" si="33"/>
        <v>1</v>
      </c>
      <c r="F2006" s="1">
        <v>2000</v>
      </c>
      <c r="G2006" s="1">
        <v>710061277</v>
      </c>
      <c r="H2006" s="1">
        <v>1</v>
      </c>
    </row>
    <row r="2007" spans="1:8" x14ac:dyDescent="0.2">
      <c r="A2007" s="1">
        <v>710064039</v>
      </c>
      <c r="B2007" s="1">
        <v>2</v>
      </c>
      <c r="C2007" s="1">
        <v>32</v>
      </c>
      <c r="D2007" s="1">
        <f t="shared" si="33"/>
        <v>1</v>
      </c>
      <c r="F2007" s="1">
        <v>2000</v>
      </c>
      <c r="G2007" s="1">
        <v>710061285</v>
      </c>
      <c r="H2007" s="1">
        <v>1</v>
      </c>
    </row>
    <row r="2008" spans="1:8" x14ac:dyDescent="0.2">
      <c r="A2008" s="1">
        <v>710064047</v>
      </c>
      <c r="B2008" s="1">
        <v>2</v>
      </c>
      <c r="C2008" s="1">
        <v>14</v>
      </c>
      <c r="D2008" s="1">
        <f t="shared" si="33"/>
        <v>1</v>
      </c>
      <c r="F2008" s="1">
        <v>2000</v>
      </c>
      <c r="G2008" s="1">
        <v>710061307</v>
      </c>
      <c r="H2008" s="1">
        <v>1</v>
      </c>
    </row>
    <row r="2009" spans="1:8" x14ac:dyDescent="0.2">
      <c r="A2009" s="1">
        <v>710064063</v>
      </c>
      <c r="B2009" s="1">
        <v>3</v>
      </c>
      <c r="C2009" s="1">
        <v>27</v>
      </c>
      <c r="D2009" s="1">
        <f t="shared" si="33"/>
        <v>1</v>
      </c>
      <c r="F2009" s="1">
        <v>2000</v>
      </c>
      <c r="G2009" s="1">
        <v>710061315</v>
      </c>
      <c r="H2009" s="1">
        <v>1</v>
      </c>
    </row>
    <row r="2010" spans="1:8" x14ac:dyDescent="0.2">
      <c r="A2010" s="1">
        <v>710064071</v>
      </c>
      <c r="B2010" s="1">
        <v>2</v>
      </c>
      <c r="C2010" s="1">
        <v>35</v>
      </c>
      <c r="D2010" s="1">
        <f t="shared" si="33"/>
        <v>1</v>
      </c>
      <c r="F2010" s="1">
        <v>2000</v>
      </c>
      <c r="G2010" s="1">
        <v>710061323</v>
      </c>
      <c r="H2010" s="1">
        <v>2</v>
      </c>
    </row>
    <row r="2011" spans="1:8" x14ac:dyDescent="0.2">
      <c r="A2011" s="1">
        <v>710064080</v>
      </c>
      <c r="B2011" s="1">
        <v>2</v>
      </c>
      <c r="C2011" s="1">
        <v>20</v>
      </c>
      <c r="D2011" s="1">
        <f t="shared" si="33"/>
        <v>1</v>
      </c>
      <c r="F2011" s="1">
        <v>2000</v>
      </c>
      <c r="G2011" s="1">
        <v>710061331</v>
      </c>
      <c r="H2011" s="1">
        <v>2</v>
      </c>
    </row>
    <row r="2012" spans="1:8" x14ac:dyDescent="0.2">
      <c r="A2012" s="1">
        <v>710064098</v>
      </c>
      <c r="B2012" s="1">
        <v>6</v>
      </c>
      <c r="C2012" s="1">
        <v>72</v>
      </c>
      <c r="D2012" s="1">
        <f t="shared" si="33"/>
        <v>2</v>
      </c>
      <c r="F2012" s="1">
        <v>2000</v>
      </c>
      <c r="G2012" s="1">
        <v>710061340</v>
      </c>
      <c r="H2012" s="1">
        <v>30</v>
      </c>
    </row>
    <row r="2013" spans="1:8" x14ac:dyDescent="0.2">
      <c r="A2013" s="1">
        <v>710064128</v>
      </c>
      <c r="B2013" s="1">
        <v>1</v>
      </c>
      <c r="C2013" s="1">
        <v>13</v>
      </c>
      <c r="D2013" s="1">
        <f t="shared" si="33"/>
        <v>1</v>
      </c>
      <c r="F2013" s="1">
        <v>2000</v>
      </c>
      <c r="G2013" s="1">
        <v>710061366</v>
      </c>
      <c r="H2013" s="1">
        <v>3</v>
      </c>
    </row>
    <row r="2014" spans="1:8" x14ac:dyDescent="0.2">
      <c r="A2014" s="1">
        <v>710064160</v>
      </c>
      <c r="B2014" s="1">
        <v>1</v>
      </c>
      <c r="C2014" s="1">
        <v>13</v>
      </c>
      <c r="D2014" s="1">
        <f t="shared" si="33"/>
        <v>1</v>
      </c>
      <c r="F2014" s="1">
        <v>2000</v>
      </c>
      <c r="G2014" s="1">
        <v>710061374</v>
      </c>
      <c r="H2014" s="1">
        <v>1</v>
      </c>
    </row>
    <row r="2015" spans="1:8" x14ac:dyDescent="0.2">
      <c r="A2015" s="1">
        <v>710064209</v>
      </c>
      <c r="B2015" s="1">
        <v>2</v>
      </c>
      <c r="C2015" s="1">
        <v>34</v>
      </c>
      <c r="D2015" s="1">
        <f t="shared" si="33"/>
        <v>1</v>
      </c>
      <c r="F2015" s="1">
        <v>2000</v>
      </c>
      <c r="G2015" s="1">
        <v>710061382</v>
      </c>
      <c r="H2015" s="1">
        <v>2</v>
      </c>
    </row>
    <row r="2016" spans="1:8" x14ac:dyDescent="0.2">
      <c r="A2016" s="1">
        <v>710064225</v>
      </c>
      <c r="B2016" s="1">
        <v>2</v>
      </c>
      <c r="C2016" s="1">
        <v>15</v>
      </c>
      <c r="D2016" s="1">
        <f t="shared" si="33"/>
        <v>1</v>
      </c>
      <c r="F2016" s="1">
        <v>2000</v>
      </c>
      <c r="G2016" s="1">
        <v>710061390</v>
      </c>
      <c r="H2016" s="1">
        <v>1</v>
      </c>
    </row>
    <row r="2017" spans="1:8" x14ac:dyDescent="0.2">
      <c r="A2017" s="1">
        <v>710064233</v>
      </c>
      <c r="B2017" s="1">
        <v>9</v>
      </c>
      <c r="C2017" s="1">
        <v>115</v>
      </c>
      <c r="D2017" s="1">
        <f t="shared" si="33"/>
        <v>2</v>
      </c>
      <c r="F2017" s="1">
        <v>2000</v>
      </c>
      <c r="G2017" s="1">
        <v>710061404</v>
      </c>
      <c r="H2017" s="1">
        <v>2</v>
      </c>
    </row>
    <row r="2018" spans="1:8" x14ac:dyDescent="0.2">
      <c r="A2018" s="1">
        <v>710064276</v>
      </c>
      <c r="B2018" s="1">
        <v>7</v>
      </c>
      <c r="C2018" s="1">
        <v>100</v>
      </c>
      <c r="D2018" s="1">
        <f t="shared" si="33"/>
        <v>2</v>
      </c>
      <c r="F2018" s="1">
        <v>2000</v>
      </c>
      <c r="G2018" s="1">
        <v>710061412</v>
      </c>
      <c r="H2018" s="1">
        <v>1</v>
      </c>
    </row>
    <row r="2019" spans="1:8" x14ac:dyDescent="0.2">
      <c r="A2019" s="1">
        <v>710064284</v>
      </c>
      <c r="B2019" s="1">
        <v>2</v>
      </c>
      <c r="C2019" s="1">
        <v>15</v>
      </c>
      <c r="D2019" s="1">
        <f t="shared" si="33"/>
        <v>1</v>
      </c>
      <c r="F2019" s="1">
        <v>2000</v>
      </c>
      <c r="G2019" s="1">
        <v>710061420</v>
      </c>
      <c r="H2019" s="1">
        <v>8</v>
      </c>
    </row>
    <row r="2020" spans="1:8" x14ac:dyDescent="0.2">
      <c r="A2020" s="1">
        <v>710064292</v>
      </c>
      <c r="B2020" s="1">
        <v>2</v>
      </c>
      <c r="C2020" s="1">
        <v>20</v>
      </c>
      <c r="D2020" s="1">
        <f t="shared" si="33"/>
        <v>1</v>
      </c>
      <c r="F2020" s="1">
        <v>2000</v>
      </c>
      <c r="G2020" s="1">
        <v>710061447</v>
      </c>
      <c r="H2020" s="1">
        <v>13</v>
      </c>
    </row>
    <row r="2021" spans="1:8" x14ac:dyDescent="0.2">
      <c r="A2021" s="1">
        <v>710064306</v>
      </c>
      <c r="B2021" s="1">
        <v>2</v>
      </c>
      <c r="C2021" s="1">
        <v>21</v>
      </c>
      <c r="D2021" s="1">
        <f t="shared" si="33"/>
        <v>1</v>
      </c>
      <c r="F2021" s="1">
        <v>2000</v>
      </c>
      <c r="G2021" s="1">
        <v>710061455</v>
      </c>
      <c r="H2021" s="1">
        <v>3</v>
      </c>
    </row>
    <row r="2022" spans="1:8" x14ac:dyDescent="0.2">
      <c r="A2022" s="1">
        <v>710064314</v>
      </c>
      <c r="B2022" s="1">
        <v>3</v>
      </c>
      <c r="C2022" s="1">
        <v>51</v>
      </c>
      <c r="D2022" s="1">
        <f t="shared" si="33"/>
        <v>2</v>
      </c>
      <c r="F2022" s="1">
        <v>2000</v>
      </c>
      <c r="G2022" s="1">
        <v>710061463</v>
      </c>
      <c r="H2022" s="1">
        <v>4</v>
      </c>
    </row>
    <row r="2023" spans="1:8" x14ac:dyDescent="0.2">
      <c r="A2023" s="1">
        <v>710064322</v>
      </c>
      <c r="B2023" s="1">
        <v>2</v>
      </c>
      <c r="C2023" s="1">
        <v>31</v>
      </c>
      <c r="D2023" s="1">
        <f t="shared" si="33"/>
        <v>1</v>
      </c>
      <c r="F2023" s="1">
        <v>2000</v>
      </c>
      <c r="G2023" s="1">
        <v>710061471</v>
      </c>
      <c r="H2023" s="1">
        <v>1</v>
      </c>
    </row>
    <row r="2024" spans="1:8" x14ac:dyDescent="0.2">
      <c r="A2024" s="1">
        <v>710064330</v>
      </c>
      <c r="B2024" s="1">
        <v>9</v>
      </c>
      <c r="C2024" s="1">
        <v>153</v>
      </c>
      <c r="D2024" s="1">
        <f t="shared" si="33"/>
        <v>3</v>
      </c>
      <c r="F2024" s="1">
        <v>2000</v>
      </c>
      <c r="G2024" s="1">
        <v>710061480</v>
      </c>
      <c r="H2024" s="1">
        <v>1</v>
      </c>
    </row>
    <row r="2025" spans="1:8" x14ac:dyDescent="0.2">
      <c r="A2025" s="1">
        <v>710064349</v>
      </c>
      <c r="B2025" s="1">
        <v>1</v>
      </c>
      <c r="C2025" s="1">
        <v>16</v>
      </c>
      <c r="D2025" s="1">
        <f t="shared" si="33"/>
        <v>1</v>
      </c>
      <c r="F2025" s="1">
        <v>2000</v>
      </c>
      <c r="G2025" s="1">
        <v>710061498</v>
      </c>
      <c r="H2025" s="1">
        <v>3</v>
      </c>
    </row>
    <row r="2026" spans="1:8" x14ac:dyDescent="0.2">
      <c r="A2026" s="1">
        <v>710064357</v>
      </c>
      <c r="B2026" s="1">
        <v>1</v>
      </c>
      <c r="C2026" s="1">
        <v>18</v>
      </c>
      <c r="D2026" s="1">
        <f t="shared" si="33"/>
        <v>1</v>
      </c>
      <c r="F2026" s="1">
        <v>2000</v>
      </c>
      <c r="G2026" s="1">
        <v>710061501</v>
      </c>
      <c r="H2026" s="1">
        <v>4</v>
      </c>
    </row>
    <row r="2027" spans="1:8" x14ac:dyDescent="0.2">
      <c r="A2027" s="1">
        <v>710064365</v>
      </c>
      <c r="B2027" s="1">
        <v>7</v>
      </c>
      <c r="C2027" s="1">
        <v>103</v>
      </c>
      <c r="D2027" s="1">
        <f t="shared" si="33"/>
        <v>2</v>
      </c>
      <c r="F2027" s="1">
        <v>2000</v>
      </c>
      <c r="G2027" s="1">
        <v>710061510</v>
      </c>
      <c r="H2027" s="1">
        <v>1</v>
      </c>
    </row>
    <row r="2028" spans="1:8" x14ac:dyDescent="0.2">
      <c r="A2028" s="1">
        <v>710064373</v>
      </c>
      <c r="B2028" s="1">
        <v>1</v>
      </c>
      <c r="C2028" s="1">
        <v>14</v>
      </c>
      <c r="D2028" s="1">
        <f t="shared" si="33"/>
        <v>1</v>
      </c>
      <c r="F2028" s="1">
        <v>2000</v>
      </c>
      <c r="G2028" s="1">
        <v>710061528</v>
      </c>
      <c r="H2028" s="1">
        <v>4</v>
      </c>
    </row>
    <row r="2029" spans="1:8" x14ac:dyDescent="0.2">
      <c r="A2029" s="1">
        <v>710064403</v>
      </c>
      <c r="B2029" s="1">
        <v>2</v>
      </c>
      <c r="C2029" s="1">
        <v>20</v>
      </c>
      <c r="D2029" s="1">
        <f t="shared" si="33"/>
        <v>1</v>
      </c>
      <c r="F2029" s="1">
        <v>2000</v>
      </c>
      <c r="G2029" s="1">
        <v>710061536</v>
      </c>
      <c r="H2029" s="1">
        <v>3</v>
      </c>
    </row>
    <row r="2030" spans="1:8" x14ac:dyDescent="0.2">
      <c r="A2030" s="1">
        <v>710064438</v>
      </c>
      <c r="B2030" s="1">
        <v>1</v>
      </c>
      <c r="C2030" s="1">
        <v>7</v>
      </c>
      <c r="D2030" s="1">
        <f t="shared" si="33"/>
        <v>1</v>
      </c>
      <c r="F2030" s="1">
        <v>2000</v>
      </c>
      <c r="G2030" s="1">
        <v>710061544</v>
      </c>
      <c r="H2030" s="1">
        <v>2</v>
      </c>
    </row>
    <row r="2031" spans="1:8" x14ac:dyDescent="0.2">
      <c r="A2031" s="1">
        <v>710064446</v>
      </c>
      <c r="B2031" s="1">
        <v>2</v>
      </c>
      <c r="C2031" s="1">
        <v>37</v>
      </c>
      <c r="D2031" s="1">
        <f t="shared" si="33"/>
        <v>1</v>
      </c>
      <c r="F2031" s="1">
        <v>2000</v>
      </c>
      <c r="G2031" s="1">
        <v>710061560</v>
      </c>
      <c r="H2031" s="1">
        <v>3</v>
      </c>
    </row>
    <row r="2032" spans="1:8" x14ac:dyDescent="0.2">
      <c r="A2032" s="1">
        <v>710064462</v>
      </c>
      <c r="B2032" s="1">
        <v>3</v>
      </c>
      <c r="C2032" s="1">
        <v>39</v>
      </c>
      <c r="D2032" s="1">
        <f t="shared" si="33"/>
        <v>1</v>
      </c>
      <c r="F2032" s="1">
        <v>2000</v>
      </c>
      <c r="G2032" s="1">
        <v>710061579</v>
      </c>
      <c r="H2032" s="1">
        <v>5</v>
      </c>
    </row>
    <row r="2033" spans="1:8" x14ac:dyDescent="0.2">
      <c r="A2033" s="1">
        <v>710064470</v>
      </c>
      <c r="B2033" s="1">
        <v>2</v>
      </c>
      <c r="C2033" s="1">
        <v>16</v>
      </c>
      <c r="D2033" s="1">
        <f t="shared" si="33"/>
        <v>1</v>
      </c>
      <c r="F2033" s="1">
        <v>2000</v>
      </c>
      <c r="G2033" s="1">
        <v>710061587</v>
      </c>
      <c r="H2033" s="1">
        <v>3</v>
      </c>
    </row>
    <row r="2034" spans="1:8" x14ac:dyDescent="0.2">
      <c r="A2034" s="1">
        <v>710064489</v>
      </c>
      <c r="B2034" s="1">
        <v>4</v>
      </c>
      <c r="C2034" s="1">
        <v>50</v>
      </c>
      <c r="D2034" s="1">
        <f t="shared" si="33"/>
        <v>1</v>
      </c>
      <c r="F2034" s="1">
        <v>2000</v>
      </c>
      <c r="G2034" s="1">
        <v>710061595</v>
      </c>
      <c r="H2034" s="1">
        <v>2</v>
      </c>
    </row>
    <row r="2035" spans="1:8" x14ac:dyDescent="0.2">
      <c r="A2035" s="1">
        <v>710064497</v>
      </c>
      <c r="B2035" s="1">
        <v>1</v>
      </c>
      <c r="C2035" s="1">
        <v>16</v>
      </c>
      <c r="D2035" s="1">
        <f t="shared" si="33"/>
        <v>1</v>
      </c>
      <c r="F2035" s="1">
        <v>2000</v>
      </c>
      <c r="G2035" s="1">
        <v>710061609</v>
      </c>
      <c r="H2035" s="1">
        <v>1</v>
      </c>
    </row>
    <row r="2036" spans="1:8" x14ac:dyDescent="0.2">
      <c r="A2036" s="1">
        <v>710064500</v>
      </c>
      <c r="B2036" s="1">
        <v>2</v>
      </c>
      <c r="C2036" s="1">
        <v>21</v>
      </c>
      <c r="D2036" s="1">
        <f t="shared" si="33"/>
        <v>1</v>
      </c>
      <c r="F2036" s="1">
        <v>2000</v>
      </c>
      <c r="G2036" s="1">
        <v>710061617</v>
      </c>
      <c r="H2036" s="1">
        <v>2</v>
      </c>
    </row>
    <row r="2037" spans="1:8" x14ac:dyDescent="0.2">
      <c r="A2037" s="1">
        <v>710064519</v>
      </c>
      <c r="B2037" s="1">
        <v>1</v>
      </c>
      <c r="C2037" s="1">
        <v>16</v>
      </c>
      <c r="D2037" s="1">
        <f t="shared" si="33"/>
        <v>1</v>
      </c>
      <c r="F2037" s="1">
        <v>2000</v>
      </c>
      <c r="G2037" s="1">
        <v>710061633</v>
      </c>
      <c r="H2037" s="1">
        <v>2</v>
      </c>
    </row>
    <row r="2038" spans="1:8" x14ac:dyDescent="0.2">
      <c r="A2038" s="1">
        <v>710064543</v>
      </c>
      <c r="B2038" s="1">
        <v>2</v>
      </c>
      <c r="C2038" s="1">
        <v>37</v>
      </c>
      <c r="D2038" s="1">
        <f t="shared" ref="D2038:D2101" si="34">IF(C2038&lt;=50,1,IF(C2038&lt;=150,2,IF(C2038&lt;=250,3,IF(C2038&lt;=350,4,IF(C2038&lt;=450,5,IF(C2038&lt;=550,6,IF(C2038&lt;=650,7,8)))))))</f>
        <v>1</v>
      </c>
      <c r="F2038" s="1">
        <v>2000</v>
      </c>
      <c r="G2038" s="1">
        <v>710061641</v>
      </c>
      <c r="H2038" s="1">
        <v>1</v>
      </c>
    </row>
    <row r="2039" spans="1:8" x14ac:dyDescent="0.2">
      <c r="A2039" s="1">
        <v>710064551</v>
      </c>
      <c r="B2039" s="1">
        <v>14</v>
      </c>
      <c r="C2039" s="1">
        <v>234</v>
      </c>
      <c r="D2039" s="1">
        <f t="shared" si="34"/>
        <v>3</v>
      </c>
      <c r="F2039" s="1">
        <v>2000</v>
      </c>
      <c r="G2039" s="1">
        <v>710061650</v>
      </c>
      <c r="H2039" s="1">
        <v>3</v>
      </c>
    </row>
    <row r="2040" spans="1:8" x14ac:dyDescent="0.2">
      <c r="A2040" s="1">
        <v>710064560</v>
      </c>
      <c r="B2040" s="1">
        <v>2</v>
      </c>
      <c r="C2040" s="1">
        <v>22</v>
      </c>
      <c r="D2040" s="1">
        <f t="shared" si="34"/>
        <v>1</v>
      </c>
      <c r="F2040" s="1">
        <v>2000</v>
      </c>
      <c r="G2040" s="1">
        <v>710061692</v>
      </c>
      <c r="H2040" s="1">
        <v>2</v>
      </c>
    </row>
    <row r="2041" spans="1:8" x14ac:dyDescent="0.2">
      <c r="A2041" s="1">
        <v>710064586</v>
      </c>
      <c r="B2041" s="1">
        <v>2</v>
      </c>
      <c r="C2041" s="1">
        <v>14</v>
      </c>
      <c r="D2041" s="1">
        <f t="shared" si="34"/>
        <v>1</v>
      </c>
      <c r="F2041" s="1">
        <v>2000</v>
      </c>
      <c r="G2041" s="1">
        <v>710061706</v>
      </c>
      <c r="H2041" s="1">
        <v>2</v>
      </c>
    </row>
    <row r="2042" spans="1:8" x14ac:dyDescent="0.2">
      <c r="A2042" s="1">
        <v>710064594</v>
      </c>
      <c r="B2042" s="1">
        <v>3</v>
      </c>
      <c r="C2042" s="1">
        <v>35</v>
      </c>
      <c r="D2042" s="1">
        <f t="shared" si="34"/>
        <v>1</v>
      </c>
      <c r="F2042" s="1">
        <v>2000</v>
      </c>
      <c r="G2042" s="1">
        <v>710061714</v>
      </c>
      <c r="H2042" s="1">
        <v>2</v>
      </c>
    </row>
    <row r="2043" spans="1:8" x14ac:dyDescent="0.2">
      <c r="A2043" s="1">
        <v>710094265</v>
      </c>
      <c r="B2043" s="1">
        <v>2</v>
      </c>
      <c r="C2043" s="1">
        <v>7</v>
      </c>
      <c r="D2043" s="1">
        <f t="shared" si="34"/>
        <v>1</v>
      </c>
      <c r="F2043" s="1">
        <v>2000</v>
      </c>
      <c r="G2043" s="1">
        <v>710061722</v>
      </c>
      <c r="H2043" s="1">
        <v>2</v>
      </c>
    </row>
    <row r="2044" spans="1:8" x14ac:dyDescent="0.2">
      <c r="A2044" s="1">
        <v>710094319</v>
      </c>
      <c r="B2044" s="1">
        <v>2</v>
      </c>
      <c r="C2044" s="1">
        <v>16</v>
      </c>
      <c r="D2044" s="1">
        <f t="shared" si="34"/>
        <v>1</v>
      </c>
      <c r="F2044" s="1">
        <v>2000</v>
      </c>
      <c r="G2044" s="1">
        <v>710061730</v>
      </c>
      <c r="H2044" s="1">
        <v>3</v>
      </c>
    </row>
    <row r="2045" spans="1:8" x14ac:dyDescent="0.2">
      <c r="A2045" s="1">
        <v>710102686</v>
      </c>
      <c r="B2045" s="1">
        <v>2</v>
      </c>
      <c r="C2045" s="1">
        <v>26</v>
      </c>
      <c r="D2045" s="1">
        <f t="shared" si="34"/>
        <v>1</v>
      </c>
      <c r="F2045" s="1">
        <v>2000</v>
      </c>
      <c r="G2045" s="1">
        <v>710061749</v>
      </c>
      <c r="H2045" s="1">
        <v>1</v>
      </c>
    </row>
    <row r="2046" spans="1:8" x14ac:dyDescent="0.2">
      <c r="A2046" s="1">
        <v>710114567</v>
      </c>
      <c r="B2046" s="1">
        <v>4</v>
      </c>
      <c r="C2046" s="1">
        <v>35</v>
      </c>
      <c r="D2046" s="1">
        <f t="shared" si="34"/>
        <v>1</v>
      </c>
      <c r="F2046" s="1">
        <v>2000</v>
      </c>
      <c r="G2046" s="1">
        <v>710061757</v>
      </c>
      <c r="H2046" s="1">
        <v>1</v>
      </c>
    </row>
    <row r="2047" spans="1:8" x14ac:dyDescent="0.2">
      <c r="A2047" s="1">
        <v>710121991</v>
      </c>
      <c r="B2047" s="1">
        <v>1</v>
      </c>
      <c r="C2047" s="1">
        <v>17</v>
      </c>
      <c r="D2047" s="1">
        <f t="shared" si="34"/>
        <v>1</v>
      </c>
      <c r="F2047" s="1">
        <v>2000</v>
      </c>
      <c r="G2047" s="1">
        <v>710061765</v>
      </c>
      <c r="H2047" s="1">
        <v>2</v>
      </c>
    </row>
    <row r="2048" spans="1:8" x14ac:dyDescent="0.2">
      <c r="A2048" s="1">
        <v>710125106</v>
      </c>
      <c r="B2048" s="1">
        <v>1</v>
      </c>
      <c r="C2048" s="1">
        <v>3</v>
      </c>
      <c r="D2048" s="1">
        <f t="shared" si="34"/>
        <v>1</v>
      </c>
      <c r="F2048" s="1">
        <v>2000</v>
      </c>
      <c r="G2048" s="1">
        <v>710061773</v>
      </c>
      <c r="H2048" s="1">
        <v>1</v>
      </c>
    </row>
    <row r="2049" spans="1:8" x14ac:dyDescent="0.2">
      <c r="A2049" s="1">
        <v>710127744</v>
      </c>
      <c r="B2049" s="1">
        <v>4</v>
      </c>
      <c r="C2049" s="1">
        <v>45</v>
      </c>
      <c r="D2049" s="1">
        <f t="shared" si="34"/>
        <v>1</v>
      </c>
      <c r="F2049" s="1">
        <v>2000</v>
      </c>
      <c r="G2049" s="1">
        <v>710061781</v>
      </c>
      <c r="H2049" s="1">
        <v>5</v>
      </c>
    </row>
    <row r="2050" spans="1:8" x14ac:dyDescent="0.2">
      <c r="A2050" s="1">
        <v>710127784</v>
      </c>
      <c r="B2050" s="1">
        <v>2</v>
      </c>
      <c r="C2050" s="1">
        <v>16</v>
      </c>
      <c r="D2050" s="1">
        <f t="shared" si="34"/>
        <v>1</v>
      </c>
      <c r="F2050" s="1">
        <v>2000</v>
      </c>
      <c r="G2050" s="1">
        <v>710061790</v>
      </c>
      <c r="H2050" s="1">
        <v>2</v>
      </c>
    </row>
    <row r="2051" spans="1:8" x14ac:dyDescent="0.2">
      <c r="A2051" s="1">
        <v>710130353</v>
      </c>
      <c r="B2051" s="1">
        <v>1</v>
      </c>
      <c r="C2051" s="1">
        <v>18</v>
      </c>
      <c r="D2051" s="1">
        <f t="shared" si="34"/>
        <v>1</v>
      </c>
      <c r="F2051" s="1">
        <v>2000</v>
      </c>
      <c r="G2051" s="1">
        <v>710061811</v>
      </c>
      <c r="H2051" s="1">
        <v>1</v>
      </c>
    </row>
    <row r="2052" spans="1:8" x14ac:dyDescent="0.2">
      <c r="A2052" s="1">
        <v>710130371</v>
      </c>
      <c r="B2052" s="1">
        <v>2</v>
      </c>
      <c r="C2052" s="1">
        <v>29</v>
      </c>
      <c r="D2052" s="1">
        <f t="shared" si="34"/>
        <v>1</v>
      </c>
      <c r="F2052" s="1">
        <v>2000</v>
      </c>
      <c r="G2052" s="1">
        <v>710061820</v>
      </c>
      <c r="H2052" s="1">
        <v>1</v>
      </c>
    </row>
    <row r="2053" spans="1:8" x14ac:dyDescent="0.2">
      <c r="A2053" s="1">
        <v>710132981</v>
      </c>
      <c r="B2053" s="1">
        <v>1</v>
      </c>
      <c r="C2053" s="1">
        <v>11</v>
      </c>
      <c r="D2053" s="1">
        <f t="shared" si="34"/>
        <v>1</v>
      </c>
      <c r="F2053" s="1">
        <v>2000</v>
      </c>
      <c r="G2053" s="1">
        <v>710061838</v>
      </c>
      <c r="H2053" s="1">
        <v>4</v>
      </c>
    </row>
    <row r="2054" spans="1:8" x14ac:dyDescent="0.2">
      <c r="A2054" s="1">
        <v>710135726</v>
      </c>
      <c r="B2054" s="1">
        <v>2</v>
      </c>
      <c r="C2054" s="1">
        <v>18</v>
      </c>
      <c r="D2054" s="1">
        <f t="shared" si="34"/>
        <v>1</v>
      </c>
      <c r="F2054" s="1">
        <v>2000</v>
      </c>
      <c r="G2054" s="1">
        <v>710061854</v>
      </c>
      <c r="H2054" s="1">
        <v>2</v>
      </c>
    </row>
    <row r="2055" spans="1:8" x14ac:dyDescent="0.2">
      <c r="A2055" s="1">
        <v>710138299</v>
      </c>
      <c r="B2055" s="1">
        <v>1</v>
      </c>
      <c r="C2055" s="1">
        <v>18</v>
      </c>
      <c r="D2055" s="1">
        <f t="shared" si="34"/>
        <v>1</v>
      </c>
      <c r="F2055" s="1">
        <v>2000</v>
      </c>
      <c r="G2055" s="1">
        <v>710061862</v>
      </c>
      <c r="H2055" s="1">
        <v>2</v>
      </c>
    </row>
    <row r="2056" spans="1:8" x14ac:dyDescent="0.2">
      <c r="A2056" s="1">
        <v>710140495</v>
      </c>
      <c r="B2056" s="1">
        <v>1</v>
      </c>
      <c r="C2056" s="1">
        <v>15</v>
      </c>
      <c r="D2056" s="1">
        <f t="shared" si="34"/>
        <v>1</v>
      </c>
      <c r="F2056" s="1">
        <v>2000</v>
      </c>
      <c r="G2056" s="1">
        <v>710061870</v>
      </c>
      <c r="H2056" s="1">
        <v>4</v>
      </c>
    </row>
    <row r="2057" spans="1:8" x14ac:dyDescent="0.2">
      <c r="A2057" s="1">
        <v>710146736</v>
      </c>
      <c r="B2057" s="1">
        <v>2</v>
      </c>
      <c r="C2057" s="1">
        <v>31</v>
      </c>
      <c r="D2057" s="1">
        <f t="shared" si="34"/>
        <v>1</v>
      </c>
      <c r="F2057" s="1">
        <v>2000</v>
      </c>
      <c r="G2057" s="1">
        <v>710061897</v>
      </c>
      <c r="H2057" s="1">
        <v>2</v>
      </c>
    </row>
    <row r="2058" spans="1:8" x14ac:dyDescent="0.2">
      <c r="A2058" s="1">
        <v>710148471</v>
      </c>
      <c r="B2058" s="1">
        <v>1</v>
      </c>
      <c r="C2058" s="1">
        <v>9</v>
      </c>
      <c r="D2058" s="1">
        <f t="shared" si="34"/>
        <v>1</v>
      </c>
      <c r="F2058" s="1">
        <v>2000</v>
      </c>
      <c r="G2058" s="1">
        <v>710061900</v>
      </c>
      <c r="H2058" s="1">
        <v>3</v>
      </c>
    </row>
    <row r="2059" spans="1:8" x14ac:dyDescent="0.2">
      <c r="A2059" s="1">
        <v>710148600</v>
      </c>
      <c r="B2059" s="1">
        <v>1</v>
      </c>
      <c r="C2059" s="1">
        <v>15</v>
      </c>
      <c r="D2059" s="1">
        <f t="shared" si="34"/>
        <v>1</v>
      </c>
      <c r="F2059" s="1">
        <v>2000</v>
      </c>
      <c r="G2059" s="1">
        <v>710061919</v>
      </c>
      <c r="H2059" s="1">
        <v>3</v>
      </c>
    </row>
    <row r="2060" spans="1:8" x14ac:dyDescent="0.2">
      <c r="A2060" s="1">
        <v>710151314</v>
      </c>
      <c r="B2060" s="1">
        <v>11</v>
      </c>
      <c r="C2060" s="1">
        <v>192</v>
      </c>
      <c r="D2060" s="1">
        <f t="shared" si="34"/>
        <v>3</v>
      </c>
      <c r="F2060" s="1">
        <v>2000</v>
      </c>
      <c r="G2060" s="1">
        <v>710061927</v>
      </c>
      <c r="H2060" s="1">
        <v>3</v>
      </c>
    </row>
    <row r="2061" spans="1:8" x14ac:dyDescent="0.2">
      <c r="A2061" s="1">
        <v>710153606</v>
      </c>
      <c r="B2061" s="1">
        <v>14</v>
      </c>
      <c r="C2061" s="1">
        <v>310</v>
      </c>
      <c r="D2061" s="1">
        <f t="shared" si="34"/>
        <v>4</v>
      </c>
      <c r="F2061" s="1">
        <v>2000</v>
      </c>
      <c r="G2061" s="1">
        <v>710061935</v>
      </c>
      <c r="H2061" s="1">
        <v>1</v>
      </c>
    </row>
    <row r="2062" spans="1:8" x14ac:dyDescent="0.2">
      <c r="A2062" s="1">
        <v>710155040</v>
      </c>
      <c r="B2062" s="1">
        <v>2</v>
      </c>
      <c r="C2062" s="1">
        <v>22</v>
      </c>
      <c r="D2062" s="1">
        <f t="shared" si="34"/>
        <v>1</v>
      </c>
      <c r="F2062" s="1">
        <v>2000</v>
      </c>
      <c r="G2062" s="1">
        <v>710061943</v>
      </c>
      <c r="H2062" s="1">
        <v>3</v>
      </c>
    </row>
    <row r="2063" spans="1:8" x14ac:dyDescent="0.2">
      <c r="A2063" s="1">
        <v>710155587</v>
      </c>
      <c r="B2063" s="1">
        <v>7</v>
      </c>
      <c r="C2063" s="1">
        <v>58</v>
      </c>
      <c r="D2063" s="1">
        <f t="shared" si="34"/>
        <v>2</v>
      </c>
      <c r="F2063" s="1">
        <v>2000</v>
      </c>
      <c r="G2063" s="1">
        <v>710061951</v>
      </c>
      <c r="H2063" s="1">
        <v>1</v>
      </c>
    </row>
    <row r="2064" spans="1:8" x14ac:dyDescent="0.2">
      <c r="A2064" s="1">
        <v>710156170</v>
      </c>
      <c r="B2064" s="1">
        <v>1</v>
      </c>
      <c r="C2064" s="1">
        <v>13</v>
      </c>
      <c r="D2064" s="1">
        <f t="shared" si="34"/>
        <v>1</v>
      </c>
      <c r="F2064" s="1">
        <v>2000</v>
      </c>
      <c r="G2064" s="1">
        <v>710061960</v>
      </c>
      <c r="H2064" s="1">
        <v>4</v>
      </c>
    </row>
    <row r="2065" spans="1:8" x14ac:dyDescent="0.2">
      <c r="A2065" s="1">
        <v>710156235</v>
      </c>
      <c r="B2065" s="1">
        <v>3</v>
      </c>
      <c r="C2065" s="1">
        <v>31</v>
      </c>
      <c r="D2065" s="1">
        <f t="shared" si="34"/>
        <v>1</v>
      </c>
      <c r="F2065" s="1">
        <v>2000</v>
      </c>
      <c r="G2065" s="1">
        <v>710061978</v>
      </c>
      <c r="H2065" s="1">
        <v>2</v>
      </c>
    </row>
    <row r="2066" spans="1:8" x14ac:dyDescent="0.2">
      <c r="A2066" s="1">
        <v>710156391</v>
      </c>
      <c r="B2066" s="1">
        <v>1</v>
      </c>
      <c r="C2066" s="1">
        <v>10</v>
      </c>
      <c r="D2066" s="1">
        <f t="shared" si="34"/>
        <v>1</v>
      </c>
      <c r="F2066" s="1">
        <v>2000</v>
      </c>
      <c r="G2066" s="1">
        <v>710061986</v>
      </c>
      <c r="H2066" s="1">
        <v>2</v>
      </c>
    </row>
    <row r="2067" spans="1:8" x14ac:dyDescent="0.2">
      <c r="A2067" s="1">
        <v>710156499</v>
      </c>
      <c r="B2067" s="1">
        <v>1</v>
      </c>
      <c r="C2067" s="1">
        <v>17</v>
      </c>
      <c r="D2067" s="1">
        <f t="shared" si="34"/>
        <v>1</v>
      </c>
      <c r="F2067" s="1">
        <v>2000</v>
      </c>
      <c r="G2067" s="1">
        <v>710061994</v>
      </c>
      <c r="H2067" s="1">
        <v>2</v>
      </c>
    </row>
    <row r="2068" spans="1:8" x14ac:dyDescent="0.2">
      <c r="A2068" s="1">
        <v>710156545</v>
      </c>
      <c r="B2068" s="1">
        <v>3</v>
      </c>
      <c r="C2068" s="1">
        <v>32</v>
      </c>
      <c r="D2068" s="1">
        <f t="shared" si="34"/>
        <v>1</v>
      </c>
      <c r="F2068" s="1">
        <v>2000</v>
      </c>
      <c r="G2068" s="1">
        <v>710062001</v>
      </c>
      <c r="H2068" s="1">
        <v>2</v>
      </c>
    </row>
    <row r="2069" spans="1:8" x14ac:dyDescent="0.2">
      <c r="A2069" s="1">
        <v>710156677</v>
      </c>
      <c r="B2069" s="1">
        <v>2</v>
      </c>
      <c r="C2069" s="1">
        <v>21</v>
      </c>
      <c r="D2069" s="1">
        <f t="shared" si="34"/>
        <v>1</v>
      </c>
      <c r="F2069" s="1">
        <v>2000</v>
      </c>
      <c r="G2069" s="1">
        <v>710062028</v>
      </c>
      <c r="H2069" s="1">
        <v>9</v>
      </c>
    </row>
    <row r="2070" spans="1:8" x14ac:dyDescent="0.2">
      <c r="A2070" s="1">
        <v>710158998</v>
      </c>
      <c r="B2070" s="1">
        <v>2</v>
      </c>
      <c r="C2070" s="1">
        <v>19</v>
      </c>
      <c r="D2070" s="1">
        <f t="shared" si="34"/>
        <v>1</v>
      </c>
      <c r="F2070" s="1">
        <v>2000</v>
      </c>
      <c r="G2070" s="1">
        <v>710062036</v>
      </c>
      <c r="H2070" s="1">
        <v>2</v>
      </c>
    </row>
    <row r="2071" spans="1:8" x14ac:dyDescent="0.2">
      <c r="A2071" s="1">
        <v>710159013</v>
      </c>
      <c r="B2071" s="1">
        <v>2</v>
      </c>
      <c r="C2071" s="1">
        <v>18</v>
      </c>
      <c r="D2071" s="1">
        <f t="shared" si="34"/>
        <v>1</v>
      </c>
      <c r="F2071" s="1">
        <v>2000</v>
      </c>
      <c r="G2071" s="1">
        <v>710062044</v>
      </c>
      <c r="H2071" s="1">
        <v>4</v>
      </c>
    </row>
    <row r="2072" spans="1:8" x14ac:dyDescent="0.2">
      <c r="A2072" s="1">
        <v>710159870</v>
      </c>
      <c r="B2072" s="1">
        <v>1</v>
      </c>
      <c r="C2072" s="1">
        <v>20</v>
      </c>
      <c r="D2072" s="1">
        <f t="shared" si="34"/>
        <v>1</v>
      </c>
      <c r="F2072" s="1">
        <v>2000</v>
      </c>
      <c r="G2072" s="1">
        <v>710062052</v>
      </c>
      <c r="H2072" s="1">
        <v>2</v>
      </c>
    </row>
    <row r="2073" spans="1:8" x14ac:dyDescent="0.2">
      <c r="A2073" s="1">
        <v>710160186</v>
      </c>
      <c r="B2073" s="1">
        <v>1</v>
      </c>
      <c r="C2073" s="1">
        <v>8</v>
      </c>
      <c r="D2073" s="1">
        <f t="shared" si="34"/>
        <v>1</v>
      </c>
      <c r="F2073" s="1">
        <v>2000</v>
      </c>
      <c r="G2073" s="1">
        <v>710062060</v>
      </c>
      <c r="H2073" s="1">
        <v>2</v>
      </c>
    </row>
    <row r="2074" spans="1:8" x14ac:dyDescent="0.2">
      <c r="A2074" s="1">
        <v>710160860</v>
      </c>
      <c r="B2074" s="1">
        <v>5</v>
      </c>
      <c r="C2074" s="1">
        <v>53</v>
      </c>
      <c r="D2074" s="1">
        <f t="shared" si="34"/>
        <v>2</v>
      </c>
      <c r="F2074" s="1">
        <v>2000</v>
      </c>
      <c r="G2074" s="1">
        <v>710062079</v>
      </c>
      <c r="H2074" s="1">
        <v>2</v>
      </c>
    </row>
    <row r="2075" spans="1:8" x14ac:dyDescent="0.2">
      <c r="A2075" s="1">
        <v>710166443</v>
      </c>
      <c r="B2075" s="1">
        <v>4</v>
      </c>
      <c r="C2075" s="1">
        <v>52</v>
      </c>
      <c r="D2075" s="1">
        <f t="shared" si="34"/>
        <v>2</v>
      </c>
      <c r="F2075" s="1">
        <v>2000</v>
      </c>
      <c r="G2075" s="1">
        <v>710062087</v>
      </c>
      <c r="H2075" s="1">
        <v>1</v>
      </c>
    </row>
    <row r="2076" spans="1:8" x14ac:dyDescent="0.2">
      <c r="A2076" s="1">
        <v>710166559</v>
      </c>
      <c r="B2076" s="1">
        <v>2</v>
      </c>
      <c r="C2076" s="1">
        <v>32</v>
      </c>
      <c r="D2076" s="1">
        <f t="shared" si="34"/>
        <v>1</v>
      </c>
      <c r="F2076" s="1">
        <v>2000</v>
      </c>
      <c r="G2076" s="1">
        <v>710062095</v>
      </c>
      <c r="H2076" s="1">
        <v>2</v>
      </c>
    </row>
    <row r="2077" spans="1:8" x14ac:dyDescent="0.2">
      <c r="A2077" s="1">
        <v>710167520</v>
      </c>
      <c r="B2077" s="1">
        <v>12</v>
      </c>
      <c r="C2077" s="1">
        <v>242</v>
      </c>
      <c r="D2077" s="1">
        <f t="shared" si="34"/>
        <v>3</v>
      </c>
      <c r="F2077" s="1">
        <v>2000</v>
      </c>
      <c r="G2077" s="1">
        <v>710062109</v>
      </c>
      <c r="H2077" s="1">
        <v>2</v>
      </c>
    </row>
    <row r="2078" spans="1:8" x14ac:dyDescent="0.2">
      <c r="A2078" s="1">
        <v>710170076</v>
      </c>
      <c r="B2078" s="1">
        <v>9</v>
      </c>
      <c r="C2078" s="1">
        <v>151</v>
      </c>
      <c r="D2078" s="1">
        <f t="shared" si="34"/>
        <v>3</v>
      </c>
      <c r="F2078" s="1">
        <v>2000</v>
      </c>
      <c r="G2078" s="1">
        <v>710062117</v>
      </c>
      <c r="H2078" s="1">
        <v>4</v>
      </c>
    </row>
    <row r="2079" spans="1:8" x14ac:dyDescent="0.2">
      <c r="A2079" s="1">
        <v>710170114</v>
      </c>
      <c r="B2079" s="1">
        <v>2</v>
      </c>
      <c r="C2079" s="1">
        <v>25</v>
      </c>
      <c r="D2079" s="1">
        <f t="shared" si="34"/>
        <v>1</v>
      </c>
      <c r="F2079" s="1">
        <v>2000</v>
      </c>
      <c r="G2079" s="1">
        <v>710062125</v>
      </c>
      <c r="H2079" s="1">
        <v>5</v>
      </c>
    </row>
    <row r="2080" spans="1:8" x14ac:dyDescent="0.2">
      <c r="A2080" s="1">
        <v>710170122</v>
      </c>
      <c r="B2080" s="1">
        <v>4</v>
      </c>
      <c r="C2080" s="1">
        <v>41</v>
      </c>
      <c r="D2080" s="1">
        <f t="shared" si="34"/>
        <v>1</v>
      </c>
      <c r="F2080" s="1">
        <v>2000</v>
      </c>
      <c r="G2080" s="1">
        <v>710062133</v>
      </c>
      <c r="H2080" s="1">
        <v>5</v>
      </c>
    </row>
    <row r="2081" spans="1:8" x14ac:dyDescent="0.2">
      <c r="A2081" s="1">
        <v>710170599</v>
      </c>
      <c r="B2081" s="1">
        <v>4</v>
      </c>
      <c r="C2081" s="1">
        <v>64</v>
      </c>
      <c r="D2081" s="1">
        <f t="shared" si="34"/>
        <v>2</v>
      </c>
      <c r="F2081" s="1">
        <v>2000</v>
      </c>
      <c r="G2081" s="1">
        <v>710062141</v>
      </c>
      <c r="H2081" s="1">
        <v>7</v>
      </c>
    </row>
    <row r="2082" spans="1:8" x14ac:dyDescent="0.2">
      <c r="A2082" s="1">
        <v>710170955</v>
      </c>
      <c r="B2082" s="1">
        <v>16</v>
      </c>
      <c r="C2082" s="1">
        <v>360</v>
      </c>
      <c r="D2082" s="1">
        <f t="shared" si="34"/>
        <v>5</v>
      </c>
      <c r="F2082" s="1">
        <v>2000</v>
      </c>
      <c r="G2082" s="1">
        <v>710062150</v>
      </c>
      <c r="H2082" s="1">
        <v>4</v>
      </c>
    </row>
    <row r="2083" spans="1:8" x14ac:dyDescent="0.2">
      <c r="A2083" s="1">
        <v>710171030</v>
      </c>
      <c r="B2083" s="1">
        <v>9</v>
      </c>
      <c r="C2083" s="1">
        <v>193</v>
      </c>
      <c r="D2083" s="1">
        <f t="shared" si="34"/>
        <v>3</v>
      </c>
      <c r="F2083" s="1">
        <v>2000</v>
      </c>
      <c r="G2083" s="1">
        <v>710062176</v>
      </c>
      <c r="H2083" s="1">
        <v>2</v>
      </c>
    </row>
    <row r="2084" spans="1:8" x14ac:dyDescent="0.2">
      <c r="A2084" s="1">
        <v>710171374</v>
      </c>
      <c r="B2084" s="1">
        <v>9</v>
      </c>
      <c r="C2084" s="1">
        <v>210</v>
      </c>
      <c r="D2084" s="1">
        <f t="shared" si="34"/>
        <v>3</v>
      </c>
      <c r="F2084" s="1">
        <v>2000</v>
      </c>
      <c r="G2084" s="1">
        <v>710062184</v>
      </c>
      <c r="H2084" s="1">
        <v>10</v>
      </c>
    </row>
    <row r="2085" spans="1:8" x14ac:dyDescent="0.2">
      <c r="A2085" s="1">
        <v>710171900</v>
      </c>
      <c r="B2085" s="1">
        <v>15</v>
      </c>
      <c r="C2085" s="1">
        <v>265</v>
      </c>
      <c r="D2085" s="1">
        <f t="shared" si="34"/>
        <v>4</v>
      </c>
      <c r="F2085" s="1">
        <v>2000</v>
      </c>
      <c r="G2085" s="1">
        <v>710062192</v>
      </c>
      <c r="H2085" s="1">
        <v>5</v>
      </c>
    </row>
    <row r="2086" spans="1:8" x14ac:dyDescent="0.2">
      <c r="A2086" s="1">
        <v>710172966</v>
      </c>
      <c r="B2086" s="1">
        <v>9</v>
      </c>
      <c r="C2086" s="1">
        <v>126</v>
      </c>
      <c r="D2086" s="1">
        <f t="shared" si="34"/>
        <v>2</v>
      </c>
      <c r="F2086" s="1">
        <v>2000</v>
      </c>
      <c r="G2086" s="1">
        <v>710062206</v>
      </c>
      <c r="H2086" s="1">
        <v>2</v>
      </c>
    </row>
    <row r="2087" spans="1:8" x14ac:dyDescent="0.2">
      <c r="A2087" s="1">
        <v>710173016</v>
      </c>
      <c r="B2087" s="1">
        <v>11</v>
      </c>
      <c r="C2087" s="1">
        <v>204</v>
      </c>
      <c r="D2087" s="1">
        <f t="shared" si="34"/>
        <v>3</v>
      </c>
      <c r="F2087" s="1">
        <v>2000</v>
      </c>
      <c r="G2087" s="1">
        <v>710062214</v>
      </c>
      <c r="H2087" s="1">
        <v>2</v>
      </c>
    </row>
    <row r="2088" spans="1:8" x14ac:dyDescent="0.2">
      <c r="A2088" s="1">
        <v>710175280</v>
      </c>
      <c r="B2088" s="1">
        <v>14</v>
      </c>
      <c r="C2088" s="1">
        <v>259</v>
      </c>
      <c r="D2088" s="1">
        <f t="shared" si="34"/>
        <v>4</v>
      </c>
      <c r="F2088" s="1">
        <v>2000</v>
      </c>
      <c r="G2088" s="1">
        <v>710062222</v>
      </c>
      <c r="H2088" s="1">
        <v>10</v>
      </c>
    </row>
    <row r="2089" spans="1:8" x14ac:dyDescent="0.2">
      <c r="A2089" s="1">
        <v>710178220</v>
      </c>
      <c r="B2089" s="1">
        <v>13</v>
      </c>
      <c r="C2089" s="1">
        <v>206</v>
      </c>
      <c r="D2089" s="1">
        <f t="shared" si="34"/>
        <v>3</v>
      </c>
      <c r="F2089" s="1">
        <v>2000</v>
      </c>
      <c r="G2089" s="1">
        <v>710062230</v>
      </c>
      <c r="H2089" s="1">
        <v>13</v>
      </c>
    </row>
    <row r="2090" spans="1:8" x14ac:dyDescent="0.2">
      <c r="A2090" s="1">
        <v>710178263</v>
      </c>
      <c r="B2090" s="1">
        <v>2</v>
      </c>
      <c r="C2090" s="1">
        <v>13</v>
      </c>
      <c r="D2090" s="1">
        <f t="shared" si="34"/>
        <v>1</v>
      </c>
      <c r="F2090" s="1">
        <v>2000</v>
      </c>
      <c r="G2090" s="1">
        <v>710062249</v>
      </c>
      <c r="H2090" s="1">
        <v>2</v>
      </c>
    </row>
    <row r="2091" spans="1:8" x14ac:dyDescent="0.2">
      <c r="A2091" s="1">
        <v>710178360</v>
      </c>
      <c r="B2091" s="1">
        <v>13</v>
      </c>
      <c r="C2091" s="1">
        <v>200</v>
      </c>
      <c r="D2091" s="1">
        <f t="shared" si="34"/>
        <v>3</v>
      </c>
      <c r="F2091" s="1">
        <v>2000</v>
      </c>
      <c r="G2091" s="1">
        <v>710062257</v>
      </c>
      <c r="H2091" s="1">
        <v>10</v>
      </c>
    </row>
    <row r="2092" spans="1:8" x14ac:dyDescent="0.2">
      <c r="A2092" s="1">
        <v>710178387</v>
      </c>
      <c r="B2092" s="1">
        <v>2</v>
      </c>
      <c r="C2092" s="1">
        <v>20</v>
      </c>
      <c r="D2092" s="1">
        <f t="shared" si="34"/>
        <v>1</v>
      </c>
      <c r="F2092" s="1">
        <v>2000</v>
      </c>
      <c r="G2092" s="1">
        <v>710062265</v>
      </c>
      <c r="H2092" s="1">
        <v>13</v>
      </c>
    </row>
    <row r="2093" spans="1:8" x14ac:dyDescent="0.2">
      <c r="A2093" s="1">
        <v>710201656</v>
      </c>
      <c r="B2093" s="1">
        <v>2</v>
      </c>
      <c r="C2093" s="1">
        <v>20</v>
      </c>
      <c r="D2093" s="1">
        <f t="shared" si="34"/>
        <v>1</v>
      </c>
      <c r="F2093" s="1">
        <v>2000</v>
      </c>
      <c r="G2093" s="1">
        <v>710062273</v>
      </c>
      <c r="H2093" s="1">
        <v>2</v>
      </c>
    </row>
    <row r="2094" spans="1:8" x14ac:dyDescent="0.2">
      <c r="A2094" s="1">
        <v>710202334</v>
      </c>
      <c r="B2094" s="1">
        <v>5</v>
      </c>
      <c r="C2094" s="1">
        <v>102</v>
      </c>
      <c r="D2094" s="1">
        <f t="shared" si="34"/>
        <v>2</v>
      </c>
      <c r="F2094" s="1">
        <v>2000</v>
      </c>
      <c r="G2094" s="1">
        <v>710062281</v>
      </c>
      <c r="H2094" s="1">
        <v>2</v>
      </c>
    </row>
    <row r="2095" spans="1:8" x14ac:dyDescent="0.2">
      <c r="A2095" s="1">
        <v>710213050</v>
      </c>
      <c r="B2095" s="1">
        <v>14</v>
      </c>
      <c r="C2095" s="1">
        <v>289</v>
      </c>
      <c r="D2095" s="1">
        <f t="shared" si="34"/>
        <v>4</v>
      </c>
      <c r="F2095" s="1">
        <v>2000</v>
      </c>
      <c r="G2095" s="1">
        <v>710062290</v>
      </c>
      <c r="H2095" s="1">
        <v>2</v>
      </c>
    </row>
    <row r="2096" spans="1:8" x14ac:dyDescent="0.2">
      <c r="A2096" s="1">
        <v>710213603</v>
      </c>
      <c r="B2096" s="1">
        <v>25</v>
      </c>
      <c r="C2096" s="1">
        <v>338</v>
      </c>
      <c r="D2096" s="1">
        <f t="shared" si="34"/>
        <v>4</v>
      </c>
      <c r="F2096" s="1">
        <v>2000</v>
      </c>
      <c r="G2096" s="1">
        <v>710062303</v>
      </c>
      <c r="H2096" s="1">
        <v>2</v>
      </c>
    </row>
    <row r="2097" spans="1:8" x14ac:dyDescent="0.2">
      <c r="A2097" s="1">
        <v>710213662</v>
      </c>
      <c r="B2097" s="1">
        <v>21</v>
      </c>
      <c r="C2097" s="1">
        <v>456</v>
      </c>
      <c r="D2097" s="1">
        <f t="shared" si="34"/>
        <v>6</v>
      </c>
      <c r="F2097" s="1">
        <v>2000</v>
      </c>
      <c r="G2097" s="1">
        <v>710062311</v>
      </c>
      <c r="H2097" s="1">
        <v>5</v>
      </c>
    </row>
    <row r="2098" spans="1:8" x14ac:dyDescent="0.2">
      <c r="A2098" s="1">
        <v>710213760</v>
      </c>
      <c r="B2098" s="1">
        <v>9</v>
      </c>
      <c r="C2098" s="1">
        <v>179</v>
      </c>
      <c r="D2098" s="1">
        <f t="shared" si="34"/>
        <v>3</v>
      </c>
      <c r="F2098" s="1">
        <v>2000</v>
      </c>
      <c r="G2098" s="1">
        <v>710062320</v>
      </c>
      <c r="H2098" s="1">
        <v>3</v>
      </c>
    </row>
    <row r="2099" spans="1:8" x14ac:dyDescent="0.2">
      <c r="A2099" s="1">
        <v>710219300</v>
      </c>
      <c r="B2099" s="1">
        <v>1</v>
      </c>
      <c r="C2099" s="1">
        <v>13</v>
      </c>
      <c r="D2099" s="1">
        <f t="shared" si="34"/>
        <v>1</v>
      </c>
      <c r="F2099" s="1">
        <v>2000</v>
      </c>
      <c r="G2099" s="1">
        <v>710062338</v>
      </c>
      <c r="H2099" s="1">
        <v>2</v>
      </c>
    </row>
    <row r="2100" spans="1:8" x14ac:dyDescent="0.2">
      <c r="A2100" s="1">
        <v>710219369</v>
      </c>
      <c r="B2100" s="1">
        <v>5</v>
      </c>
      <c r="C2100" s="1">
        <v>45</v>
      </c>
      <c r="D2100" s="1">
        <f t="shared" si="34"/>
        <v>1</v>
      </c>
      <c r="F2100" s="1">
        <v>2000</v>
      </c>
      <c r="G2100" s="1">
        <v>710062346</v>
      </c>
      <c r="H2100" s="1">
        <v>2</v>
      </c>
    </row>
    <row r="2101" spans="1:8" x14ac:dyDescent="0.2">
      <c r="A2101" s="1">
        <v>710219725</v>
      </c>
      <c r="B2101" s="1">
        <v>1</v>
      </c>
      <c r="C2101" s="1">
        <v>9</v>
      </c>
      <c r="D2101" s="1">
        <f t="shared" si="34"/>
        <v>1</v>
      </c>
      <c r="F2101" s="1">
        <v>2000</v>
      </c>
      <c r="G2101" s="1">
        <v>710062354</v>
      </c>
      <c r="H2101" s="1">
        <v>2</v>
      </c>
    </row>
    <row r="2102" spans="1:8" x14ac:dyDescent="0.2">
      <c r="A2102" s="1">
        <v>710220316</v>
      </c>
      <c r="B2102" s="1">
        <v>10</v>
      </c>
      <c r="C2102" s="1">
        <v>197</v>
      </c>
      <c r="D2102" s="1">
        <f t="shared" ref="D2102:D2121" si="35">IF(C2102&lt;=50,1,IF(C2102&lt;=150,2,IF(C2102&lt;=250,3,IF(C2102&lt;=350,4,IF(C2102&lt;=450,5,IF(C2102&lt;=550,6,IF(C2102&lt;=650,7,8)))))))</f>
        <v>3</v>
      </c>
      <c r="F2102" s="1">
        <v>2000</v>
      </c>
      <c r="G2102" s="1">
        <v>710062362</v>
      </c>
      <c r="H2102" s="1">
        <v>1</v>
      </c>
    </row>
    <row r="2103" spans="1:8" x14ac:dyDescent="0.2">
      <c r="A2103" s="1">
        <v>710220367</v>
      </c>
      <c r="B2103" s="1">
        <v>2</v>
      </c>
      <c r="C2103" s="1">
        <v>35</v>
      </c>
      <c r="D2103" s="1">
        <f t="shared" si="35"/>
        <v>1</v>
      </c>
      <c r="F2103" s="1">
        <v>2000</v>
      </c>
      <c r="G2103" s="1">
        <v>710062370</v>
      </c>
      <c r="H2103" s="1">
        <v>1</v>
      </c>
    </row>
    <row r="2104" spans="1:8" x14ac:dyDescent="0.2">
      <c r="A2104" s="1">
        <v>710224133</v>
      </c>
      <c r="B2104" s="1">
        <v>1</v>
      </c>
      <c r="C2104" s="1">
        <v>14</v>
      </c>
      <c r="D2104" s="1">
        <f t="shared" si="35"/>
        <v>1</v>
      </c>
      <c r="F2104" s="1">
        <v>2000</v>
      </c>
      <c r="G2104" s="1">
        <v>710062389</v>
      </c>
      <c r="H2104" s="1">
        <v>1</v>
      </c>
    </row>
    <row r="2105" spans="1:8" x14ac:dyDescent="0.2">
      <c r="A2105" s="1">
        <v>710224460</v>
      </c>
      <c r="B2105" s="1">
        <v>5</v>
      </c>
      <c r="C2105" s="1">
        <v>58</v>
      </c>
      <c r="D2105" s="1">
        <f t="shared" si="35"/>
        <v>2</v>
      </c>
      <c r="F2105" s="1">
        <v>2000</v>
      </c>
      <c r="G2105" s="1">
        <v>710062400</v>
      </c>
      <c r="H2105" s="1">
        <v>1</v>
      </c>
    </row>
    <row r="2106" spans="1:8" x14ac:dyDescent="0.2">
      <c r="A2106" s="1">
        <v>710226241</v>
      </c>
      <c r="B2106" s="1">
        <v>2</v>
      </c>
      <c r="C2106" s="1">
        <v>21</v>
      </c>
      <c r="D2106" s="1">
        <f t="shared" si="35"/>
        <v>1</v>
      </c>
      <c r="F2106" s="1">
        <v>2000</v>
      </c>
      <c r="G2106" s="1">
        <v>710062419</v>
      </c>
      <c r="H2106" s="1">
        <v>1</v>
      </c>
    </row>
    <row r="2107" spans="1:8" x14ac:dyDescent="0.2">
      <c r="A2107" s="1">
        <v>710227230</v>
      </c>
      <c r="B2107" s="1">
        <v>8</v>
      </c>
      <c r="C2107" s="1">
        <v>152</v>
      </c>
      <c r="D2107" s="1">
        <f t="shared" si="35"/>
        <v>3</v>
      </c>
      <c r="F2107" s="1">
        <v>2000</v>
      </c>
      <c r="G2107" s="1">
        <v>710062427</v>
      </c>
      <c r="H2107" s="1">
        <v>1</v>
      </c>
    </row>
    <row r="2108" spans="1:8" x14ac:dyDescent="0.2">
      <c r="A2108" s="1">
        <v>710227655</v>
      </c>
      <c r="B2108" s="1">
        <v>14</v>
      </c>
      <c r="C2108" s="1">
        <v>245</v>
      </c>
      <c r="D2108" s="1">
        <f t="shared" si="35"/>
        <v>3</v>
      </c>
      <c r="F2108" s="1">
        <v>2000</v>
      </c>
      <c r="G2108" s="1">
        <v>710062435</v>
      </c>
      <c r="H2108" s="1">
        <v>2</v>
      </c>
    </row>
    <row r="2109" spans="1:8" x14ac:dyDescent="0.2">
      <c r="A2109" s="1">
        <v>710227698</v>
      </c>
      <c r="B2109" s="1">
        <v>11</v>
      </c>
      <c r="C2109" s="1">
        <v>219</v>
      </c>
      <c r="D2109" s="1">
        <f t="shared" si="35"/>
        <v>3</v>
      </c>
      <c r="F2109" s="1">
        <v>2000</v>
      </c>
      <c r="G2109" s="1">
        <v>710062443</v>
      </c>
      <c r="H2109" s="1">
        <v>4</v>
      </c>
    </row>
    <row r="2110" spans="1:8" x14ac:dyDescent="0.2">
      <c r="A2110" s="1">
        <v>710227990</v>
      </c>
      <c r="B2110" s="1">
        <v>12</v>
      </c>
      <c r="C2110" s="1">
        <v>227</v>
      </c>
      <c r="D2110" s="1">
        <f t="shared" si="35"/>
        <v>3</v>
      </c>
      <c r="F2110" s="1">
        <v>2000</v>
      </c>
      <c r="G2110" s="1">
        <v>710062451</v>
      </c>
      <c r="H2110" s="1">
        <v>1</v>
      </c>
    </row>
    <row r="2111" spans="1:8" x14ac:dyDescent="0.2">
      <c r="A2111" s="1">
        <v>710228538</v>
      </c>
      <c r="B2111" s="1">
        <v>4</v>
      </c>
      <c r="C2111" s="1">
        <v>43</v>
      </c>
      <c r="D2111" s="1">
        <f t="shared" si="35"/>
        <v>1</v>
      </c>
      <c r="F2111" s="1">
        <v>2000</v>
      </c>
      <c r="G2111" s="1">
        <v>710062460</v>
      </c>
      <c r="H2111" s="1">
        <v>2</v>
      </c>
    </row>
    <row r="2112" spans="1:8" x14ac:dyDescent="0.2">
      <c r="A2112" s="1">
        <v>710229640</v>
      </c>
      <c r="B2112" s="1">
        <v>6</v>
      </c>
      <c r="C2112" s="1">
        <v>103</v>
      </c>
      <c r="D2112" s="1">
        <f t="shared" si="35"/>
        <v>2</v>
      </c>
      <c r="F2112" s="1">
        <v>2000</v>
      </c>
      <c r="G2112" s="1">
        <v>710062478</v>
      </c>
      <c r="H2112" s="1">
        <v>4</v>
      </c>
    </row>
    <row r="2113" spans="1:8" x14ac:dyDescent="0.2">
      <c r="A2113" s="1">
        <v>710231091</v>
      </c>
      <c r="B2113" s="1">
        <v>2</v>
      </c>
      <c r="C2113" s="1">
        <v>18</v>
      </c>
      <c r="D2113" s="1">
        <f t="shared" si="35"/>
        <v>1</v>
      </c>
      <c r="F2113" s="1">
        <v>2000</v>
      </c>
      <c r="G2113" s="1">
        <v>710062486</v>
      </c>
      <c r="H2113" s="1">
        <v>1</v>
      </c>
    </row>
    <row r="2114" spans="1:8" x14ac:dyDescent="0.2">
      <c r="A2114" s="1">
        <v>710231172</v>
      </c>
      <c r="B2114" s="1">
        <v>13</v>
      </c>
      <c r="C2114" s="1">
        <v>272</v>
      </c>
      <c r="D2114" s="1">
        <f t="shared" si="35"/>
        <v>4</v>
      </c>
      <c r="F2114" s="1">
        <v>2000</v>
      </c>
      <c r="G2114" s="1">
        <v>710062494</v>
      </c>
      <c r="H2114" s="1">
        <v>4</v>
      </c>
    </row>
    <row r="2115" spans="1:8" x14ac:dyDescent="0.2">
      <c r="A2115" s="1">
        <v>710233388</v>
      </c>
      <c r="B2115" s="1">
        <v>18</v>
      </c>
      <c r="C2115" s="1">
        <v>340</v>
      </c>
      <c r="D2115" s="1">
        <f t="shared" si="35"/>
        <v>4</v>
      </c>
      <c r="F2115" s="1">
        <v>2000</v>
      </c>
      <c r="G2115" s="1">
        <v>710062508</v>
      </c>
      <c r="H2115" s="1">
        <v>1</v>
      </c>
    </row>
    <row r="2116" spans="1:8" x14ac:dyDescent="0.2">
      <c r="A2116" s="1">
        <v>710233523</v>
      </c>
      <c r="B2116" s="1">
        <v>10</v>
      </c>
      <c r="C2116" s="1">
        <v>171</v>
      </c>
      <c r="D2116" s="1">
        <f t="shared" si="35"/>
        <v>3</v>
      </c>
      <c r="F2116" s="1">
        <v>2000</v>
      </c>
      <c r="G2116" s="1">
        <v>710062524</v>
      </c>
      <c r="H2116" s="1">
        <v>2</v>
      </c>
    </row>
    <row r="2117" spans="1:8" x14ac:dyDescent="0.2">
      <c r="A2117" s="1">
        <v>710238401</v>
      </c>
      <c r="B2117" s="1">
        <v>9</v>
      </c>
      <c r="C2117" s="1">
        <v>79</v>
      </c>
      <c r="D2117" s="1">
        <f t="shared" si="35"/>
        <v>2</v>
      </c>
      <c r="F2117" s="1">
        <v>2000</v>
      </c>
      <c r="G2117" s="1">
        <v>710062532</v>
      </c>
      <c r="H2117" s="1">
        <v>1</v>
      </c>
    </row>
    <row r="2118" spans="1:8" x14ac:dyDescent="0.2">
      <c r="A2118" s="1">
        <v>710249888</v>
      </c>
      <c r="B2118" s="1">
        <v>8</v>
      </c>
      <c r="C2118" s="1">
        <v>115</v>
      </c>
      <c r="D2118" s="1">
        <f t="shared" si="35"/>
        <v>2</v>
      </c>
      <c r="F2118" s="1">
        <v>2000</v>
      </c>
      <c r="G2118" s="1">
        <v>710062540</v>
      </c>
      <c r="H2118" s="1">
        <v>2</v>
      </c>
    </row>
    <row r="2119" spans="1:8" x14ac:dyDescent="0.2">
      <c r="A2119" s="1">
        <v>710249900</v>
      </c>
      <c r="B2119" s="1">
        <v>2</v>
      </c>
      <c r="C2119" s="1">
        <v>26</v>
      </c>
      <c r="D2119" s="1">
        <f t="shared" si="35"/>
        <v>1</v>
      </c>
      <c r="F2119" s="1">
        <v>2000</v>
      </c>
      <c r="G2119" s="1">
        <v>710062559</v>
      </c>
      <c r="H2119" s="1">
        <v>5</v>
      </c>
    </row>
    <row r="2120" spans="1:8" x14ac:dyDescent="0.2">
      <c r="A2120" s="1">
        <v>710252862</v>
      </c>
      <c r="B2120" s="1">
        <v>8</v>
      </c>
      <c r="C2120" s="1">
        <v>98</v>
      </c>
      <c r="D2120" s="1">
        <f t="shared" si="35"/>
        <v>2</v>
      </c>
      <c r="F2120" s="1">
        <v>2000</v>
      </c>
      <c r="G2120" s="1">
        <v>710062575</v>
      </c>
      <c r="H2120" s="1">
        <v>4</v>
      </c>
    </row>
    <row r="2121" spans="1:8" x14ac:dyDescent="0.2">
      <c r="A2121" s="1">
        <v>710255357</v>
      </c>
      <c r="B2121" s="1">
        <v>1</v>
      </c>
      <c r="C2121" s="1">
        <v>8</v>
      </c>
      <c r="D2121" s="1">
        <f t="shared" si="35"/>
        <v>1</v>
      </c>
      <c r="F2121" s="1">
        <v>2000</v>
      </c>
      <c r="G2121" s="1">
        <v>710062583</v>
      </c>
      <c r="H2121" s="1">
        <v>2</v>
      </c>
    </row>
    <row r="2122" spans="1:8" x14ac:dyDescent="0.2">
      <c r="F2122" s="1">
        <v>2000</v>
      </c>
      <c r="G2122" s="1">
        <v>710062591</v>
      </c>
      <c r="H2122" s="1">
        <v>2</v>
      </c>
    </row>
    <row r="2123" spans="1:8" x14ac:dyDescent="0.2">
      <c r="F2123" s="1">
        <v>2000</v>
      </c>
      <c r="G2123" s="1">
        <v>710062605</v>
      </c>
      <c r="H2123" s="1">
        <v>3</v>
      </c>
    </row>
    <row r="2124" spans="1:8" x14ac:dyDescent="0.2">
      <c r="F2124" s="1">
        <v>2000</v>
      </c>
      <c r="G2124" s="1">
        <v>710062613</v>
      </c>
      <c r="H2124" s="1">
        <v>1</v>
      </c>
    </row>
    <row r="2125" spans="1:8" x14ac:dyDescent="0.2">
      <c r="F2125" s="1">
        <v>2000</v>
      </c>
      <c r="G2125" s="1">
        <v>710062621</v>
      </c>
      <c r="H2125" s="1">
        <v>2</v>
      </c>
    </row>
    <row r="2126" spans="1:8" x14ac:dyDescent="0.2">
      <c r="F2126" s="1">
        <v>2000</v>
      </c>
      <c r="G2126" s="1">
        <v>710062630</v>
      </c>
      <c r="H2126" s="1">
        <v>2</v>
      </c>
    </row>
    <row r="2127" spans="1:8" x14ac:dyDescent="0.2">
      <c r="F2127" s="1">
        <v>2000</v>
      </c>
      <c r="G2127" s="1">
        <v>710062648</v>
      </c>
      <c r="H2127" s="1">
        <v>2</v>
      </c>
    </row>
    <row r="2128" spans="1:8" x14ac:dyDescent="0.2">
      <c r="F2128" s="1">
        <v>2000</v>
      </c>
      <c r="G2128" s="1">
        <v>710062672</v>
      </c>
      <c r="H2128" s="1">
        <v>2</v>
      </c>
    </row>
    <row r="2129" spans="6:8" x14ac:dyDescent="0.2">
      <c r="F2129" s="1">
        <v>2000</v>
      </c>
      <c r="G2129" s="1">
        <v>710062680</v>
      </c>
      <c r="H2129" s="1">
        <v>7</v>
      </c>
    </row>
    <row r="2130" spans="6:8" x14ac:dyDescent="0.2">
      <c r="F2130" s="1">
        <v>2000</v>
      </c>
      <c r="G2130" s="1">
        <v>710062699</v>
      </c>
      <c r="H2130" s="1">
        <v>2</v>
      </c>
    </row>
    <row r="2131" spans="6:8" x14ac:dyDescent="0.2">
      <c r="F2131" s="1">
        <v>2000</v>
      </c>
      <c r="G2131" s="1">
        <v>710062702</v>
      </c>
      <c r="H2131" s="1">
        <v>2</v>
      </c>
    </row>
    <row r="2132" spans="6:8" x14ac:dyDescent="0.2">
      <c r="F2132" s="1">
        <v>2000</v>
      </c>
      <c r="G2132" s="1">
        <v>710062710</v>
      </c>
      <c r="H2132" s="1">
        <v>2</v>
      </c>
    </row>
    <row r="2133" spans="6:8" x14ac:dyDescent="0.2">
      <c r="F2133" s="1">
        <v>2000</v>
      </c>
      <c r="G2133" s="1">
        <v>710062729</v>
      </c>
      <c r="H2133" s="1">
        <v>2</v>
      </c>
    </row>
    <row r="2134" spans="6:8" x14ac:dyDescent="0.2">
      <c r="F2134" s="1">
        <v>2000</v>
      </c>
      <c r="G2134" s="1">
        <v>710062737</v>
      </c>
      <c r="H2134" s="1">
        <v>4</v>
      </c>
    </row>
    <row r="2135" spans="6:8" x14ac:dyDescent="0.2">
      <c r="F2135" s="1">
        <v>2000</v>
      </c>
      <c r="G2135" s="1">
        <v>710062745</v>
      </c>
      <c r="H2135" s="1">
        <v>4</v>
      </c>
    </row>
    <row r="2136" spans="6:8" x14ac:dyDescent="0.2">
      <c r="F2136" s="1">
        <v>2000</v>
      </c>
      <c r="G2136" s="1">
        <v>710062753</v>
      </c>
      <c r="H2136" s="1">
        <v>1</v>
      </c>
    </row>
    <row r="2137" spans="6:8" x14ac:dyDescent="0.2">
      <c r="F2137" s="1">
        <v>2000</v>
      </c>
      <c r="G2137" s="1">
        <v>710062761</v>
      </c>
      <c r="H2137" s="1">
        <v>2</v>
      </c>
    </row>
    <row r="2138" spans="6:8" x14ac:dyDescent="0.2">
      <c r="F2138" s="1">
        <v>2000</v>
      </c>
      <c r="G2138" s="1">
        <v>710062770</v>
      </c>
      <c r="H2138" s="1">
        <v>4</v>
      </c>
    </row>
    <row r="2139" spans="6:8" x14ac:dyDescent="0.2">
      <c r="F2139" s="1">
        <v>2000</v>
      </c>
      <c r="G2139" s="1">
        <v>710062788</v>
      </c>
      <c r="H2139" s="1">
        <v>4</v>
      </c>
    </row>
    <row r="2140" spans="6:8" x14ac:dyDescent="0.2">
      <c r="F2140" s="1">
        <v>2000</v>
      </c>
      <c r="G2140" s="1">
        <v>710062796</v>
      </c>
      <c r="H2140" s="1">
        <v>2</v>
      </c>
    </row>
    <row r="2141" spans="6:8" x14ac:dyDescent="0.2">
      <c r="F2141" s="1">
        <v>2000</v>
      </c>
      <c r="G2141" s="1">
        <v>710062800</v>
      </c>
      <c r="H2141" s="1">
        <v>2</v>
      </c>
    </row>
    <row r="2142" spans="6:8" x14ac:dyDescent="0.2">
      <c r="F2142" s="1">
        <v>2000</v>
      </c>
      <c r="G2142" s="1">
        <v>710062818</v>
      </c>
      <c r="H2142" s="1">
        <v>5</v>
      </c>
    </row>
    <row r="2143" spans="6:8" x14ac:dyDescent="0.2">
      <c r="F2143" s="1">
        <v>2000</v>
      </c>
      <c r="G2143" s="1">
        <v>710062826</v>
      </c>
      <c r="H2143" s="1">
        <v>1</v>
      </c>
    </row>
    <row r="2144" spans="6:8" x14ac:dyDescent="0.2">
      <c r="F2144" s="1">
        <v>2000</v>
      </c>
      <c r="G2144" s="1">
        <v>710062834</v>
      </c>
      <c r="H2144" s="1">
        <v>2</v>
      </c>
    </row>
    <row r="2145" spans="6:8" x14ac:dyDescent="0.2">
      <c r="F2145" s="1">
        <v>2000</v>
      </c>
      <c r="G2145" s="1">
        <v>710062842</v>
      </c>
      <c r="H2145" s="1">
        <v>2</v>
      </c>
    </row>
    <row r="2146" spans="6:8" x14ac:dyDescent="0.2">
      <c r="F2146" s="1">
        <v>2000</v>
      </c>
      <c r="G2146" s="1">
        <v>710062850</v>
      </c>
      <c r="H2146" s="1">
        <v>4</v>
      </c>
    </row>
    <row r="2147" spans="6:8" x14ac:dyDescent="0.2">
      <c r="F2147" s="1">
        <v>2000</v>
      </c>
      <c r="G2147" s="1">
        <v>710062869</v>
      </c>
      <c r="H2147" s="1">
        <v>1</v>
      </c>
    </row>
    <row r="2148" spans="6:8" x14ac:dyDescent="0.2">
      <c r="F2148" s="1">
        <v>2000</v>
      </c>
      <c r="G2148" s="1">
        <v>710062877</v>
      </c>
      <c r="H2148" s="1">
        <v>6</v>
      </c>
    </row>
    <row r="2149" spans="6:8" x14ac:dyDescent="0.2">
      <c r="F2149" s="1">
        <v>2000</v>
      </c>
      <c r="G2149" s="1">
        <v>710062885</v>
      </c>
      <c r="H2149" s="1">
        <v>1</v>
      </c>
    </row>
    <row r="2150" spans="6:8" x14ac:dyDescent="0.2">
      <c r="F2150" s="1">
        <v>2000</v>
      </c>
      <c r="G2150" s="1">
        <v>710062893</v>
      </c>
      <c r="H2150" s="1">
        <v>3</v>
      </c>
    </row>
    <row r="2151" spans="6:8" x14ac:dyDescent="0.2">
      <c r="F2151" s="1">
        <v>2000</v>
      </c>
      <c r="G2151" s="1">
        <v>710062907</v>
      </c>
      <c r="H2151" s="1">
        <v>3</v>
      </c>
    </row>
    <row r="2152" spans="6:8" x14ac:dyDescent="0.2">
      <c r="F2152" s="1">
        <v>2000</v>
      </c>
      <c r="G2152" s="1">
        <v>710062915</v>
      </c>
      <c r="H2152" s="1">
        <v>1</v>
      </c>
    </row>
    <row r="2153" spans="6:8" x14ac:dyDescent="0.2">
      <c r="F2153" s="1">
        <v>2000</v>
      </c>
      <c r="G2153" s="1">
        <v>710062923</v>
      </c>
      <c r="H2153" s="1">
        <v>3</v>
      </c>
    </row>
    <row r="2154" spans="6:8" x14ac:dyDescent="0.2">
      <c r="F2154" s="1">
        <v>2000</v>
      </c>
      <c r="G2154" s="1">
        <v>710062958</v>
      </c>
      <c r="H2154" s="1">
        <v>1</v>
      </c>
    </row>
    <row r="2155" spans="6:8" x14ac:dyDescent="0.2">
      <c r="F2155" s="1">
        <v>2000</v>
      </c>
      <c r="G2155" s="1">
        <v>710062966</v>
      </c>
      <c r="H2155" s="1">
        <v>1</v>
      </c>
    </row>
    <row r="2156" spans="6:8" x14ac:dyDescent="0.2">
      <c r="F2156" s="1">
        <v>2000</v>
      </c>
      <c r="G2156" s="1">
        <v>710062974</v>
      </c>
      <c r="H2156" s="1">
        <v>2</v>
      </c>
    </row>
    <row r="2157" spans="6:8" x14ac:dyDescent="0.2">
      <c r="F2157" s="1">
        <v>2000</v>
      </c>
      <c r="G2157" s="1">
        <v>710062982</v>
      </c>
      <c r="H2157" s="1">
        <v>2</v>
      </c>
    </row>
    <row r="2158" spans="6:8" x14ac:dyDescent="0.2">
      <c r="F2158" s="1">
        <v>2000</v>
      </c>
      <c r="G2158" s="1">
        <v>710062990</v>
      </c>
      <c r="H2158" s="1">
        <v>2</v>
      </c>
    </row>
    <row r="2159" spans="6:8" x14ac:dyDescent="0.2">
      <c r="F2159" s="1">
        <v>2000</v>
      </c>
      <c r="G2159" s="1">
        <v>710063008</v>
      </c>
      <c r="H2159" s="1">
        <v>2</v>
      </c>
    </row>
    <row r="2160" spans="6:8" x14ac:dyDescent="0.2">
      <c r="F2160" s="1">
        <v>2000</v>
      </c>
      <c r="G2160" s="1">
        <v>710063016</v>
      </c>
      <c r="H2160" s="1">
        <v>3</v>
      </c>
    </row>
    <row r="2161" spans="6:8" x14ac:dyDescent="0.2">
      <c r="F2161" s="1">
        <v>2000</v>
      </c>
      <c r="G2161" s="1">
        <v>710063024</v>
      </c>
      <c r="H2161" s="1">
        <v>3</v>
      </c>
    </row>
    <row r="2162" spans="6:8" x14ac:dyDescent="0.2">
      <c r="F2162" s="1">
        <v>2000</v>
      </c>
      <c r="G2162" s="1">
        <v>710063032</v>
      </c>
      <c r="H2162" s="1">
        <v>3</v>
      </c>
    </row>
    <row r="2163" spans="6:8" x14ac:dyDescent="0.2">
      <c r="F2163" s="1">
        <v>2000</v>
      </c>
      <c r="G2163" s="1">
        <v>710063040</v>
      </c>
      <c r="H2163" s="1">
        <v>1</v>
      </c>
    </row>
    <row r="2164" spans="6:8" x14ac:dyDescent="0.2">
      <c r="F2164" s="1">
        <v>2000</v>
      </c>
      <c r="G2164" s="1">
        <v>710063059</v>
      </c>
      <c r="H2164" s="1">
        <v>2</v>
      </c>
    </row>
    <row r="2165" spans="6:8" x14ac:dyDescent="0.2">
      <c r="F2165" s="1">
        <v>2000</v>
      </c>
      <c r="G2165" s="1">
        <v>710063067</v>
      </c>
      <c r="H2165" s="1">
        <v>2</v>
      </c>
    </row>
    <row r="2166" spans="6:8" x14ac:dyDescent="0.2">
      <c r="F2166" s="1">
        <v>2000</v>
      </c>
      <c r="G2166" s="1">
        <v>710063075</v>
      </c>
      <c r="H2166" s="1">
        <v>1</v>
      </c>
    </row>
    <row r="2167" spans="6:8" x14ac:dyDescent="0.2">
      <c r="F2167" s="1">
        <v>2000</v>
      </c>
      <c r="G2167" s="1">
        <v>710063083</v>
      </c>
      <c r="H2167" s="1">
        <v>2</v>
      </c>
    </row>
    <row r="2168" spans="6:8" x14ac:dyDescent="0.2">
      <c r="F2168" s="1">
        <v>2000</v>
      </c>
      <c r="G2168" s="1">
        <v>710063091</v>
      </c>
      <c r="H2168" s="1">
        <v>1</v>
      </c>
    </row>
    <row r="2169" spans="6:8" x14ac:dyDescent="0.2">
      <c r="F2169" s="1">
        <v>2000</v>
      </c>
      <c r="G2169" s="1">
        <v>710063105</v>
      </c>
      <c r="H2169" s="1">
        <v>2</v>
      </c>
    </row>
    <row r="2170" spans="6:8" x14ac:dyDescent="0.2">
      <c r="F2170" s="1">
        <v>2000</v>
      </c>
      <c r="G2170" s="1">
        <v>710063113</v>
      </c>
      <c r="H2170" s="1">
        <v>1</v>
      </c>
    </row>
    <row r="2171" spans="6:8" x14ac:dyDescent="0.2">
      <c r="F2171" s="1">
        <v>2000</v>
      </c>
      <c r="G2171" s="1">
        <v>710063121</v>
      </c>
      <c r="H2171" s="1">
        <v>1</v>
      </c>
    </row>
    <row r="2172" spans="6:8" x14ac:dyDescent="0.2">
      <c r="F2172" s="1">
        <v>2000</v>
      </c>
      <c r="G2172" s="1">
        <v>710063130</v>
      </c>
      <c r="H2172" s="1">
        <v>3</v>
      </c>
    </row>
    <row r="2173" spans="6:8" x14ac:dyDescent="0.2">
      <c r="F2173" s="1">
        <v>2000</v>
      </c>
      <c r="G2173" s="1">
        <v>710063156</v>
      </c>
      <c r="H2173" s="1">
        <v>4</v>
      </c>
    </row>
    <row r="2174" spans="6:8" x14ac:dyDescent="0.2">
      <c r="F2174" s="1">
        <v>2000</v>
      </c>
      <c r="G2174" s="1">
        <v>710063164</v>
      </c>
      <c r="H2174" s="1">
        <v>28</v>
      </c>
    </row>
    <row r="2175" spans="6:8" x14ac:dyDescent="0.2">
      <c r="F2175" s="1">
        <v>2000</v>
      </c>
      <c r="G2175" s="1">
        <v>710063172</v>
      </c>
      <c r="H2175" s="1">
        <v>4</v>
      </c>
    </row>
    <row r="2176" spans="6:8" x14ac:dyDescent="0.2">
      <c r="F2176" s="1">
        <v>2000</v>
      </c>
      <c r="G2176" s="1">
        <v>710063180</v>
      </c>
      <c r="H2176" s="1">
        <v>2</v>
      </c>
    </row>
    <row r="2177" spans="6:8" x14ac:dyDescent="0.2">
      <c r="F2177" s="1">
        <v>2000</v>
      </c>
      <c r="G2177" s="1">
        <v>710063199</v>
      </c>
      <c r="H2177" s="1">
        <v>4</v>
      </c>
    </row>
    <row r="2178" spans="6:8" x14ac:dyDescent="0.2">
      <c r="F2178" s="1">
        <v>2000</v>
      </c>
      <c r="G2178" s="1">
        <v>710063202</v>
      </c>
      <c r="H2178" s="1">
        <v>4</v>
      </c>
    </row>
    <row r="2179" spans="6:8" x14ac:dyDescent="0.2">
      <c r="F2179" s="1">
        <v>2000</v>
      </c>
      <c r="G2179" s="1">
        <v>710063210</v>
      </c>
      <c r="H2179" s="1">
        <v>2</v>
      </c>
    </row>
    <row r="2180" spans="6:8" x14ac:dyDescent="0.2">
      <c r="F2180" s="1">
        <v>2000</v>
      </c>
      <c r="G2180" s="1">
        <v>710063229</v>
      </c>
      <c r="H2180" s="1">
        <v>4</v>
      </c>
    </row>
    <row r="2181" spans="6:8" x14ac:dyDescent="0.2">
      <c r="F2181" s="1">
        <v>2000</v>
      </c>
      <c r="G2181" s="1">
        <v>710063237</v>
      </c>
      <c r="H2181" s="1">
        <v>2</v>
      </c>
    </row>
    <row r="2182" spans="6:8" x14ac:dyDescent="0.2">
      <c r="F2182" s="1">
        <v>2000</v>
      </c>
      <c r="G2182" s="1">
        <v>710063245</v>
      </c>
      <c r="H2182" s="1">
        <v>3</v>
      </c>
    </row>
    <row r="2183" spans="6:8" x14ac:dyDescent="0.2">
      <c r="F2183" s="1">
        <v>2000</v>
      </c>
      <c r="G2183" s="1">
        <v>710063253</v>
      </c>
      <c r="H2183" s="1">
        <v>4</v>
      </c>
    </row>
    <row r="2184" spans="6:8" x14ac:dyDescent="0.2">
      <c r="F2184" s="1">
        <v>2000</v>
      </c>
      <c r="G2184" s="1">
        <v>710063261</v>
      </c>
      <c r="H2184" s="1">
        <v>7</v>
      </c>
    </row>
    <row r="2185" spans="6:8" x14ac:dyDescent="0.2">
      <c r="F2185" s="1">
        <v>2000</v>
      </c>
      <c r="G2185" s="1">
        <v>710063288</v>
      </c>
      <c r="H2185" s="1">
        <v>1</v>
      </c>
    </row>
    <row r="2186" spans="6:8" x14ac:dyDescent="0.2">
      <c r="F2186" s="1">
        <v>2000</v>
      </c>
      <c r="G2186" s="1">
        <v>710063296</v>
      </c>
      <c r="H2186" s="1">
        <v>3</v>
      </c>
    </row>
    <row r="2187" spans="6:8" x14ac:dyDescent="0.2">
      <c r="F2187" s="1">
        <v>2000</v>
      </c>
      <c r="G2187" s="1">
        <v>710063300</v>
      </c>
      <c r="H2187" s="1">
        <v>3</v>
      </c>
    </row>
    <row r="2188" spans="6:8" x14ac:dyDescent="0.2">
      <c r="F2188" s="1">
        <v>2000</v>
      </c>
      <c r="G2188" s="1">
        <v>710063318</v>
      </c>
      <c r="H2188" s="1">
        <v>4</v>
      </c>
    </row>
    <row r="2189" spans="6:8" x14ac:dyDescent="0.2">
      <c r="F2189" s="1">
        <v>2000</v>
      </c>
      <c r="G2189" s="1">
        <v>710063342</v>
      </c>
      <c r="H2189" s="1">
        <v>11</v>
      </c>
    </row>
    <row r="2190" spans="6:8" x14ac:dyDescent="0.2">
      <c r="F2190" s="1">
        <v>2000</v>
      </c>
      <c r="G2190" s="1">
        <v>710063350</v>
      </c>
      <c r="H2190" s="1">
        <v>2</v>
      </c>
    </row>
    <row r="2191" spans="6:8" x14ac:dyDescent="0.2">
      <c r="F2191" s="1">
        <v>2000</v>
      </c>
      <c r="G2191" s="1">
        <v>710063369</v>
      </c>
      <c r="H2191" s="1">
        <v>3</v>
      </c>
    </row>
    <row r="2192" spans="6:8" x14ac:dyDescent="0.2">
      <c r="F2192" s="1">
        <v>2000</v>
      </c>
      <c r="G2192" s="1">
        <v>710063377</v>
      </c>
      <c r="H2192" s="1">
        <v>2</v>
      </c>
    </row>
    <row r="2193" spans="6:8" x14ac:dyDescent="0.2">
      <c r="F2193" s="1">
        <v>2000</v>
      </c>
      <c r="G2193" s="1">
        <v>710063385</v>
      </c>
      <c r="H2193" s="1">
        <v>1</v>
      </c>
    </row>
    <row r="2194" spans="6:8" x14ac:dyDescent="0.2">
      <c r="F2194" s="1">
        <v>2000</v>
      </c>
      <c r="G2194" s="1">
        <v>710063393</v>
      </c>
      <c r="H2194" s="1">
        <v>2</v>
      </c>
    </row>
    <row r="2195" spans="6:8" x14ac:dyDescent="0.2">
      <c r="F2195" s="1">
        <v>2000</v>
      </c>
      <c r="G2195" s="1">
        <v>710063407</v>
      </c>
      <c r="H2195" s="1">
        <v>4</v>
      </c>
    </row>
    <row r="2196" spans="6:8" x14ac:dyDescent="0.2">
      <c r="F2196" s="1">
        <v>2000</v>
      </c>
      <c r="G2196" s="1">
        <v>710063415</v>
      </c>
      <c r="H2196" s="1">
        <v>7</v>
      </c>
    </row>
    <row r="2197" spans="6:8" x14ac:dyDescent="0.2">
      <c r="F2197" s="1">
        <v>2000</v>
      </c>
      <c r="G2197" s="1">
        <v>710063423</v>
      </c>
      <c r="H2197" s="1">
        <v>2</v>
      </c>
    </row>
    <row r="2198" spans="6:8" x14ac:dyDescent="0.2">
      <c r="F2198" s="1">
        <v>2000</v>
      </c>
      <c r="G2198" s="1">
        <v>710063431</v>
      </c>
      <c r="H2198" s="1">
        <v>8</v>
      </c>
    </row>
    <row r="2199" spans="6:8" x14ac:dyDescent="0.2">
      <c r="F2199" s="1">
        <v>2000</v>
      </c>
      <c r="G2199" s="1">
        <v>710063440</v>
      </c>
      <c r="H2199" s="1">
        <v>4</v>
      </c>
    </row>
    <row r="2200" spans="6:8" x14ac:dyDescent="0.2">
      <c r="F2200" s="1">
        <v>2000</v>
      </c>
      <c r="G2200" s="1">
        <v>710063458</v>
      </c>
      <c r="H2200" s="1">
        <v>2</v>
      </c>
    </row>
    <row r="2201" spans="6:8" x14ac:dyDescent="0.2">
      <c r="F2201" s="1">
        <v>2000</v>
      </c>
      <c r="G2201" s="1">
        <v>710063466</v>
      </c>
      <c r="H2201" s="1">
        <v>2</v>
      </c>
    </row>
    <row r="2202" spans="6:8" x14ac:dyDescent="0.2">
      <c r="F2202" s="1">
        <v>2000</v>
      </c>
      <c r="G2202" s="1">
        <v>710063482</v>
      </c>
      <c r="H2202" s="1">
        <v>2</v>
      </c>
    </row>
    <row r="2203" spans="6:8" x14ac:dyDescent="0.2">
      <c r="F2203" s="1">
        <v>2000</v>
      </c>
      <c r="G2203" s="1">
        <v>710063490</v>
      </c>
      <c r="H2203" s="1">
        <v>1</v>
      </c>
    </row>
    <row r="2204" spans="6:8" x14ac:dyDescent="0.2">
      <c r="F2204" s="1">
        <v>2000</v>
      </c>
      <c r="G2204" s="1">
        <v>710063504</v>
      </c>
      <c r="H2204" s="1">
        <v>2</v>
      </c>
    </row>
    <row r="2205" spans="6:8" x14ac:dyDescent="0.2">
      <c r="F2205" s="1">
        <v>2000</v>
      </c>
      <c r="G2205" s="1">
        <v>710063520</v>
      </c>
      <c r="H2205" s="1">
        <v>2</v>
      </c>
    </row>
    <row r="2206" spans="6:8" x14ac:dyDescent="0.2">
      <c r="F2206" s="1">
        <v>2000</v>
      </c>
      <c r="G2206" s="1">
        <v>710063555</v>
      </c>
      <c r="H2206" s="1">
        <v>2</v>
      </c>
    </row>
    <row r="2207" spans="6:8" x14ac:dyDescent="0.2">
      <c r="F2207" s="1">
        <v>2000</v>
      </c>
      <c r="G2207" s="1">
        <v>710063563</v>
      </c>
      <c r="H2207" s="1">
        <v>1</v>
      </c>
    </row>
    <row r="2208" spans="6:8" x14ac:dyDescent="0.2">
      <c r="F2208" s="1">
        <v>2000</v>
      </c>
      <c r="G2208" s="1">
        <v>710063580</v>
      </c>
      <c r="H2208" s="1">
        <v>3</v>
      </c>
    </row>
    <row r="2209" spans="6:8" x14ac:dyDescent="0.2">
      <c r="F2209" s="1">
        <v>2000</v>
      </c>
      <c r="G2209" s="1">
        <v>710063601</v>
      </c>
      <c r="H2209" s="1">
        <v>3</v>
      </c>
    </row>
    <row r="2210" spans="6:8" x14ac:dyDescent="0.2">
      <c r="F2210" s="1">
        <v>2000</v>
      </c>
      <c r="G2210" s="1">
        <v>710063636</v>
      </c>
      <c r="H2210" s="1">
        <v>1</v>
      </c>
    </row>
    <row r="2211" spans="6:8" x14ac:dyDescent="0.2">
      <c r="F2211" s="1">
        <v>2000</v>
      </c>
      <c r="G2211" s="1">
        <v>710063652</v>
      </c>
      <c r="H2211" s="1">
        <v>1</v>
      </c>
    </row>
    <row r="2212" spans="6:8" x14ac:dyDescent="0.2">
      <c r="F2212" s="1">
        <v>2000</v>
      </c>
      <c r="G2212" s="1">
        <v>710063660</v>
      </c>
      <c r="H2212" s="1">
        <v>4</v>
      </c>
    </row>
    <row r="2213" spans="6:8" x14ac:dyDescent="0.2">
      <c r="F2213" s="1">
        <v>2000</v>
      </c>
      <c r="G2213" s="1">
        <v>710063679</v>
      </c>
      <c r="H2213" s="1">
        <v>1</v>
      </c>
    </row>
    <row r="2214" spans="6:8" x14ac:dyDescent="0.2">
      <c r="F2214" s="1">
        <v>2000</v>
      </c>
      <c r="G2214" s="1">
        <v>710063687</v>
      </c>
      <c r="H2214" s="1">
        <v>1</v>
      </c>
    </row>
    <row r="2215" spans="6:8" x14ac:dyDescent="0.2">
      <c r="F2215" s="1">
        <v>2000</v>
      </c>
      <c r="G2215" s="1">
        <v>710063717</v>
      </c>
      <c r="H2215" s="1">
        <v>1</v>
      </c>
    </row>
    <row r="2216" spans="6:8" x14ac:dyDescent="0.2">
      <c r="F2216" s="1">
        <v>2000</v>
      </c>
      <c r="G2216" s="1">
        <v>710063725</v>
      </c>
      <c r="H2216" s="1">
        <v>2</v>
      </c>
    </row>
    <row r="2217" spans="6:8" x14ac:dyDescent="0.2">
      <c r="F2217" s="1">
        <v>2000</v>
      </c>
      <c r="G2217" s="1">
        <v>710063733</v>
      </c>
      <c r="H2217" s="1">
        <v>1</v>
      </c>
    </row>
    <row r="2218" spans="6:8" x14ac:dyDescent="0.2">
      <c r="F2218" s="1">
        <v>2000</v>
      </c>
      <c r="G2218" s="1">
        <v>710063741</v>
      </c>
      <c r="H2218" s="1">
        <v>1</v>
      </c>
    </row>
    <row r="2219" spans="6:8" x14ac:dyDescent="0.2">
      <c r="F2219" s="1">
        <v>2000</v>
      </c>
      <c r="G2219" s="1">
        <v>710063750</v>
      </c>
      <c r="H2219" s="1">
        <v>1</v>
      </c>
    </row>
    <row r="2220" spans="6:8" x14ac:dyDescent="0.2">
      <c r="F2220" s="1">
        <v>2000</v>
      </c>
      <c r="G2220" s="1">
        <v>710063768</v>
      </c>
      <c r="H2220" s="1">
        <v>1</v>
      </c>
    </row>
    <row r="2221" spans="6:8" x14ac:dyDescent="0.2">
      <c r="F2221" s="1">
        <v>2000</v>
      </c>
      <c r="G2221" s="1">
        <v>710063776</v>
      </c>
      <c r="H2221" s="1">
        <v>3</v>
      </c>
    </row>
    <row r="2222" spans="6:8" x14ac:dyDescent="0.2">
      <c r="F2222" s="1">
        <v>2000</v>
      </c>
      <c r="G2222" s="1">
        <v>710063784</v>
      </c>
      <c r="H2222" s="1">
        <v>2</v>
      </c>
    </row>
    <row r="2223" spans="6:8" x14ac:dyDescent="0.2">
      <c r="F2223" s="1">
        <v>2000</v>
      </c>
      <c r="G2223" s="1">
        <v>710063792</v>
      </c>
      <c r="H2223" s="1">
        <v>1</v>
      </c>
    </row>
    <row r="2224" spans="6:8" x14ac:dyDescent="0.2">
      <c r="F2224" s="1">
        <v>2000</v>
      </c>
      <c r="G2224" s="1">
        <v>710063806</v>
      </c>
      <c r="H2224" s="1">
        <v>2</v>
      </c>
    </row>
    <row r="2225" spans="6:8" x14ac:dyDescent="0.2">
      <c r="F2225" s="1">
        <v>2000</v>
      </c>
      <c r="G2225" s="1">
        <v>710063814</v>
      </c>
      <c r="H2225" s="1">
        <v>3</v>
      </c>
    </row>
    <row r="2226" spans="6:8" x14ac:dyDescent="0.2">
      <c r="F2226" s="1">
        <v>2000</v>
      </c>
      <c r="G2226" s="1">
        <v>710063849</v>
      </c>
      <c r="H2226" s="1">
        <v>4</v>
      </c>
    </row>
    <row r="2227" spans="6:8" x14ac:dyDescent="0.2">
      <c r="F2227" s="1">
        <v>2000</v>
      </c>
      <c r="G2227" s="1">
        <v>710063857</v>
      </c>
      <c r="H2227" s="1">
        <v>2</v>
      </c>
    </row>
    <row r="2228" spans="6:8" x14ac:dyDescent="0.2">
      <c r="F2228" s="1">
        <v>2000</v>
      </c>
      <c r="G2228" s="1">
        <v>710063865</v>
      </c>
      <c r="H2228" s="1">
        <v>1</v>
      </c>
    </row>
    <row r="2229" spans="6:8" x14ac:dyDescent="0.2">
      <c r="F2229" s="1">
        <v>2000</v>
      </c>
      <c r="G2229" s="1">
        <v>710063873</v>
      </c>
      <c r="H2229" s="1">
        <v>2</v>
      </c>
    </row>
    <row r="2230" spans="6:8" x14ac:dyDescent="0.2">
      <c r="F2230" s="1">
        <v>2000</v>
      </c>
      <c r="G2230" s="1">
        <v>710063903</v>
      </c>
      <c r="H2230" s="1">
        <v>6</v>
      </c>
    </row>
    <row r="2231" spans="6:8" x14ac:dyDescent="0.2">
      <c r="F2231" s="1">
        <v>2000</v>
      </c>
      <c r="G2231" s="1">
        <v>710063911</v>
      </c>
      <c r="H2231" s="1">
        <v>2</v>
      </c>
    </row>
    <row r="2232" spans="6:8" x14ac:dyDescent="0.2">
      <c r="F2232" s="1">
        <v>2000</v>
      </c>
      <c r="G2232" s="1">
        <v>710063920</v>
      </c>
      <c r="H2232" s="1">
        <v>4</v>
      </c>
    </row>
    <row r="2233" spans="6:8" x14ac:dyDescent="0.2">
      <c r="F2233" s="1">
        <v>2000</v>
      </c>
      <c r="G2233" s="1">
        <v>710063938</v>
      </c>
      <c r="H2233" s="1">
        <v>2</v>
      </c>
    </row>
    <row r="2234" spans="6:8" x14ac:dyDescent="0.2">
      <c r="F2234" s="1">
        <v>2000</v>
      </c>
      <c r="G2234" s="1">
        <v>710063946</v>
      </c>
      <c r="H2234" s="1">
        <v>2</v>
      </c>
    </row>
    <row r="2235" spans="6:8" x14ac:dyDescent="0.2">
      <c r="F2235" s="1">
        <v>2000</v>
      </c>
      <c r="G2235" s="1">
        <v>710063954</v>
      </c>
      <c r="H2235" s="1">
        <v>2</v>
      </c>
    </row>
    <row r="2236" spans="6:8" x14ac:dyDescent="0.2">
      <c r="F2236" s="1">
        <v>2000</v>
      </c>
      <c r="G2236" s="1">
        <v>710063962</v>
      </c>
      <c r="H2236" s="1">
        <v>2</v>
      </c>
    </row>
    <row r="2237" spans="6:8" x14ac:dyDescent="0.2">
      <c r="F2237" s="1">
        <v>2000</v>
      </c>
      <c r="G2237" s="1">
        <v>710063970</v>
      </c>
      <c r="H2237" s="1">
        <v>1</v>
      </c>
    </row>
    <row r="2238" spans="6:8" x14ac:dyDescent="0.2">
      <c r="F2238" s="1">
        <v>2000</v>
      </c>
      <c r="G2238" s="1">
        <v>710063989</v>
      </c>
      <c r="H2238" s="1">
        <v>5</v>
      </c>
    </row>
    <row r="2239" spans="6:8" x14ac:dyDescent="0.2">
      <c r="F2239" s="1">
        <v>2000</v>
      </c>
      <c r="G2239" s="1">
        <v>710064012</v>
      </c>
      <c r="H2239" s="1">
        <v>2</v>
      </c>
    </row>
    <row r="2240" spans="6:8" x14ac:dyDescent="0.2">
      <c r="F2240" s="1">
        <v>2000</v>
      </c>
      <c r="G2240" s="1">
        <v>710064020</v>
      </c>
      <c r="H2240" s="1">
        <v>2</v>
      </c>
    </row>
    <row r="2241" spans="6:8" x14ac:dyDescent="0.2">
      <c r="F2241" s="1">
        <v>2000</v>
      </c>
      <c r="G2241" s="1">
        <v>710064039</v>
      </c>
      <c r="H2241" s="1">
        <v>2</v>
      </c>
    </row>
    <row r="2242" spans="6:8" x14ac:dyDescent="0.2">
      <c r="F2242" s="1">
        <v>2000</v>
      </c>
      <c r="G2242" s="1">
        <v>710064047</v>
      </c>
      <c r="H2242" s="1">
        <v>2</v>
      </c>
    </row>
    <row r="2243" spans="6:8" x14ac:dyDescent="0.2">
      <c r="F2243" s="1">
        <v>2000</v>
      </c>
      <c r="G2243" s="1">
        <v>710064063</v>
      </c>
      <c r="H2243" s="1">
        <v>2</v>
      </c>
    </row>
    <row r="2244" spans="6:8" x14ac:dyDescent="0.2">
      <c r="F2244" s="1">
        <v>2000</v>
      </c>
      <c r="G2244" s="1">
        <v>710064071</v>
      </c>
      <c r="H2244" s="1">
        <v>2</v>
      </c>
    </row>
    <row r="2245" spans="6:8" x14ac:dyDescent="0.2">
      <c r="F2245" s="1">
        <v>2000</v>
      </c>
      <c r="G2245" s="1">
        <v>710064080</v>
      </c>
      <c r="H2245" s="1">
        <v>2</v>
      </c>
    </row>
    <row r="2246" spans="6:8" x14ac:dyDescent="0.2">
      <c r="F2246" s="1">
        <v>2000</v>
      </c>
      <c r="G2246" s="1">
        <v>710064098</v>
      </c>
      <c r="H2246" s="1">
        <v>4</v>
      </c>
    </row>
    <row r="2247" spans="6:8" x14ac:dyDescent="0.2">
      <c r="F2247" s="1">
        <v>2000</v>
      </c>
      <c r="G2247" s="1">
        <v>710064101</v>
      </c>
      <c r="H2247" s="1">
        <v>20</v>
      </c>
    </row>
    <row r="2248" spans="6:8" x14ac:dyDescent="0.2">
      <c r="F2248" s="1">
        <v>2000</v>
      </c>
      <c r="G2248" s="1">
        <v>710064110</v>
      </c>
      <c r="H2248" s="1">
        <v>2</v>
      </c>
    </row>
    <row r="2249" spans="6:8" x14ac:dyDescent="0.2">
      <c r="F2249" s="1">
        <v>2000</v>
      </c>
      <c r="G2249" s="1">
        <v>710064128</v>
      </c>
      <c r="H2249" s="1">
        <v>2</v>
      </c>
    </row>
    <row r="2250" spans="6:8" x14ac:dyDescent="0.2">
      <c r="F2250" s="1">
        <v>2000</v>
      </c>
      <c r="G2250" s="1">
        <v>710064136</v>
      </c>
      <c r="H2250" s="1">
        <v>1</v>
      </c>
    </row>
    <row r="2251" spans="6:8" x14ac:dyDescent="0.2">
      <c r="F2251" s="1">
        <v>2000</v>
      </c>
      <c r="G2251" s="1">
        <v>710064144</v>
      </c>
      <c r="H2251" s="1">
        <v>1</v>
      </c>
    </row>
    <row r="2252" spans="6:8" x14ac:dyDescent="0.2">
      <c r="F2252" s="1">
        <v>2000</v>
      </c>
      <c r="G2252" s="1">
        <v>710064152</v>
      </c>
      <c r="H2252" s="1">
        <v>2</v>
      </c>
    </row>
    <row r="2253" spans="6:8" x14ac:dyDescent="0.2">
      <c r="F2253" s="1">
        <v>2000</v>
      </c>
      <c r="G2253" s="1">
        <v>710064160</v>
      </c>
      <c r="H2253" s="1">
        <v>1</v>
      </c>
    </row>
    <row r="2254" spans="6:8" x14ac:dyDescent="0.2">
      <c r="F2254" s="1">
        <v>2000</v>
      </c>
      <c r="G2254" s="1">
        <v>710064179</v>
      </c>
      <c r="H2254" s="1">
        <v>2</v>
      </c>
    </row>
    <row r="2255" spans="6:8" x14ac:dyDescent="0.2">
      <c r="F2255" s="1">
        <v>2000</v>
      </c>
      <c r="G2255" s="1">
        <v>710064209</v>
      </c>
      <c r="H2255" s="1">
        <v>2</v>
      </c>
    </row>
    <row r="2256" spans="6:8" x14ac:dyDescent="0.2">
      <c r="F2256" s="1">
        <v>2000</v>
      </c>
      <c r="G2256" s="1">
        <v>710064217</v>
      </c>
      <c r="H2256" s="1">
        <v>1</v>
      </c>
    </row>
    <row r="2257" spans="6:8" x14ac:dyDescent="0.2">
      <c r="F2257" s="1">
        <v>2000</v>
      </c>
      <c r="G2257" s="1">
        <v>710064225</v>
      </c>
      <c r="H2257" s="1">
        <v>2</v>
      </c>
    </row>
    <row r="2258" spans="6:8" x14ac:dyDescent="0.2">
      <c r="F2258" s="1">
        <v>2000</v>
      </c>
      <c r="G2258" s="1">
        <v>710064233</v>
      </c>
      <c r="H2258" s="1">
        <v>7</v>
      </c>
    </row>
    <row r="2259" spans="6:8" x14ac:dyDescent="0.2">
      <c r="F2259" s="1">
        <v>2000</v>
      </c>
      <c r="G2259" s="1">
        <v>710064241</v>
      </c>
      <c r="H2259" s="1">
        <v>2</v>
      </c>
    </row>
    <row r="2260" spans="6:8" x14ac:dyDescent="0.2">
      <c r="F2260" s="1">
        <v>2000</v>
      </c>
      <c r="G2260" s="1">
        <v>710064250</v>
      </c>
      <c r="H2260" s="1">
        <v>1</v>
      </c>
    </row>
    <row r="2261" spans="6:8" x14ac:dyDescent="0.2">
      <c r="F2261" s="1">
        <v>2000</v>
      </c>
      <c r="G2261" s="1">
        <v>710064268</v>
      </c>
      <c r="H2261" s="1">
        <v>18</v>
      </c>
    </row>
    <row r="2262" spans="6:8" x14ac:dyDescent="0.2">
      <c r="F2262" s="1">
        <v>2000</v>
      </c>
      <c r="G2262" s="1">
        <v>710064276</v>
      </c>
      <c r="H2262" s="1">
        <v>4</v>
      </c>
    </row>
    <row r="2263" spans="6:8" x14ac:dyDescent="0.2">
      <c r="F2263" s="1">
        <v>2000</v>
      </c>
      <c r="G2263" s="1">
        <v>710064284</v>
      </c>
      <c r="H2263" s="1">
        <v>2</v>
      </c>
    </row>
    <row r="2264" spans="6:8" x14ac:dyDescent="0.2">
      <c r="F2264" s="1">
        <v>2000</v>
      </c>
      <c r="G2264" s="1">
        <v>710064292</v>
      </c>
      <c r="H2264" s="1">
        <v>2</v>
      </c>
    </row>
    <row r="2265" spans="6:8" x14ac:dyDescent="0.2">
      <c r="F2265" s="1">
        <v>2000</v>
      </c>
      <c r="G2265" s="1">
        <v>710064306</v>
      </c>
      <c r="H2265" s="1">
        <v>2</v>
      </c>
    </row>
    <row r="2266" spans="6:8" x14ac:dyDescent="0.2">
      <c r="F2266" s="1">
        <v>2000</v>
      </c>
      <c r="G2266" s="1">
        <v>710064314</v>
      </c>
      <c r="H2266" s="1">
        <v>4</v>
      </c>
    </row>
    <row r="2267" spans="6:8" x14ac:dyDescent="0.2">
      <c r="F2267" s="1">
        <v>2000</v>
      </c>
      <c r="G2267" s="1">
        <v>710064322</v>
      </c>
      <c r="H2267" s="1">
        <v>2</v>
      </c>
    </row>
    <row r="2268" spans="6:8" x14ac:dyDescent="0.2">
      <c r="F2268" s="1">
        <v>2000</v>
      </c>
      <c r="G2268" s="1">
        <v>710064330</v>
      </c>
      <c r="H2268" s="1">
        <v>8</v>
      </c>
    </row>
    <row r="2269" spans="6:8" x14ac:dyDescent="0.2">
      <c r="F2269" s="1">
        <v>2000</v>
      </c>
      <c r="G2269" s="1">
        <v>710064349</v>
      </c>
      <c r="H2269" s="1">
        <v>2</v>
      </c>
    </row>
    <row r="2270" spans="6:8" x14ac:dyDescent="0.2">
      <c r="F2270" s="1">
        <v>2000</v>
      </c>
      <c r="G2270" s="1">
        <v>710064357</v>
      </c>
      <c r="H2270" s="1">
        <v>1</v>
      </c>
    </row>
    <row r="2271" spans="6:8" x14ac:dyDescent="0.2">
      <c r="F2271" s="1">
        <v>2000</v>
      </c>
      <c r="G2271" s="1">
        <v>710064365</v>
      </c>
      <c r="H2271" s="1">
        <v>6</v>
      </c>
    </row>
    <row r="2272" spans="6:8" x14ac:dyDescent="0.2">
      <c r="F2272" s="1">
        <v>2000</v>
      </c>
      <c r="G2272" s="1">
        <v>710064373</v>
      </c>
      <c r="H2272" s="1">
        <v>1</v>
      </c>
    </row>
    <row r="2273" spans="6:8" x14ac:dyDescent="0.2">
      <c r="F2273" s="1">
        <v>2000</v>
      </c>
      <c r="G2273" s="1">
        <v>710064381</v>
      </c>
      <c r="H2273" s="1">
        <v>2</v>
      </c>
    </row>
    <row r="2274" spans="6:8" x14ac:dyDescent="0.2">
      <c r="F2274" s="1">
        <v>2000</v>
      </c>
      <c r="G2274" s="1">
        <v>710064390</v>
      </c>
      <c r="H2274" s="1">
        <v>1</v>
      </c>
    </row>
    <row r="2275" spans="6:8" x14ac:dyDescent="0.2">
      <c r="F2275" s="1">
        <v>2000</v>
      </c>
      <c r="G2275" s="1">
        <v>710064403</v>
      </c>
      <c r="H2275" s="1">
        <v>2</v>
      </c>
    </row>
    <row r="2276" spans="6:8" x14ac:dyDescent="0.2">
      <c r="F2276" s="1">
        <v>2000</v>
      </c>
      <c r="G2276" s="1">
        <v>710064411</v>
      </c>
      <c r="H2276" s="1">
        <v>2</v>
      </c>
    </row>
    <row r="2277" spans="6:8" x14ac:dyDescent="0.2">
      <c r="F2277" s="1">
        <v>2000</v>
      </c>
      <c r="G2277" s="1">
        <v>710064420</v>
      </c>
      <c r="H2277" s="1">
        <v>1</v>
      </c>
    </row>
    <row r="2278" spans="6:8" x14ac:dyDescent="0.2">
      <c r="F2278" s="1">
        <v>2000</v>
      </c>
      <c r="G2278" s="1">
        <v>710064438</v>
      </c>
      <c r="H2278" s="1">
        <v>2</v>
      </c>
    </row>
    <row r="2279" spans="6:8" x14ac:dyDescent="0.2">
      <c r="F2279" s="1">
        <v>2000</v>
      </c>
      <c r="G2279" s="1">
        <v>710064446</v>
      </c>
      <c r="H2279" s="1">
        <v>4</v>
      </c>
    </row>
    <row r="2280" spans="6:8" x14ac:dyDescent="0.2">
      <c r="F2280" s="1">
        <v>2000</v>
      </c>
      <c r="G2280" s="1">
        <v>710064454</v>
      </c>
      <c r="H2280" s="1">
        <v>1</v>
      </c>
    </row>
    <row r="2281" spans="6:8" x14ac:dyDescent="0.2">
      <c r="F2281" s="1">
        <v>2000</v>
      </c>
      <c r="G2281" s="1">
        <v>710064462</v>
      </c>
      <c r="H2281" s="1">
        <v>2</v>
      </c>
    </row>
    <row r="2282" spans="6:8" x14ac:dyDescent="0.2">
      <c r="F2282" s="1">
        <v>2000</v>
      </c>
      <c r="G2282" s="1">
        <v>710064470</v>
      </c>
      <c r="H2282" s="1">
        <v>2</v>
      </c>
    </row>
    <row r="2283" spans="6:8" x14ac:dyDescent="0.2">
      <c r="F2283" s="1">
        <v>2000</v>
      </c>
      <c r="G2283" s="1">
        <v>710064489</v>
      </c>
      <c r="H2283" s="1">
        <v>4</v>
      </c>
    </row>
    <row r="2284" spans="6:8" x14ac:dyDescent="0.2">
      <c r="F2284" s="1">
        <v>2000</v>
      </c>
      <c r="G2284" s="1">
        <v>710064497</v>
      </c>
      <c r="H2284" s="1">
        <v>1</v>
      </c>
    </row>
    <row r="2285" spans="6:8" x14ac:dyDescent="0.2">
      <c r="F2285" s="1">
        <v>2000</v>
      </c>
      <c r="G2285" s="1">
        <v>710064500</v>
      </c>
      <c r="H2285" s="1">
        <v>2</v>
      </c>
    </row>
    <row r="2286" spans="6:8" x14ac:dyDescent="0.2">
      <c r="F2286" s="1">
        <v>2000</v>
      </c>
      <c r="G2286" s="1">
        <v>710064519</v>
      </c>
      <c r="H2286" s="1">
        <v>2</v>
      </c>
    </row>
    <row r="2287" spans="6:8" x14ac:dyDescent="0.2">
      <c r="F2287" s="1">
        <v>2000</v>
      </c>
      <c r="G2287" s="1">
        <v>710064535</v>
      </c>
      <c r="H2287" s="1">
        <v>5</v>
      </c>
    </row>
    <row r="2288" spans="6:8" x14ac:dyDescent="0.2">
      <c r="F2288" s="1">
        <v>2000</v>
      </c>
      <c r="G2288" s="1">
        <v>710064543</v>
      </c>
      <c r="H2288" s="1">
        <v>2</v>
      </c>
    </row>
    <row r="2289" spans="6:8" x14ac:dyDescent="0.2">
      <c r="F2289" s="1">
        <v>2000</v>
      </c>
      <c r="G2289" s="1">
        <v>710064551</v>
      </c>
      <c r="H2289" s="1">
        <v>10</v>
      </c>
    </row>
    <row r="2290" spans="6:8" x14ac:dyDescent="0.2">
      <c r="F2290" s="1">
        <v>2000</v>
      </c>
      <c r="G2290" s="1">
        <v>710064560</v>
      </c>
      <c r="H2290" s="1">
        <v>1</v>
      </c>
    </row>
    <row r="2291" spans="6:8" x14ac:dyDescent="0.2">
      <c r="F2291" s="1">
        <v>2000</v>
      </c>
      <c r="G2291" s="1">
        <v>710064586</v>
      </c>
      <c r="H2291" s="1">
        <v>2</v>
      </c>
    </row>
    <row r="2292" spans="6:8" x14ac:dyDescent="0.2">
      <c r="F2292" s="1">
        <v>2000</v>
      </c>
      <c r="G2292" s="1">
        <v>710064594</v>
      </c>
      <c r="H2292" s="1">
        <v>3</v>
      </c>
    </row>
    <row r="2293" spans="6:8" x14ac:dyDescent="0.2">
      <c r="F2293" s="1">
        <v>2000</v>
      </c>
      <c r="G2293" s="1">
        <v>710064608</v>
      </c>
      <c r="H2293" s="1">
        <v>21</v>
      </c>
    </row>
    <row r="2294" spans="6:8" x14ac:dyDescent="0.2">
      <c r="F2294" s="1">
        <v>2000</v>
      </c>
      <c r="G2294" s="1">
        <v>710088662</v>
      </c>
      <c r="H2294" s="1">
        <v>15</v>
      </c>
    </row>
    <row r="2295" spans="6:8" x14ac:dyDescent="0.2">
      <c r="F2295" s="1">
        <v>2000</v>
      </c>
      <c r="G2295" s="1">
        <v>710090101</v>
      </c>
      <c r="H2295" s="1">
        <v>38</v>
      </c>
    </row>
    <row r="2296" spans="6:8" x14ac:dyDescent="0.2">
      <c r="F2296" s="1">
        <v>2000</v>
      </c>
      <c r="G2296" s="1">
        <v>710091859</v>
      </c>
      <c r="H2296" s="1">
        <v>29</v>
      </c>
    </row>
    <row r="2297" spans="6:8" x14ac:dyDescent="0.2">
      <c r="F2297" s="1">
        <v>2000</v>
      </c>
      <c r="G2297" s="1">
        <v>710091917</v>
      </c>
      <c r="H2297" s="1">
        <v>1</v>
      </c>
    </row>
    <row r="2298" spans="6:8" x14ac:dyDescent="0.2">
      <c r="F2298" s="1">
        <v>2000</v>
      </c>
      <c r="G2298" s="1">
        <v>710092662</v>
      </c>
      <c r="H2298" s="1">
        <v>2</v>
      </c>
    </row>
    <row r="2299" spans="6:8" x14ac:dyDescent="0.2">
      <c r="F2299" s="1">
        <v>2000</v>
      </c>
      <c r="G2299" s="1">
        <v>710094005</v>
      </c>
      <c r="H2299" s="1">
        <v>1</v>
      </c>
    </row>
    <row r="2300" spans="6:8" x14ac:dyDescent="0.2">
      <c r="F2300" s="1">
        <v>2000</v>
      </c>
      <c r="G2300" s="1">
        <v>710094024</v>
      </c>
      <c r="H2300" s="1">
        <v>16</v>
      </c>
    </row>
    <row r="2301" spans="6:8" x14ac:dyDescent="0.2">
      <c r="F2301" s="1">
        <v>2000</v>
      </c>
      <c r="G2301" s="1">
        <v>710094265</v>
      </c>
      <c r="H2301" s="1">
        <v>2</v>
      </c>
    </row>
    <row r="2302" spans="6:8" x14ac:dyDescent="0.2">
      <c r="F2302" s="1">
        <v>2000</v>
      </c>
      <c r="G2302" s="1">
        <v>710094319</v>
      </c>
      <c r="H2302" s="1">
        <v>2</v>
      </c>
    </row>
    <row r="2303" spans="6:8" x14ac:dyDescent="0.2">
      <c r="F2303" s="1">
        <v>2000</v>
      </c>
      <c r="G2303" s="1">
        <v>710102639</v>
      </c>
      <c r="H2303" s="1">
        <v>40</v>
      </c>
    </row>
    <row r="2304" spans="6:8" x14ac:dyDescent="0.2">
      <c r="F2304" s="1">
        <v>2000</v>
      </c>
      <c r="G2304" s="1">
        <v>710102666</v>
      </c>
      <c r="H2304" s="1">
        <v>1</v>
      </c>
    </row>
    <row r="2305" spans="6:8" x14ac:dyDescent="0.2">
      <c r="F2305" s="1">
        <v>2000</v>
      </c>
      <c r="G2305" s="1">
        <v>710102686</v>
      </c>
      <c r="H2305" s="1">
        <v>1</v>
      </c>
    </row>
    <row r="2306" spans="6:8" x14ac:dyDescent="0.2">
      <c r="F2306" s="1">
        <v>2000</v>
      </c>
      <c r="G2306" s="1">
        <v>710104686</v>
      </c>
      <c r="H2306" s="1">
        <v>10</v>
      </c>
    </row>
    <row r="2307" spans="6:8" x14ac:dyDescent="0.2">
      <c r="F2307" s="1">
        <v>2000</v>
      </c>
      <c r="G2307" s="1">
        <v>710107369</v>
      </c>
      <c r="H2307" s="1">
        <v>4</v>
      </c>
    </row>
    <row r="2308" spans="6:8" x14ac:dyDescent="0.2">
      <c r="F2308" s="1">
        <v>2000</v>
      </c>
      <c r="G2308" s="1">
        <v>710109710</v>
      </c>
      <c r="H2308" s="1">
        <v>2</v>
      </c>
    </row>
    <row r="2309" spans="6:8" x14ac:dyDescent="0.2">
      <c r="F2309" s="1">
        <v>2000</v>
      </c>
      <c r="G2309" s="1">
        <v>710109718</v>
      </c>
      <c r="H2309" s="1">
        <v>16</v>
      </c>
    </row>
    <row r="2310" spans="6:8" x14ac:dyDescent="0.2">
      <c r="F2310" s="1">
        <v>2000</v>
      </c>
      <c r="G2310" s="1">
        <v>710114567</v>
      </c>
      <c r="H2310" s="1">
        <v>4</v>
      </c>
    </row>
    <row r="2311" spans="6:8" x14ac:dyDescent="0.2">
      <c r="F2311" s="1">
        <v>2000</v>
      </c>
      <c r="G2311" s="1">
        <v>710119612</v>
      </c>
      <c r="H2311" s="1">
        <v>44</v>
      </c>
    </row>
    <row r="2312" spans="6:8" x14ac:dyDescent="0.2">
      <c r="F2312" s="1">
        <v>2000</v>
      </c>
      <c r="G2312" s="1">
        <v>710119620</v>
      </c>
      <c r="H2312" s="1">
        <v>33</v>
      </c>
    </row>
    <row r="2313" spans="6:8" x14ac:dyDescent="0.2">
      <c r="F2313" s="1">
        <v>2000</v>
      </c>
      <c r="G2313" s="1">
        <v>710121991</v>
      </c>
      <c r="H2313" s="1">
        <v>2</v>
      </c>
    </row>
    <row r="2314" spans="6:8" x14ac:dyDescent="0.2">
      <c r="F2314" s="1">
        <v>2000</v>
      </c>
      <c r="G2314" s="1">
        <v>710125106</v>
      </c>
      <c r="H2314" s="1">
        <v>1</v>
      </c>
    </row>
    <row r="2315" spans="6:8" x14ac:dyDescent="0.2">
      <c r="F2315" s="1">
        <v>2000</v>
      </c>
      <c r="G2315" s="1">
        <v>710125125</v>
      </c>
      <c r="H2315" s="1">
        <v>2</v>
      </c>
    </row>
    <row r="2316" spans="6:8" x14ac:dyDescent="0.2">
      <c r="F2316" s="1">
        <v>2000</v>
      </c>
      <c r="G2316" s="1">
        <v>710126356</v>
      </c>
      <c r="H2316" s="1">
        <v>4</v>
      </c>
    </row>
    <row r="2317" spans="6:8" x14ac:dyDescent="0.2">
      <c r="F2317" s="1">
        <v>2000</v>
      </c>
      <c r="G2317" s="1">
        <v>710127744</v>
      </c>
      <c r="H2317" s="1">
        <v>4</v>
      </c>
    </row>
    <row r="2318" spans="6:8" x14ac:dyDescent="0.2">
      <c r="F2318" s="1">
        <v>2000</v>
      </c>
      <c r="G2318" s="1">
        <v>710127762</v>
      </c>
      <c r="H2318" s="1">
        <v>3</v>
      </c>
    </row>
    <row r="2319" spans="6:8" x14ac:dyDescent="0.2">
      <c r="F2319" s="1">
        <v>2000</v>
      </c>
      <c r="G2319" s="1">
        <v>710127784</v>
      </c>
      <c r="H2319" s="1">
        <v>2</v>
      </c>
    </row>
    <row r="2320" spans="6:8" x14ac:dyDescent="0.2">
      <c r="F2320" s="1">
        <v>2000</v>
      </c>
      <c r="G2320" s="1">
        <v>710127903</v>
      </c>
      <c r="H2320" s="1">
        <v>9</v>
      </c>
    </row>
    <row r="2321" spans="6:8" x14ac:dyDescent="0.2">
      <c r="F2321" s="1">
        <v>2000</v>
      </c>
      <c r="G2321" s="1">
        <v>710127912</v>
      </c>
      <c r="H2321" s="1">
        <v>2</v>
      </c>
    </row>
    <row r="2322" spans="6:8" x14ac:dyDescent="0.2">
      <c r="F2322" s="1">
        <v>2000</v>
      </c>
      <c r="G2322" s="1">
        <v>710130344</v>
      </c>
      <c r="H2322" s="1">
        <v>1</v>
      </c>
    </row>
    <row r="2323" spans="6:8" x14ac:dyDescent="0.2">
      <c r="F2323" s="1">
        <v>2000</v>
      </c>
      <c r="G2323" s="1">
        <v>710130353</v>
      </c>
      <c r="H2323" s="1">
        <v>1</v>
      </c>
    </row>
    <row r="2324" spans="6:8" x14ac:dyDescent="0.2">
      <c r="F2324" s="1">
        <v>2000</v>
      </c>
      <c r="G2324" s="1">
        <v>710130371</v>
      </c>
      <c r="H2324" s="1">
        <v>4</v>
      </c>
    </row>
    <row r="2325" spans="6:8" x14ac:dyDescent="0.2">
      <c r="F2325" s="1">
        <v>2000</v>
      </c>
      <c r="G2325" s="1">
        <v>710130379</v>
      </c>
      <c r="H2325" s="1">
        <v>4</v>
      </c>
    </row>
    <row r="2326" spans="6:8" x14ac:dyDescent="0.2">
      <c r="F2326" s="1">
        <v>2000</v>
      </c>
      <c r="G2326" s="1">
        <v>710130399</v>
      </c>
      <c r="H2326" s="1">
        <v>1</v>
      </c>
    </row>
    <row r="2327" spans="6:8" x14ac:dyDescent="0.2">
      <c r="F2327" s="1">
        <v>2000</v>
      </c>
      <c r="G2327" s="1">
        <v>710130482</v>
      </c>
      <c r="H2327" s="1">
        <v>25</v>
      </c>
    </row>
    <row r="2328" spans="6:8" x14ac:dyDescent="0.2">
      <c r="F2328" s="1">
        <v>2000</v>
      </c>
      <c r="G2328" s="1">
        <v>710131300</v>
      </c>
      <c r="H2328" s="1">
        <v>62</v>
      </c>
    </row>
    <row r="2329" spans="6:8" x14ac:dyDescent="0.2">
      <c r="F2329" s="1">
        <v>2000</v>
      </c>
      <c r="G2329" s="1">
        <v>710132981</v>
      </c>
      <c r="H2329" s="1">
        <v>2</v>
      </c>
    </row>
    <row r="2330" spans="6:8" x14ac:dyDescent="0.2">
      <c r="F2330" s="1">
        <v>2000</v>
      </c>
      <c r="G2330" s="1">
        <v>710133000</v>
      </c>
      <c r="H2330" s="1">
        <v>11</v>
      </c>
    </row>
    <row r="2331" spans="6:8" x14ac:dyDescent="0.2">
      <c r="F2331" s="1">
        <v>2000</v>
      </c>
      <c r="G2331" s="1">
        <v>710135726</v>
      </c>
      <c r="H2331" s="1">
        <v>1</v>
      </c>
    </row>
    <row r="2332" spans="6:8" x14ac:dyDescent="0.2">
      <c r="F2332" s="1">
        <v>2000</v>
      </c>
      <c r="G2332" s="1">
        <v>710136315</v>
      </c>
      <c r="H2332" s="1">
        <v>2</v>
      </c>
    </row>
    <row r="2333" spans="6:8" x14ac:dyDescent="0.2">
      <c r="F2333" s="1">
        <v>2000</v>
      </c>
      <c r="G2333" s="1">
        <v>710137873</v>
      </c>
      <c r="H2333" s="1">
        <v>40</v>
      </c>
    </row>
    <row r="2334" spans="6:8" x14ac:dyDescent="0.2">
      <c r="F2334" s="1">
        <v>2000</v>
      </c>
      <c r="G2334" s="1">
        <v>710138299</v>
      </c>
      <c r="H2334" s="1">
        <v>2</v>
      </c>
    </row>
    <row r="2335" spans="6:8" x14ac:dyDescent="0.2">
      <c r="F2335" s="1">
        <v>2000</v>
      </c>
      <c r="G2335" s="1">
        <v>710138303</v>
      </c>
      <c r="H2335" s="1">
        <v>1</v>
      </c>
    </row>
    <row r="2336" spans="6:8" x14ac:dyDescent="0.2">
      <c r="F2336" s="1">
        <v>2000</v>
      </c>
      <c r="G2336" s="1">
        <v>710139193</v>
      </c>
      <c r="H2336" s="1">
        <v>34</v>
      </c>
    </row>
    <row r="2337" spans="6:8" x14ac:dyDescent="0.2">
      <c r="F2337" s="1">
        <v>2000</v>
      </c>
      <c r="G2337" s="1">
        <v>710140495</v>
      </c>
      <c r="H2337" s="1">
        <v>1</v>
      </c>
    </row>
    <row r="2338" spans="6:8" x14ac:dyDescent="0.2">
      <c r="F2338" s="1">
        <v>2000</v>
      </c>
      <c r="G2338" s="1">
        <v>710140914</v>
      </c>
      <c r="H2338" s="1">
        <v>15</v>
      </c>
    </row>
    <row r="2339" spans="6:8" x14ac:dyDescent="0.2">
      <c r="F2339" s="1">
        <v>2000</v>
      </c>
      <c r="G2339" s="1">
        <v>710141114</v>
      </c>
      <c r="H2339" s="1">
        <v>7</v>
      </c>
    </row>
    <row r="2340" spans="6:8" x14ac:dyDescent="0.2">
      <c r="F2340" s="1">
        <v>2000</v>
      </c>
      <c r="G2340" s="1">
        <v>710141605</v>
      </c>
      <c r="H2340" s="1">
        <v>40</v>
      </c>
    </row>
    <row r="2341" spans="6:8" x14ac:dyDescent="0.2">
      <c r="F2341" s="1">
        <v>2000</v>
      </c>
      <c r="G2341" s="1">
        <v>710142642</v>
      </c>
      <c r="H2341" s="1">
        <v>2</v>
      </c>
    </row>
    <row r="2342" spans="6:8" x14ac:dyDescent="0.2">
      <c r="F2342" s="1">
        <v>2000</v>
      </c>
      <c r="G2342" s="1">
        <v>710142876</v>
      </c>
      <c r="H2342" s="1">
        <v>18</v>
      </c>
    </row>
    <row r="2343" spans="6:8" x14ac:dyDescent="0.2">
      <c r="F2343" s="1">
        <v>2000</v>
      </c>
      <c r="G2343" s="1">
        <v>710143188</v>
      </c>
      <c r="H2343" s="1">
        <v>1</v>
      </c>
    </row>
    <row r="2344" spans="6:8" x14ac:dyDescent="0.2">
      <c r="F2344" s="1">
        <v>2000</v>
      </c>
      <c r="G2344" s="1">
        <v>710143564</v>
      </c>
      <c r="H2344" s="1">
        <v>2</v>
      </c>
    </row>
    <row r="2345" spans="6:8" x14ac:dyDescent="0.2">
      <c r="F2345" s="1">
        <v>2000</v>
      </c>
      <c r="G2345" s="1">
        <v>710143591</v>
      </c>
      <c r="H2345" s="1">
        <v>1</v>
      </c>
    </row>
    <row r="2346" spans="6:8" x14ac:dyDescent="0.2">
      <c r="F2346" s="1">
        <v>2000</v>
      </c>
      <c r="G2346" s="1">
        <v>710143670</v>
      </c>
      <c r="H2346" s="1">
        <v>1</v>
      </c>
    </row>
    <row r="2347" spans="6:8" x14ac:dyDescent="0.2">
      <c r="F2347" s="1">
        <v>2000</v>
      </c>
      <c r="G2347" s="1">
        <v>710144189</v>
      </c>
      <c r="H2347" s="1">
        <v>19</v>
      </c>
    </row>
    <row r="2348" spans="6:8" x14ac:dyDescent="0.2">
      <c r="F2348" s="1">
        <v>2000</v>
      </c>
      <c r="G2348" s="1">
        <v>710144610</v>
      </c>
      <c r="H2348" s="1">
        <v>1</v>
      </c>
    </row>
    <row r="2349" spans="6:8" x14ac:dyDescent="0.2">
      <c r="F2349" s="1">
        <v>2000</v>
      </c>
      <c r="G2349" s="1">
        <v>710144910</v>
      </c>
      <c r="H2349" s="1">
        <v>2</v>
      </c>
    </row>
    <row r="2350" spans="6:8" x14ac:dyDescent="0.2">
      <c r="F2350" s="1">
        <v>2000</v>
      </c>
      <c r="G2350" s="1">
        <v>710145187</v>
      </c>
      <c r="H2350" s="1">
        <v>1</v>
      </c>
    </row>
    <row r="2351" spans="6:8" x14ac:dyDescent="0.2">
      <c r="F2351" s="1">
        <v>2000</v>
      </c>
      <c r="G2351" s="1">
        <v>710145195</v>
      </c>
      <c r="H2351" s="1">
        <v>1</v>
      </c>
    </row>
    <row r="2352" spans="6:8" x14ac:dyDescent="0.2">
      <c r="F2352" s="1">
        <v>2000</v>
      </c>
      <c r="G2352" s="1">
        <v>710145377</v>
      </c>
      <c r="H2352" s="1">
        <v>1</v>
      </c>
    </row>
    <row r="2353" spans="6:8" x14ac:dyDescent="0.2">
      <c r="F2353" s="1">
        <v>2000</v>
      </c>
      <c r="G2353" s="1">
        <v>710145388</v>
      </c>
      <c r="H2353" s="1">
        <v>16</v>
      </c>
    </row>
    <row r="2354" spans="6:8" x14ac:dyDescent="0.2">
      <c r="F2354" s="1">
        <v>2000</v>
      </c>
      <c r="G2354" s="1">
        <v>710146671</v>
      </c>
      <c r="H2354" s="1">
        <v>4</v>
      </c>
    </row>
    <row r="2355" spans="6:8" x14ac:dyDescent="0.2">
      <c r="F2355" s="1">
        <v>2000</v>
      </c>
      <c r="G2355" s="1">
        <v>710146698</v>
      </c>
      <c r="H2355" s="1">
        <v>2</v>
      </c>
    </row>
    <row r="2356" spans="6:8" x14ac:dyDescent="0.2">
      <c r="F2356" s="1">
        <v>2000</v>
      </c>
      <c r="G2356" s="1">
        <v>710146701</v>
      </c>
      <c r="H2356" s="1">
        <v>4</v>
      </c>
    </row>
    <row r="2357" spans="6:8" x14ac:dyDescent="0.2">
      <c r="F2357" s="1">
        <v>2000</v>
      </c>
      <c r="G2357" s="1">
        <v>710146728</v>
      </c>
      <c r="H2357" s="1">
        <v>4</v>
      </c>
    </row>
    <row r="2358" spans="6:8" x14ac:dyDescent="0.2">
      <c r="F2358" s="1">
        <v>2000</v>
      </c>
      <c r="G2358" s="1">
        <v>710146736</v>
      </c>
      <c r="H2358" s="1">
        <v>3</v>
      </c>
    </row>
    <row r="2359" spans="6:8" x14ac:dyDescent="0.2">
      <c r="F2359" s="1">
        <v>2000</v>
      </c>
      <c r="G2359" s="1">
        <v>710147349</v>
      </c>
      <c r="H2359" s="1">
        <v>18</v>
      </c>
    </row>
    <row r="2360" spans="6:8" x14ac:dyDescent="0.2">
      <c r="F2360" s="1">
        <v>2000</v>
      </c>
      <c r="G2360" s="1">
        <v>710148064</v>
      </c>
      <c r="H2360" s="1">
        <v>8</v>
      </c>
    </row>
    <row r="2361" spans="6:8" x14ac:dyDescent="0.2">
      <c r="F2361" s="1">
        <v>2000</v>
      </c>
      <c r="G2361" s="1">
        <v>710148148</v>
      </c>
      <c r="H2361" s="1">
        <v>8</v>
      </c>
    </row>
    <row r="2362" spans="6:8" x14ac:dyDescent="0.2">
      <c r="F2362" s="1">
        <v>2000</v>
      </c>
      <c r="G2362" s="1">
        <v>710148156</v>
      </c>
      <c r="H2362" s="1">
        <v>25</v>
      </c>
    </row>
    <row r="2363" spans="6:8" x14ac:dyDescent="0.2">
      <c r="F2363" s="1">
        <v>2000</v>
      </c>
      <c r="G2363" s="1">
        <v>710148165</v>
      </c>
      <c r="H2363" s="1">
        <v>18</v>
      </c>
    </row>
    <row r="2364" spans="6:8" x14ac:dyDescent="0.2">
      <c r="F2364" s="1">
        <v>2000</v>
      </c>
      <c r="G2364" s="1">
        <v>710148191</v>
      </c>
      <c r="H2364" s="1">
        <v>18</v>
      </c>
    </row>
    <row r="2365" spans="6:8" x14ac:dyDescent="0.2">
      <c r="F2365" s="1">
        <v>2000</v>
      </c>
      <c r="G2365" s="1">
        <v>710148199</v>
      </c>
      <c r="H2365" s="1">
        <v>1</v>
      </c>
    </row>
    <row r="2366" spans="6:8" x14ac:dyDescent="0.2">
      <c r="F2366" s="1">
        <v>2000</v>
      </c>
      <c r="G2366" s="1">
        <v>710148355</v>
      </c>
      <c r="H2366" s="1">
        <v>7</v>
      </c>
    </row>
    <row r="2367" spans="6:8" x14ac:dyDescent="0.2">
      <c r="F2367" s="1">
        <v>2000</v>
      </c>
      <c r="G2367" s="1">
        <v>710148416</v>
      </c>
      <c r="H2367" s="1">
        <v>4</v>
      </c>
    </row>
    <row r="2368" spans="6:8" x14ac:dyDescent="0.2">
      <c r="F2368" s="1">
        <v>2000</v>
      </c>
      <c r="G2368" s="1">
        <v>710148471</v>
      </c>
      <c r="H2368" s="1">
        <v>2</v>
      </c>
    </row>
    <row r="2369" spans="6:8" x14ac:dyDescent="0.2">
      <c r="F2369" s="1">
        <v>2000</v>
      </c>
      <c r="G2369" s="1">
        <v>710148592</v>
      </c>
      <c r="H2369" s="1">
        <v>12</v>
      </c>
    </row>
    <row r="2370" spans="6:8" x14ac:dyDescent="0.2">
      <c r="F2370" s="1">
        <v>2000</v>
      </c>
      <c r="G2370" s="1">
        <v>710148600</v>
      </c>
      <c r="H2370" s="1">
        <v>1</v>
      </c>
    </row>
    <row r="2371" spans="6:8" x14ac:dyDescent="0.2">
      <c r="F2371" s="1">
        <v>2000</v>
      </c>
      <c r="G2371" s="1">
        <v>710148628</v>
      </c>
      <c r="H2371" s="1">
        <v>2</v>
      </c>
    </row>
    <row r="2372" spans="6:8" x14ac:dyDescent="0.2">
      <c r="F2372" s="1">
        <v>2000</v>
      </c>
      <c r="G2372" s="1">
        <v>710148645</v>
      </c>
      <c r="H2372" s="1">
        <v>9</v>
      </c>
    </row>
    <row r="2373" spans="6:8" x14ac:dyDescent="0.2">
      <c r="F2373" s="1">
        <v>2000</v>
      </c>
      <c r="G2373" s="1">
        <v>710148713</v>
      </c>
      <c r="H2373" s="1">
        <v>27</v>
      </c>
    </row>
    <row r="2374" spans="6:8" x14ac:dyDescent="0.2">
      <c r="F2374" s="1">
        <v>2000</v>
      </c>
      <c r="G2374" s="1">
        <v>710148721</v>
      </c>
      <c r="H2374" s="1">
        <v>29</v>
      </c>
    </row>
    <row r="2375" spans="6:8" x14ac:dyDescent="0.2">
      <c r="F2375" s="1">
        <v>2000</v>
      </c>
      <c r="G2375" s="1">
        <v>710148729</v>
      </c>
      <c r="H2375" s="1">
        <v>43</v>
      </c>
    </row>
    <row r="2376" spans="6:8" x14ac:dyDescent="0.2">
      <c r="F2376" s="1">
        <v>2000</v>
      </c>
      <c r="G2376" s="1">
        <v>710148764</v>
      </c>
      <c r="H2376" s="1">
        <v>24</v>
      </c>
    </row>
    <row r="2377" spans="6:8" x14ac:dyDescent="0.2">
      <c r="F2377" s="1">
        <v>2000</v>
      </c>
      <c r="G2377" s="1">
        <v>710148772</v>
      </c>
      <c r="H2377" s="1">
        <v>29</v>
      </c>
    </row>
    <row r="2378" spans="6:8" x14ac:dyDescent="0.2">
      <c r="F2378" s="1">
        <v>2000</v>
      </c>
      <c r="G2378" s="1">
        <v>710148946</v>
      </c>
      <c r="H2378" s="1">
        <v>1</v>
      </c>
    </row>
    <row r="2379" spans="6:8" x14ac:dyDescent="0.2">
      <c r="F2379" s="1">
        <v>2000</v>
      </c>
      <c r="G2379" s="1">
        <v>710151314</v>
      </c>
      <c r="H2379" s="1">
        <v>12</v>
      </c>
    </row>
    <row r="2380" spans="6:8" x14ac:dyDescent="0.2">
      <c r="F2380" s="1">
        <v>2000</v>
      </c>
      <c r="G2380" s="1">
        <v>710151565</v>
      </c>
      <c r="H2380" s="1">
        <v>44</v>
      </c>
    </row>
    <row r="2381" spans="6:8" x14ac:dyDescent="0.2">
      <c r="F2381" s="1">
        <v>2000</v>
      </c>
      <c r="G2381" s="1">
        <v>710152675</v>
      </c>
      <c r="H2381" s="1">
        <v>39</v>
      </c>
    </row>
    <row r="2382" spans="6:8" x14ac:dyDescent="0.2">
      <c r="F2382" s="1">
        <v>2000</v>
      </c>
      <c r="G2382" s="1">
        <v>710152997</v>
      </c>
      <c r="H2382" s="1">
        <v>1</v>
      </c>
    </row>
    <row r="2383" spans="6:8" x14ac:dyDescent="0.2">
      <c r="F2383" s="1">
        <v>2000</v>
      </c>
      <c r="G2383" s="1">
        <v>710153471</v>
      </c>
      <c r="H2383" s="1">
        <v>2</v>
      </c>
    </row>
    <row r="2384" spans="6:8" x14ac:dyDescent="0.2">
      <c r="F2384" s="1">
        <v>2000</v>
      </c>
      <c r="G2384" s="1">
        <v>710153606</v>
      </c>
      <c r="H2384" s="1">
        <v>14</v>
      </c>
    </row>
    <row r="2385" spans="6:8" x14ac:dyDescent="0.2">
      <c r="F2385" s="1">
        <v>2000</v>
      </c>
      <c r="G2385" s="1">
        <v>710155040</v>
      </c>
      <c r="H2385" s="1">
        <v>3</v>
      </c>
    </row>
    <row r="2386" spans="6:8" x14ac:dyDescent="0.2">
      <c r="F2386" s="1">
        <v>2000</v>
      </c>
      <c r="G2386" s="1">
        <v>710155137</v>
      </c>
      <c r="H2386" s="1">
        <v>2</v>
      </c>
    </row>
    <row r="2387" spans="6:8" x14ac:dyDescent="0.2">
      <c r="F2387" s="1">
        <v>2000</v>
      </c>
      <c r="G2387" s="1">
        <v>710155146</v>
      </c>
      <c r="H2387" s="1">
        <v>2</v>
      </c>
    </row>
    <row r="2388" spans="6:8" x14ac:dyDescent="0.2">
      <c r="F2388" s="1">
        <v>2000</v>
      </c>
      <c r="G2388" s="1">
        <v>710155164</v>
      </c>
      <c r="H2388" s="1">
        <v>1</v>
      </c>
    </row>
    <row r="2389" spans="6:8" x14ac:dyDescent="0.2">
      <c r="F2389" s="1">
        <v>2000</v>
      </c>
      <c r="G2389" s="1">
        <v>710155188</v>
      </c>
      <c r="H2389" s="1">
        <v>14</v>
      </c>
    </row>
    <row r="2390" spans="6:8" x14ac:dyDescent="0.2">
      <c r="F2390" s="1">
        <v>2000</v>
      </c>
      <c r="G2390" s="1">
        <v>710155196</v>
      </c>
      <c r="H2390" s="1">
        <v>9</v>
      </c>
    </row>
    <row r="2391" spans="6:8" x14ac:dyDescent="0.2">
      <c r="F2391" s="1">
        <v>2000</v>
      </c>
      <c r="G2391" s="1">
        <v>710155245</v>
      </c>
      <c r="H2391" s="1">
        <v>33</v>
      </c>
    </row>
    <row r="2392" spans="6:8" x14ac:dyDescent="0.2">
      <c r="F2392" s="1">
        <v>2000</v>
      </c>
      <c r="G2392" s="1">
        <v>710155261</v>
      </c>
      <c r="H2392" s="1">
        <v>2</v>
      </c>
    </row>
    <row r="2393" spans="6:8" x14ac:dyDescent="0.2">
      <c r="F2393" s="1">
        <v>2000</v>
      </c>
      <c r="G2393" s="1">
        <v>710155277</v>
      </c>
      <c r="H2393" s="1">
        <v>2</v>
      </c>
    </row>
    <row r="2394" spans="6:8" x14ac:dyDescent="0.2">
      <c r="F2394" s="1">
        <v>2000</v>
      </c>
      <c r="G2394" s="1">
        <v>710155490</v>
      </c>
      <c r="H2394" s="1">
        <v>3</v>
      </c>
    </row>
    <row r="2395" spans="6:8" x14ac:dyDescent="0.2">
      <c r="F2395" s="1">
        <v>2000</v>
      </c>
      <c r="G2395" s="1">
        <v>710155587</v>
      </c>
      <c r="H2395" s="1">
        <v>8</v>
      </c>
    </row>
    <row r="2396" spans="6:8" x14ac:dyDescent="0.2">
      <c r="F2396" s="1">
        <v>2000</v>
      </c>
      <c r="G2396" s="1">
        <v>710155620</v>
      </c>
      <c r="H2396" s="1">
        <v>51</v>
      </c>
    </row>
    <row r="2397" spans="6:8" x14ac:dyDescent="0.2">
      <c r="F2397" s="1">
        <v>2000</v>
      </c>
      <c r="G2397" s="1">
        <v>710155744</v>
      </c>
      <c r="H2397" s="1">
        <v>2</v>
      </c>
    </row>
    <row r="2398" spans="6:8" x14ac:dyDescent="0.2">
      <c r="F2398" s="1">
        <v>2000</v>
      </c>
      <c r="G2398" s="1">
        <v>710155769</v>
      </c>
      <c r="H2398" s="1">
        <v>17</v>
      </c>
    </row>
    <row r="2399" spans="6:8" x14ac:dyDescent="0.2">
      <c r="F2399" s="1">
        <v>2000</v>
      </c>
      <c r="G2399" s="1">
        <v>710155787</v>
      </c>
      <c r="H2399" s="1">
        <v>10</v>
      </c>
    </row>
    <row r="2400" spans="6:8" x14ac:dyDescent="0.2">
      <c r="F2400" s="1">
        <v>2000</v>
      </c>
      <c r="G2400" s="1">
        <v>710155930</v>
      </c>
      <c r="H2400" s="1">
        <v>30</v>
      </c>
    </row>
    <row r="2401" spans="6:8" x14ac:dyDescent="0.2">
      <c r="F2401" s="1">
        <v>2000</v>
      </c>
      <c r="G2401" s="1">
        <v>710156065</v>
      </c>
      <c r="H2401" s="1">
        <v>1</v>
      </c>
    </row>
    <row r="2402" spans="6:8" x14ac:dyDescent="0.2">
      <c r="F2402" s="1">
        <v>2000</v>
      </c>
      <c r="G2402" s="1">
        <v>710156146</v>
      </c>
      <c r="H2402" s="1">
        <v>10</v>
      </c>
    </row>
    <row r="2403" spans="6:8" x14ac:dyDescent="0.2">
      <c r="F2403" s="1">
        <v>2000</v>
      </c>
      <c r="G2403" s="1">
        <v>710156162</v>
      </c>
      <c r="H2403" s="1">
        <v>24</v>
      </c>
    </row>
    <row r="2404" spans="6:8" x14ac:dyDescent="0.2">
      <c r="F2404" s="1">
        <v>2000</v>
      </c>
      <c r="G2404" s="1">
        <v>710156170</v>
      </c>
      <c r="H2404" s="1">
        <v>3</v>
      </c>
    </row>
    <row r="2405" spans="6:8" x14ac:dyDescent="0.2">
      <c r="F2405" s="1">
        <v>2000</v>
      </c>
      <c r="G2405" s="1">
        <v>710156189</v>
      </c>
      <c r="H2405" s="1">
        <v>2</v>
      </c>
    </row>
    <row r="2406" spans="6:8" x14ac:dyDescent="0.2">
      <c r="F2406" s="1">
        <v>2000</v>
      </c>
      <c r="G2406" s="1">
        <v>710156197</v>
      </c>
      <c r="H2406" s="1">
        <v>20</v>
      </c>
    </row>
    <row r="2407" spans="6:8" x14ac:dyDescent="0.2">
      <c r="F2407" s="1">
        <v>2000</v>
      </c>
      <c r="G2407" s="1">
        <v>710156227</v>
      </c>
      <c r="H2407" s="1">
        <v>1</v>
      </c>
    </row>
    <row r="2408" spans="6:8" x14ac:dyDescent="0.2">
      <c r="F2408" s="1">
        <v>2000</v>
      </c>
      <c r="G2408" s="1">
        <v>710156235</v>
      </c>
      <c r="H2408" s="1">
        <v>3</v>
      </c>
    </row>
    <row r="2409" spans="6:8" x14ac:dyDescent="0.2">
      <c r="F2409" s="1">
        <v>2000</v>
      </c>
      <c r="G2409" s="1">
        <v>710156391</v>
      </c>
      <c r="H2409" s="1">
        <v>1</v>
      </c>
    </row>
    <row r="2410" spans="6:8" x14ac:dyDescent="0.2">
      <c r="F2410" s="1">
        <v>2000</v>
      </c>
      <c r="G2410" s="1">
        <v>710156480</v>
      </c>
      <c r="H2410" s="1">
        <v>1</v>
      </c>
    </row>
    <row r="2411" spans="6:8" x14ac:dyDescent="0.2">
      <c r="F2411" s="1">
        <v>2000</v>
      </c>
      <c r="G2411" s="1">
        <v>710156499</v>
      </c>
      <c r="H2411" s="1">
        <v>1</v>
      </c>
    </row>
    <row r="2412" spans="6:8" x14ac:dyDescent="0.2">
      <c r="F2412" s="1">
        <v>2000</v>
      </c>
      <c r="G2412" s="1">
        <v>710156537</v>
      </c>
      <c r="H2412" s="1">
        <v>21</v>
      </c>
    </row>
    <row r="2413" spans="6:8" x14ac:dyDescent="0.2">
      <c r="F2413" s="1">
        <v>2000</v>
      </c>
      <c r="G2413" s="1">
        <v>710156545</v>
      </c>
      <c r="H2413" s="1">
        <v>2</v>
      </c>
    </row>
    <row r="2414" spans="6:8" x14ac:dyDescent="0.2">
      <c r="F2414" s="1">
        <v>2000</v>
      </c>
      <c r="G2414" s="1">
        <v>710156553</v>
      </c>
      <c r="H2414" s="1">
        <v>1</v>
      </c>
    </row>
    <row r="2415" spans="6:8" x14ac:dyDescent="0.2">
      <c r="F2415" s="1">
        <v>2000</v>
      </c>
      <c r="G2415" s="1">
        <v>710156677</v>
      </c>
      <c r="H2415" s="1">
        <v>2</v>
      </c>
    </row>
    <row r="2416" spans="6:8" x14ac:dyDescent="0.2">
      <c r="F2416" s="1">
        <v>2000</v>
      </c>
      <c r="G2416" s="1">
        <v>710156685</v>
      </c>
      <c r="H2416" s="1">
        <v>18</v>
      </c>
    </row>
    <row r="2417" spans="6:8" x14ac:dyDescent="0.2">
      <c r="F2417" s="1">
        <v>2000</v>
      </c>
      <c r="G2417" s="1">
        <v>710157525</v>
      </c>
      <c r="H2417" s="1">
        <v>2</v>
      </c>
    </row>
    <row r="2418" spans="6:8" x14ac:dyDescent="0.2">
      <c r="F2418" s="1">
        <v>2000</v>
      </c>
      <c r="G2418" s="1">
        <v>710157681</v>
      </c>
      <c r="H2418" s="1">
        <v>41</v>
      </c>
    </row>
    <row r="2419" spans="6:8" x14ac:dyDescent="0.2">
      <c r="F2419" s="1">
        <v>2000</v>
      </c>
      <c r="G2419" s="1">
        <v>710158769</v>
      </c>
      <c r="H2419" s="1">
        <v>18</v>
      </c>
    </row>
    <row r="2420" spans="6:8" x14ac:dyDescent="0.2">
      <c r="F2420" s="1">
        <v>2000</v>
      </c>
      <c r="G2420" s="1">
        <v>710158777</v>
      </c>
      <c r="H2420" s="1">
        <v>21</v>
      </c>
    </row>
    <row r="2421" spans="6:8" x14ac:dyDescent="0.2">
      <c r="F2421" s="1">
        <v>2000</v>
      </c>
      <c r="G2421" s="1">
        <v>710158785</v>
      </c>
      <c r="H2421" s="1">
        <v>21</v>
      </c>
    </row>
    <row r="2422" spans="6:8" x14ac:dyDescent="0.2">
      <c r="F2422" s="1">
        <v>2000</v>
      </c>
      <c r="G2422" s="1">
        <v>710158823</v>
      </c>
      <c r="H2422" s="1">
        <v>26</v>
      </c>
    </row>
    <row r="2423" spans="6:8" x14ac:dyDescent="0.2">
      <c r="F2423" s="1">
        <v>2000</v>
      </c>
      <c r="G2423" s="1">
        <v>710158920</v>
      </c>
      <c r="H2423" s="1">
        <v>1</v>
      </c>
    </row>
    <row r="2424" spans="6:8" x14ac:dyDescent="0.2">
      <c r="F2424" s="1">
        <v>2000</v>
      </c>
      <c r="G2424" s="1">
        <v>710158963</v>
      </c>
      <c r="H2424" s="1">
        <v>1</v>
      </c>
    </row>
    <row r="2425" spans="6:8" x14ac:dyDescent="0.2">
      <c r="F2425" s="1">
        <v>2000</v>
      </c>
      <c r="G2425" s="1">
        <v>710158971</v>
      </c>
      <c r="H2425" s="1">
        <v>1</v>
      </c>
    </row>
    <row r="2426" spans="6:8" x14ac:dyDescent="0.2">
      <c r="F2426" s="1">
        <v>2000</v>
      </c>
      <c r="G2426" s="1">
        <v>710158998</v>
      </c>
      <c r="H2426" s="1">
        <v>2</v>
      </c>
    </row>
    <row r="2427" spans="6:8" x14ac:dyDescent="0.2">
      <c r="F2427" s="1">
        <v>2000</v>
      </c>
      <c r="G2427" s="1">
        <v>710159013</v>
      </c>
      <c r="H2427" s="1">
        <v>2</v>
      </c>
    </row>
    <row r="2428" spans="6:8" x14ac:dyDescent="0.2">
      <c r="F2428" s="1">
        <v>2000</v>
      </c>
      <c r="G2428" s="1">
        <v>710159110</v>
      </c>
      <c r="H2428" s="1">
        <v>21</v>
      </c>
    </row>
    <row r="2429" spans="6:8" x14ac:dyDescent="0.2">
      <c r="F2429" s="1">
        <v>2000</v>
      </c>
      <c r="G2429" s="1">
        <v>710159137</v>
      </c>
      <c r="H2429" s="1">
        <v>1</v>
      </c>
    </row>
    <row r="2430" spans="6:8" x14ac:dyDescent="0.2">
      <c r="F2430" s="1">
        <v>2000</v>
      </c>
      <c r="G2430" s="1">
        <v>710159307</v>
      </c>
      <c r="H2430" s="1">
        <v>1</v>
      </c>
    </row>
    <row r="2431" spans="6:8" x14ac:dyDescent="0.2">
      <c r="F2431" s="1">
        <v>2000</v>
      </c>
      <c r="G2431" s="1">
        <v>710159870</v>
      </c>
      <c r="H2431" s="1">
        <v>1</v>
      </c>
    </row>
    <row r="2432" spans="6:8" x14ac:dyDescent="0.2">
      <c r="F2432" s="1">
        <v>2000</v>
      </c>
      <c r="G2432" s="1">
        <v>710159889</v>
      </c>
      <c r="H2432" s="1">
        <v>8</v>
      </c>
    </row>
    <row r="2433" spans="6:8" x14ac:dyDescent="0.2">
      <c r="F2433" s="1">
        <v>2000</v>
      </c>
      <c r="G2433" s="1">
        <v>710160046</v>
      </c>
      <c r="H2433" s="1">
        <v>1</v>
      </c>
    </row>
    <row r="2434" spans="6:8" x14ac:dyDescent="0.2">
      <c r="F2434" s="1">
        <v>2000</v>
      </c>
      <c r="G2434" s="1">
        <v>710160186</v>
      </c>
      <c r="H2434" s="1">
        <v>1</v>
      </c>
    </row>
    <row r="2435" spans="6:8" x14ac:dyDescent="0.2">
      <c r="F2435" s="1">
        <v>2000</v>
      </c>
      <c r="G2435" s="1">
        <v>710160860</v>
      </c>
      <c r="H2435" s="1">
        <v>2</v>
      </c>
    </row>
  </sheetData>
  <mergeCells count="4">
    <mergeCell ref="S3:T3"/>
    <mergeCell ref="Q3:R3"/>
    <mergeCell ref="J3:K3"/>
    <mergeCell ref="L3:M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H11"/>
  <sheetViews>
    <sheetView workbookViewId="0"/>
  </sheetViews>
  <sheetFormatPr defaultRowHeight="12.75" x14ac:dyDescent="0.2"/>
  <cols>
    <col min="1" max="1" width="23.42578125" style="1" bestFit="1" customWidth="1"/>
    <col min="2" max="16384" width="9.140625" style="1"/>
  </cols>
  <sheetData>
    <row r="1" spans="1:8" x14ac:dyDescent="0.2">
      <c r="A1" s="372" t="s">
        <v>273</v>
      </c>
    </row>
    <row r="2" spans="1:8" ht="15" x14ac:dyDescent="0.2">
      <c r="A2" s="264"/>
    </row>
    <row r="3" spans="1:8" x14ac:dyDescent="0.2">
      <c r="A3" s="97"/>
      <c r="B3" s="67" t="s">
        <v>37</v>
      </c>
      <c r="C3" s="67" t="s">
        <v>38</v>
      </c>
      <c r="D3" s="67" t="s">
        <v>39</v>
      </c>
      <c r="E3" s="67" t="s">
        <v>40</v>
      </c>
      <c r="F3" s="67" t="s">
        <v>41</v>
      </c>
      <c r="G3" s="67" t="s">
        <v>42</v>
      </c>
    </row>
    <row r="4" spans="1:8" x14ac:dyDescent="0.2">
      <c r="A4" s="66" t="s">
        <v>43</v>
      </c>
      <c r="B4" s="98">
        <v>3.7735849056603772E-2</v>
      </c>
      <c r="C4" s="98">
        <v>3.2786885245901641E-2</v>
      </c>
      <c r="D4" s="98">
        <v>1.7543859649122806E-2</v>
      </c>
      <c r="E4" s="98">
        <v>3.5087719298245612E-2</v>
      </c>
      <c r="F4" s="98">
        <v>3.2786885245901641E-2</v>
      </c>
      <c r="G4" s="98">
        <v>4.8387096774193547E-2</v>
      </c>
    </row>
    <row r="5" spans="1:8" x14ac:dyDescent="0.2">
      <c r="A5" s="1" t="s">
        <v>44</v>
      </c>
      <c r="B5" s="99">
        <v>3.2085561497326207E-2</v>
      </c>
      <c r="C5" s="99">
        <v>0.02</v>
      </c>
      <c r="D5" s="99">
        <v>3.8095238095238099E-2</v>
      </c>
      <c r="E5" s="99">
        <v>2.4509803921568627E-2</v>
      </c>
      <c r="F5" s="99">
        <v>1.9417475728155338E-2</v>
      </c>
      <c r="G5" s="99">
        <v>1.7937219730941704E-2</v>
      </c>
      <c r="H5" s="5"/>
    </row>
    <row r="6" spans="1:8" x14ac:dyDescent="0.2">
      <c r="A6" s="65" t="s">
        <v>45</v>
      </c>
      <c r="B6" s="100">
        <v>0.1201117318435754</v>
      </c>
      <c r="C6" s="100">
        <v>0.15626274989800082</v>
      </c>
      <c r="D6" s="100">
        <v>0.1631623212783852</v>
      </c>
      <c r="E6" s="100">
        <v>0.14694736842105263</v>
      </c>
      <c r="F6" s="100">
        <v>0.14150165016501651</v>
      </c>
      <c r="G6" s="100">
        <v>0.12960712839206157</v>
      </c>
    </row>
    <row r="7" spans="1:8" x14ac:dyDescent="0.2">
      <c r="B7" s="17"/>
      <c r="C7" s="17"/>
      <c r="D7" s="17"/>
      <c r="E7" s="17"/>
      <c r="F7" s="17"/>
      <c r="G7" s="17"/>
    </row>
    <row r="8" spans="1:8" x14ac:dyDescent="0.2">
      <c r="A8" s="97"/>
      <c r="B8" s="67" t="s">
        <v>37</v>
      </c>
      <c r="C8" s="67" t="s">
        <v>38</v>
      </c>
      <c r="D8" s="67" t="s">
        <v>39</v>
      </c>
      <c r="E8" s="67" t="s">
        <v>40</v>
      </c>
      <c r="F8" s="67" t="s">
        <v>41</v>
      </c>
      <c r="G8" s="67" t="s">
        <v>42</v>
      </c>
    </row>
    <row r="9" spans="1:8" x14ac:dyDescent="0.2">
      <c r="A9" s="66" t="s">
        <v>46</v>
      </c>
      <c r="B9" s="101">
        <v>0.1915</v>
      </c>
      <c r="C9" s="101">
        <v>0.1469</v>
      </c>
      <c r="D9" s="101">
        <v>0.1918</v>
      </c>
      <c r="E9" s="101">
        <v>0.2014</v>
      </c>
      <c r="F9" s="101">
        <v>0.15490000000000001</v>
      </c>
      <c r="G9" s="101">
        <v>9.2200000000000004E-2</v>
      </c>
    </row>
    <row r="10" spans="1:8" x14ac:dyDescent="0.2">
      <c r="A10" s="1" t="s">
        <v>47</v>
      </c>
      <c r="B10" s="102">
        <v>9.5100000000000004E-2</v>
      </c>
      <c r="C10" s="102">
        <v>8.5400000000000004E-2</v>
      </c>
      <c r="D10" s="102">
        <v>0.1124</v>
      </c>
      <c r="E10" s="102">
        <v>0.1031</v>
      </c>
      <c r="F10" s="102">
        <v>8.9499999999999996E-2</v>
      </c>
      <c r="G10" s="102">
        <v>7.22E-2</v>
      </c>
    </row>
    <row r="11" spans="1:8" x14ac:dyDescent="0.2">
      <c r="A11" s="65" t="s">
        <v>48</v>
      </c>
      <c r="B11" s="103">
        <v>7.8299999999999995E-2</v>
      </c>
      <c r="C11" s="103">
        <v>8.8999999999999996E-2</v>
      </c>
      <c r="D11" s="103">
        <v>9.2200000000000004E-2</v>
      </c>
      <c r="E11" s="103">
        <v>9.2499999999999999E-2</v>
      </c>
      <c r="F11" s="103">
        <v>7.9299999999999995E-2</v>
      </c>
      <c r="G11" s="103">
        <v>5.3800000000000001E-2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O36"/>
  <sheetViews>
    <sheetView workbookViewId="0"/>
  </sheetViews>
  <sheetFormatPr defaultRowHeight="12.75" x14ac:dyDescent="0.2"/>
  <cols>
    <col min="1" max="1" width="17.85546875" style="4" customWidth="1"/>
    <col min="2" max="2" width="18.85546875" style="4" bestFit="1" customWidth="1"/>
    <col min="3" max="3" width="14.28515625" style="4" bestFit="1" customWidth="1"/>
    <col min="4" max="4" width="18" style="4" bestFit="1" customWidth="1"/>
    <col min="5" max="5" width="30.7109375" style="4" bestFit="1" customWidth="1"/>
    <col min="6" max="6" width="15.28515625" style="4" bestFit="1" customWidth="1"/>
    <col min="7" max="7" width="14" style="4" bestFit="1" customWidth="1"/>
    <col min="8" max="8" width="17.28515625" style="4" bestFit="1" customWidth="1"/>
    <col min="9" max="9" width="14" style="4" bestFit="1" customWidth="1"/>
    <col min="10" max="16384" width="9.140625" style="4"/>
  </cols>
  <sheetData>
    <row r="1" spans="1:15" x14ac:dyDescent="0.2">
      <c r="A1" s="372" t="s">
        <v>223</v>
      </c>
    </row>
    <row r="2" spans="1:15" ht="15" x14ac:dyDescent="0.2">
      <c r="A2" s="264"/>
    </row>
    <row r="3" spans="1:15" x14ac:dyDescent="0.2">
      <c r="A3" s="48"/>
      <c r="B3" s="48" t="s">
        <v>66</v>
      </c>
      <c r="C3" s="48" t="s">
        <v>67</v>
      </c>
      <c r="D3" s="48" t="s">
        <v>65</v>
      </c>
      <c r="E3" s="48" t="s">
        <v>73</v>
      </c>
      <c r="F3" s="48" t="s">
        <v>77</v>
      </c>
      <c r="G3" s="48" t="s">
        <v>71</v>
      </c>
      <c r="H3" s="48" t="s">
        <v>70</v>
      </c>
      <c r="I3" s="48" t="s">
        <v>72</v>
      </c>
      <c r="J3" s="48" t="s">
        <v>78</v>
      </c>
      <c r="K3" s="48" t="s">
        <v>74</v>
      </c>
      <c r="L3" s="48" t="s">
        <v>75</v>
      </c>
      <c r="M3" s="48" t="s">
        <v>76</v>
      </c>
    </row>
    <row r="4" spans="1:15" x14ac:dyDescent="0.2">
      <c r="A4" s="59" t="s">
        <v>182</v>
      </c>
      <c r="B4" s="104">
        <v>0.95199999999999996</v>
      </c>
      <c r="C4" s="104">
        <v>0.94799999999999995</v>
      </c>
      <c r="D4" s="104">
        <v>0.89600000000000002</v>
      </c>
      <c r="E4" s="104">
        <v>0.754</v>
      </c>
      <c r="F4" s="104">
        <v>0.74099999999999999</v>
      </c>
      <c r="G4" s="104">
        <v>0.70399999999999996</v>
      </c>
      <c r="H4" s="104">
        <v>0.70299999999999996</v>
      </c>
      <c r="I4" s="104">
        <v>0.60799999999999998</v>
      </c>
      <c r="J4" s="104">
        <v>0.59099999999999997</v>
      </c>
      <c r="K4" s="104">
        <v>0.55400000000000005</v>
      </c>
      <c r="L4" s="104">
        <v>0.55100000000000005</v>
      </c>
      <c r="M4" s="104">
        <v>0.4</v>
      </c>
      <c r="N4" s="6"/>
      <c r="O4" s="6"/>
    </row>
    <row r="5" spans="1:15" x14ac:dyDescent="0.2">
      <c r="A5" s="19" t="s">
        <v>183</v>
      </c>
      <c r="B5" s="105">
        <v>0.99399999999999999</v>
      </c>
      <c r="C5" s="105">
        <v>1</v>
      </c>
      <c r="D5" s="105">
        <v>0.98299999999999998</v>
      </c>
      <c r="E5" s="105">
        <v>0.91700000000000004</v>
      </c>
      <c r="F5" s="105">
        <v>0.82199999999999995</v>
      </c>
      <c r="G5" s="105">
        <v>0.87</v>
      </c>
      <c r="H5" s="105">
        <v>1</v>
      </c>
      <c r="I5" s="105">
        <v>0.82</v>
      </c>
      <c r="J5" s="105">
        <v>0.82599999999999996</v>
      </c>
      <c r="K5" s="105">
        <v>0.52500000000000002</v>
      </c>
      <c r="L5" s="105">
        <v>0.85599999999999998</v>
      </c>
      <c r="M5" s="105">
        <v>0.60099999999999998</v>
      </c>
      <c r="N5" s="7"/>
      <c r="O5" s="7"/>
    </row>
    <row r="6" spans="1:15" x14ac:dyDescent="0.2">
      <c r="A6" s="58" t="s">
        <v>184</v>
      </c>
      <c r="B6" s="106">
        <v>1</v>
      </c>
      <c r="C6" s="106">
        <v>1</v>
      </c>
      <c r="D6" s="106">
        <v>0.97799999999999998</v>
      </c>
      <c r="E6" s="106">
        <v>0.92800000000000005</v>
      </c>
      <c r="F6" s="106">
        <v>0.89500000000000002</v>
      </c>
      <c r="G6" s="106">
        <v>0.93799999999999994</v>
      </c>
      <c r="H6" s="106">
        <v>1</v>
      </c>
      <c r="I6" s="106">
        <v>0.97799999999999998</v>
      </c>
      <c r="J6" s="106">
        <v>0.85699999999999998</v>
      </c>
      <c r="K6" s="106">
        <v>0.82499999999999996</v>
      </c>
      <c r="L6" s="106">
        <v>0.94599999999999995</v>
      </c>
      <c r="M6" s="106">
        <v>0.875</v>
      </c>
      <c r="N6" s="7"/>
      <c r="O6" s="6"/>
    </row>
    <row r="8" spans="1:15" x14ac:dyDescent="0.2">
      <c r="F8" s="6"/>
      <c r="G8" s="6"/>
      <c r="H8" s="6"/>
      <c r="I8" s="6"/>
      <c r="J8" s="6"/>
      <c r="K8" s="6"/>
      <c r="L8" s="6"/>
      <c r="O8" s="6"/>
    </row>
    <row r="13" spans="1:15" x14ac:dyDescent="0.2">
      <c r="M13" s="8"/>
    </row>
    <row r="14" spans="1:15" x14ac:dyDescent="0.2">
      <c r="M14" s="6"/>
    </row>
    <row r="15" spans="1:15" x14ac:dyDescent="0.2">
      <c r="M15" s="6"/>
    </row>
    <row r="16" spans="1:15" x14ac:dyDescent="0.2">
      <c r="M16" s="6"/>
    </row>
    <row r="29" spans="2:15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N29" s="8"/>
      <c r="O29" s="8"/>
    </row>
    <row r="30" spans="2: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">
      <c r="B31" s="6"/>
      <c r="C31" s="6"/>
      <c r="D31" s="7"/>
      <c r="E31" s="7"/>
      <c r="F31" s="7"/>
      <c r="G31" s="7"/>
      <c r="H31" s="6"/>
      <c r="I31" s="6"/>
      <c r="J31" s="6"/>
      <c r="K31" s="6"/>
      <c r="L31" s="6"/>
      <c r="M31" s="6"/>
      <c r="N31" s="7"/>
      <c r="O31" s="7"/>
    </row>
    <row r="32" spans="2:15" x14ac:dyDescent="0.2"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7"/>
      <c r="O32" s="6"/>
    </row>
    <row r="33" spans="2:15" x14ac:dyDescent="0.2"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7"/>
      <c r="O33" s="6"/>
    </row>
    <row r="34" spans="2: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N14"/>
  <sheetViews>
    <sheetView workbookViewId="0"/>
  </sheetViews>
  <sheetFormatPr defaultRowHeight="15" x14ac:dyDescent="0.25"/>
  <cols>
    <col min="1" max="16384" width="9.140625" style="25"/>
  </cols>
  <sheetData>
    <row r="1" spans="1:14" x14ac:dyDescent="0.25">
      <c r="A1" s="372" t="s">
        <v>229</v>
      </c>
    </row>
    <row r="2" spans="1:14" x14ac:dyDescent="0.25">
      <c r="A2" s="16"/>
    </row>
    <row r="3" spans="1:14" x14ac:dyDescent="0.25">
      <c r="A3" s="149"/>
      <c r="B3" s="313" t="s">
        <v>81</v>
      </c>
      <c r="C3" s="314"/>
      <c r="D3" s="315"/>
      <c r="E3" s="316" t="s">
        <v>82</v>
      </c>
      <c r="F3" s="317"/>
      <c r="G3" s="317"/>
      <c r="H3" s="317"/>
      <c r="I3" s="318"/>
      <c r="J3" s="316" t="s">
        <v>83</v>
      </c>
      <c r="K3" s="317"/>
      <c r="L3" s="317"/>
      <c r="M3" s="317"/>
      <c r="N3" s="318"/>
    </row>
    <row r="4" spans="1:14" x14ac:dyDescent="0.25">
      <c r="A4" s="150"/>
      <c r="B4" s="151" t="s">
        <v>11</v>
      </c>
      <c r="C4" s="152" t="s">
        <v>13</v>
      </c>
      <c r="D4" s="153" t="s">
        <v>14</v>
      </c>
      <c r="E4" s="154" t="s">
        <v>11</v>
      </c>
      <c r="F4" s="155" t="s">
        <v>84</v>
      </c>
      <c r="G4" s="156" t="s">
        <v>85</v>
      </c>
      <c r="H4" s="157" t="s">
        <v>13</v>
      </c>
      <c r="I4" s="153" t="s">
        <v>14</v>
      </c>
      <c r="J4" s="153" t="s">
        <v>11</v>
      </c>
      <c r="K4" s="158" t="s">
        <v>84</v>
      </c>
      <c r="L4" s="158" t="s">
        <v>85</v>
      </c>
      <c r="M4" s="151" t="s">
        <v>13</v>
      </c>
      <c r="N4" s="159" t="s">
        <v>14</v>
      </c>
    </row>
    <row r="5" spans="1:14" x14ac:dyDescent="0.25">
      <c r="A5" s="319">
        <v>2014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6" spans="1:14" x14ac:dyDescent="0.25">
      <c r="A6" s="140" t="s">
        <v>20</v>
      </c>
      <c r="B6" s="135">
        <v>206</v>
      </c>
      <c r="C6" s="121">
        <v>394</v>
      </c>
      <c r="D6" s="123">
        <v>360</v>
      </c>
      <c r="E6" s="118">
        <v>18.5</v>
      </c>
      <c r="F6" s="128">
        <v>17.8</v>
      </c>
      <c r="G6" s="129">
        <v>19.100000000000001</v>
      </c>
      <c r="H6" s="121">
        <v>25.2</v>
      </c>
      <c r="I6" s="121">
        <v>22.7</v>
      </c>
      <c r="J6" s="118">
        <v>13.8</v>
      </c>
      <c r="K6" s="122">
        <v>16</v>
      </c>
      <c r="L6" s="122">
        <v>12.3</v>
      </c>
      <c r="M6" s="118">
        <v>13.1</v>
      </c>
      <c r="N6" s="123">
        <v>12.3</v>
      </c>
    </row>
    <row r="7" spans="1:14" x14ac:dyDescent="0.25">
      <c r="A7" s="141" t="s">
        <v>21</v>
      </c>
      <c r="B7" s="136">
        <v>204</v>
      </c>
      <c r="C7" s="110">
        <v>211</v>
      </c>
      <c r="D7" s="124">
        <v>185</v>
      </c>
      <c r="E7" s="119">
        <v>18.3</v>
      </c>
      <c r="F7" s="130">
        <v>17.899999999999999</v>
      </c>
      <c r="G7" s="131">
        <v>18.7</v>
      </c>
      <c r="H7" s="110">
        <v>23.3</v>
      </c>
      <c r="I7" s="110">
        <v>20.399999999999999</v>
      </c>
      <c r="J7" s="119">
        <v>13.5</v>
      </c>
      <c r="K7" s="111">
        <v>16.2</v>
      </c>
      <c r="L7" s="111">
        <v>11.6</v>
      </c>
      <c r="M7" s="119">
        <v>12.1</v>
      </c>
      <c r="N7" s="124">
        <v>9.9</v>
      </c>
    </row>
    <row r="8" spans="1:14" x14ac:dyDescent="0.25">
      <c r="A8" s="142" t="s">
        <v>22</v>
      </c>
      <c r="B8" s="137">
        <v>117</v>
      </c>
      <c r="C8" s="138">
        <v>106</v>
      </c>
      <c r="D8" s="139">
        <v>169</v>
      </c>
      <c r="E8" s="134">
        <v>14.3</v>
      </c>
      <c r="F8" s="132">
        <v>14.9</v>
      </c>
      <c r="G8" s="133">
        <v>13.5</v>
      </c>
      <c r="H8" s="110">
        <v>14.9</v>
      </c>
      <c r="I8" s="110">
        <v>18.2</v>
      </c>
      <c r="J8" s="119">
        <v>10.199999999999999</v>
      </c>
      <c r="K8" s="111">
        <v>12</v>
      </c>
      <c r="L8" s="111">
        <v>8.4</v>
      </c>
      <c r="M8" s="134">
        <v>8.6</v>
      </c>
      <c r="N8" s="139">
        <v>10.7</v>
      </c>
    </row>
    <row r="9" spans="1:14" x14ac:dyDescent="0.25">
      <c r="A9" s="148" t="s">
        <v>23</v>
      </c>
      <c r="B9" s="114">
        <v>204</v>
      </c>
      <c r="C9" s="115">
        <v>309</v>
      </c>
      <c r="D9" s="115">
        <v>319</v>
      </c>
      <c r="E9" s="120">
        <v>18.399999999999999</v>
      </c>
      <c r="F9" s="117">
        <v>17.8</v>
      </c>
      <c r="G9" s="117">
        <v>19</v>
      </c>
      <c r="H9" s="114">
        <v>24</v>
      </c>
      <c r="I9" s="125">
        <v>22.1</v>
      </c>
      <c r="J9" s="113">
        <v>13.8</v>
      </c>
      <c r="K9" s="126">
        <v>15.9</v>
      </c>
      <c r="L9" s="126">
        <v>12.2</v>
      </c>
      <c r="M9" s="120">
        <v>12.6</v>
      </c>
      <c r="N9" s="116">
        <v>12</v>
      </c>
    </row>
    <row r="10" spans="1:14" x14ac:dyDescent="0.25">
      <c r="A10" s="319">
        <v>2000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</row>
    <row r="11" spans="1:14" x14ac:dyDescent="0.25">
      <c r="A11" s="140" t="s">
        <v>20</v>
      </c>
      <c r="B11" s="135">
        <v>267</v>
      </c>
      <c r="C11" s="121">
        <v>430</v>
      </c>
      <c r="D11" s="123">
        <v>286</v>
      </c>
      <c r="E11" s="118">
        <v>22.4</v>
      </c>
      <c r="F11" s="128">
        <v>21.3</v>
      </c>
      <c r="G11" s="129">
        <v>23.3</v>
      </c>
      <c r="H11" s="135">
        <v>29.7</v>
      </c>
      <c r="I11" s="123">
        <v>25.3</v>
      </c>
      <c r="J11" s="118">
        <v>16.2</v>
      </c>
      <c r="K11" s="128">
        <v>19.3</v>
      </c>
      <c r="L11" s="129">
        <v>14.4</v>
      </c>
      <c r="M11" s="135">
        <v>12.6</v>
      </c>
      <c r="N11" s="123">
        <v>11.9</v>
      </c>
    </row>
    <row r="12" spans="1:14" x14ac:dyDescent="0.25">
      <c r="A12" s="141" t="s">
        <v>21</v>
      </c>
      <c r="B12" s="136">
        <v>272</v>
      </c>
      <c r="C12" s="110">
        <v>277</v>
      </c>
      <c r="D12" s="124">
        <v>201</v>
      </c>
      <c r="E12" s="119">
        <v>22.2</v>
      </c>
      <c r="F12" s="130">
        <v>21.3</v>
      </c>
      <c r="G12" s="131">
        <v>22.9</v>
      </c>
      <c r="H12" s="136">
        <v>30</v>
      </c>
      <c r="I12" s="124">
        <v>26.2</v>
      </c>
      <c r="J12" s="119">
        <v>14.7</v>
      </c>
      <c r="K12" s="130">
        <v>18.8</v>
      </c>
      <c r="L12" s="131">
        <v>12.6</v>
      </c>
      <c r="M12" s="136">
        <v>11.9</v>
      </c>
      <c r="N12" s="124">
        <v>10</v>
      </c>
    </row>
    <row r="13" spans="1:14" x14ac:dyDescent="0.25">
      <c r="A13" s="142" t="s">
        <v>22</v>
      </c>
      <c r="B13" s="137">
        <v>60</v>
      </c>
      <c r="C13" s="138">
        <v>154</v>
      </c>
      <c r="D13" s="139">
        <v>179</v>
      </c>
      <c r="E13" s="134">
        <v>11.3</v>
      </c>
      <c r="F13" s="132">
        <v>9.9</v>
      </c>
      <c r="G13" s="133">
        <v>14.2</v>
      </c>
      <c r="H13" s="137">
        <v>22.7</v>
      </c>
      <c r="I13" s="139">
        <v>22.6</v>
      </c>
      <c r="J13" s="134">
        <v>5.6</v>
      </c>
      <c r="K13" s="132">
        <v>8.4</v>
      </c>
      <c r="L13" s="133">
        <v>3.7</v>
      </c>
      <c r="M13" s="137">
        <v>9.6</v>
      </c>
      <c r="N13" s="139">
        <v>11.2</v>
      </c>
    </row>
    <row r="14" spans="1:14" x14ac:dyDescent="0.25">
      <c r="A14" s="143" t="s">
        <v>23</v>
      </c>
      <c r="B14" s="114">
        <v>267</v>
      </c>
      <c r="C14" s="125">
        <v>380</v>
      </c>
      <c r="D14" s="144">
        <v>277</v>
      </c>
      <c r="E14" s="115">
        <v>22.4</v>
      </c>
      <c r="F14" s="145">
        <v>21.3</v>
      </c>
      <c r="G14" s="127">
        <v>23.3</v>
      </c>
      <c r="H14" s="114">
        <v>29.4</v>
      </c>
      <c r="I14" s="144">
        <v>25.2</v>
      </c>
      <c r="J14" s="113">
        <v>16.100000000000001</v>
      </c>
      <c r="K14" s="126">
        <v>19.2</v>
      </c>
      <c r="L14" s="126">
        <v>14.3</v>
      </c>
      <c r="M14" s="114">
        <v>12.4</v>
      </c>
      <c r="N14" s="144">
        <v>11.8</v>
      </c>
    </row>
  </sheetData>
  <mergeCells count="5">
    <mergeCell ref="B3:D3"/>
    <mergeCell ref="E3:I3"/>
    <mergeCell ref="J3:N3"/>
    <mergeCell ref="A5:N5"/>
    <mergeCell ref="A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25</vt:i4>
      </vt:variant>
      <vt:variant>
        <vt:lpstr>Pomenované rozsahy</vt:lpstr>
      </vt:variant>
      <vt:variant>
        <vt:i4>2</vt:i4>
      </vt:variant>
    </vt:vector>
  </HeadingPairs>
  <TitlesOfParts>
    <vt:vector size="27" baseType="lpstr">
      <vt:lpstr>Zoznam</vt:lpstr>
      <vt:lpstr>Graf 1</vt:lpstr>
      <vt:lpstr>Graf 2</vt:lpstr>
      <vt:lpstr>Graf 3</vt:lpstr>
      <vt:lpstr>Graf 4</vt:lpstr>
      <vt:lpstr>Graf 5</vt:lpstr>
      <vt:lpstr>Graf 6</vt:lpstr>
      <vt:lpstr>Graf 7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'Tab 3'!_ftn1</vt:lpstr>
      <vt:lpstr>'Tab 3'!_ftn2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SVK</dc:creator>
  <cp:lastModifiedBy>MŠ</cp:lastModifiedBy>
  <dcterms:created xsi:type="dcterms:W3CDTF">2016-06-14T07:03:55Z</dcterms:created>
  <dcterms:modified xsi:type="dcterms:W3CDTF">2016-08-19T11:14:19Z</dcterms:modified>
</cp:coreProperties>
</file>