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9320" windowHeight="11640"/>
  </bookViews>
  <sheets>
    <sheet name="BB" sheetId="23" r:id="rId1"/>
    <sheet name="BA" sheetId="40" r:id="rId2"/>
    <sheet name="KE" sheetId="41" r:id="rId3"/>
    <sheet name="ZA" sheetId="42" r:id="rId4"/>
    <sheet name="TT" sheetId="43" r:id="rId5"/>
    <sheet name="TN" sheetId="44" r:id="rId6"/>
    <sheet name="PO" sheetId="45" r:id="rId7"/>
    <sheet name="NR" sheetId="46" r:id="rId8"/>
    <sheet name="Spolu SR" sheetId="39" r:id="rId9"/>
  </sheets>
  <definedNames>
    <definedName name="_xlnm.Print_Titles" localSheetId="1">BA!$3:$4</definedName>
    <definedName name="_xlnm.Print_Titles" localSheetId="0">BB!$3:$4</definedName>
    <definedName name="_xlnm.Print_Titles" localSheetId="2">KE!$3:$4</definedName>
    <definedName name="_xlnm.Print_Titles" localSheetId="7">NR!$3:$4</definedName>
    <definedName name="_xlnm.Print_Titles" localSheetId="6">PO!$3:$4</definedName>
    <definedName name="_xlnm.Print_Titles" localSheetId="5">TN!$3:$4</definedName>
    <definedName name="_xlnm.Print_Titles" localSheetId="4">TT!$3:$4</definedName>
    <definedName name="_xlnm.Print_Titles" localSheetId="3">ZA!$3:$4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3" i="46" l="1"/>
  <c r="G134" i="45" l="1"/>
  <c r="G74" i="44" l="1"/>
  <c r="G89" i="43" l="1"/>
  <c r="G112" i="42" l="1"/>
  <c r="G106" i="41" l="1"/>
  <c r="G114" i="23" l="1"/>
  <c r="H51" i="40" l="1"/>
  <c r="G51" i="40"/>
  <c r="F20" i="39" l="1"/>
  <c r="C14" i="39" l="1"/>
  <c r="D14" i="39"/>
  <c r="C22" i="39" l="1"/>
  <c r="F22" i="39" s="1"/>
  <c r="F21" i="39"/>
</calcChain>
</file>

<file path=xl/sharedStrings.xml><?xml version="1.0" encoding="utf-8"?>
<sst xmlns="http://schemas.openxmlformats.org/spreadsheetml/2006/main" count="3103" uniqueCount="1885">
  <si>
    <t>Názov zriaďovateľa</t>
  </si>
  <si>
    <t>PSČ</t>
  </si>
  <si>
    <t>Názov obce, v ktorej škola sídli</t>
  </si>
  <si>
    <t>Ulica</t>
  </si>
  <si>
    <t>Okresný úrad Banská Bystrica</t>
  </si>
  <si>
    <t>Spojená škola</t>
  </si>
  <si>
    <t>Nová Baňa</t>
  </si>
  <si>
    <t>Školská 5</t>
  </si>
  <si>
    <t>Okresný úrad Košice</t>
  </si>
  <si>
    <t>Košice-Vyšné Opátske</t>
  </si>
  <si>
    <t>Opatovská cesta 101</t>
  </si>
  <si>
    <t>Košice-Staré Mesto</t>
  </si>
  <si>
    <t>Okresný úrad Trnava</t>
  </si>
  <si>
    <t>Hlohovec</t>
  </si>
  <si>
    <t>Palárikova 1/A</t>
  </si>
  <si>
    <t>Piešťany</t>
  </si>
  <si>
    <t>Ilava</t>
  </si>
  <si>
    <t>Košice-Juh</t>
  </si>
  <si>
    <t>Stará Ľubovňa</t>
  </si>
  <si>
    <t>Galanta</t>
  </si>
  <si>
    <t>Brezno</t>
  </si>
  <si>
    <t>Námestovo</t>
  </si>
  <si>
    <t>Spišská Nová Ves</t>
  </si>
  <si>
    <t>Krompachy</t>
  </si>
  <si>
    <t>Snina</t>
  </si>
  <si>
    <t>Myjava</t>
  </si>
  <si>
    <t>Ružomberok</t>
  </si>
  <si>
    <t>Považská Bystrica</t>
  </si>
  <si>
    <t>Dolný Kubín</t>
  </si>
  <si>
    <t>Košice-Sever</t>
  </si>
  <si>
    <t>Lučenec</t>
  </si>
  <si>
    <t>Okresný úrad Nitra</t>
  </si>
  <si>
    <t>Nitra</t>
  </si>
  <si>
    <t>Červeňova 42</t>
  </si>
  <si>
    <t>Okresný úrad Žilina</t>
  </si>
  <si>
    <t>Liptovský Mikuláš</t>
  </si>
  <si>
    <t>Jamník</t>
  </si>
  <si>
    <t>Jamník 42</t>
  </si>
  <si>
    <t>Reedukačné centrum</t>
  </si>
  <si>
    <t>Rimavská Sobota</t>
  </si>
  <si>
    <t>Čerenčany</t>
  </si>
  <si>
    <t>S. Kollára 51</t>
  </si>
  <si>
    <t>Bankov 15</t>
  </si>
  <si>
    <t>Mlynky</t>
  </si>
  <si>
    <t>Biele Vody 267</t>
  </si>
  <si>
    <t>Senica</t>
  </si>
  <si>
    <t>Brezová 1</t>
  </si>
  <si>
    <t>Topoľčany</t>
  </si>
  <si>
    <t>Tovarnícka 1632</t>
  </si>
  <si>
    <t>Pod Kalváriou 941</t>
  </si>
  <si>
    <t>Okresný úrad Trenčín</t>
  </si>
  <si>
    <t>Trenčín</t>
  </si>
  <si>
    <t>Ľudovíta Stárka 12</t>
  </si>
  <si>
    <t>Rožňava</t>
  </si>
  <si>
    <t>Zeleného stromu 8</t>
  </si>
  <si>
    <t>Spišské Vlachy</t>
  </si>
  <si>
    <t>Partizánska 13</t>
  </si>
  <si>
    <t>Michalovce</t>
  </si>
  <si>
    <t>Veľké Kapušany</t>
  </si>
  <si>
    <t>J. Dózsu 32</t>
  </si>
  <si>
    <t>Trebišov</t>
  </si>
  <si>
    <t>Bačkov</t>
  </si>
  <si>
    <t>Školská 158</t>
  </si>
  <si>
    <t>Dunajská Streda</t>
  </si>
  <si>
    <t>Okoč</t>
  </si>
  <si>
    <t>Gorkého 4/90</t>
  </si>
  <si>
    <t>Levice</t>
  </si>
  <si>
    <t>Z. Nejedlého 41</t>
  </si>
  <si>
    <t>Banská Bystrica</t>
  </si>
  <si>
    <t>Ďumbierska 15</t>
  </si>
  <si>
    <t>Šaľa</t>
  </si>
  <si>
    <t>Poľný Kesov</t>
  </si>
  <si>
    <t>Mojmírovská 70</t>
  </si>
  <si>
    <t>Žiar nad Hronom</t>
  </si>
  <si>
    <t>Kremnica</t>
  </si>
  <si>
    <t>Trenčianska Teplá</t>
  </si>
  <si>
    <t>M. R. Štefánika 323/1</t>
  </si>
  <si>
    <t>Janka Alexyho 1942</t>
  </si>
  <si>
    <t>Prakovce</t>
  </si>
  <si>
    <t>Breziny 256</t>
  </si>
  <si>
    <t>Kysucké Nové Mesto</t>
  </si>
  <si>
    <t>Murgašova 580</t>
  </si>
  <si>
    <t>Žilina</t>
  </si>
  <si>
    <t>Alejová 6</t>
  </si>
  <si>
    <t>Martin</t>
  </si>
  <si>
    <t>Gyulu Szabóa 1</t>
  </si>
  <si>
    <t>Trnava</t>
  </si>
  <si>
    <t>Rímskokatolícka cirkev Biskupstvo Spišské Podhradie</t>
  </si>
  <si>
    <t>Zvolen</t>
  </si>
  <si>
    <t>Čadca</t>
  </si>
  <si>
    <t>Fiľakovo</t>
  </si>
  <si>
    <t>Viničná 12</t>
  </si>
  <si>
    <t>Poprad</t>
  </si>
  <si>
    <t>Moldava nad Bodvou</t>
  </si>
  <si>
    <t>Hlavná 53</t>
  </si>
  <si>
    <t>Okresný úrad Prešov</t>
  </si>
  <si>
    <t>Spišský Štiavnik</t>
  </si>
  <si>
    <t>Slnečná 421</t>
  </si>
  <si>
    <t>Svit</t>
  </si>
  <si>
    <t>Mierová 166/171</t>
  </si>
  <si>
    <t>Sabinov</t>
  </si>
  <si>
    <t>Ostrovany</t>
  </si>
  <si>
    <t>Kostolná 11/10</t>
  </si>
  <si>
    <t>Jarovnice</t>
  </si>
  <si>
    <t>Jarovnice 96</t>
  </si>
  <si>
    <t>Levoča</t>
  </si>
  <si>
    <t>Fraňa Kráľa 3</t>
  </si>
  <si>
    <t>Kežmarok</t>
  </si>
  <si>
    <t>Toporec</t>
  </si>
  <si>
    <t>Kostolná 303/18</t>
  </si>
  <si>
    <t>Spišská Belá</t>
  </si>
  <si>
    <t>Zimná 21</t>
  </si>
  <si>
    <t>Kostolné námestie 28</t>
  </si>
  <si>
    <t>Bardejov</t>
  </si>
  <si>
    <t>Zborov</t>
  </si>
  <si>
    <t>Školská 478</t>
  </si>
  <si>
    <t>Poľná 1</t>
  </si>
  <si>
    <t>Košice-Západ</t>
  </si>
  <si>
    <t>Prešov</t>
  </si>
  <si>
    <t>Školská 10</t>
  </si>
  <si>
    <t>Košice-Barca</t>
  </si>
  <si>
    <t>Tešedíkova 3</t>
  </si>
  <si>
    <t>Vranov nad Topľou</t>
  </si>
  <si>
    <t>Bratislava-Staré Mesto</t>
  </si>
  <si>
    <t>Okresný úrad Bratislava</t>
  </si>
  <si>
    <t>Bratislava-Nové Mesto</t>
  </si>
  <si>
    <t>Hrdličkova 17</t>
  </si>
  <si>
    <t>Bratislava-Ružinov</t>
  </si>
  <si>
    <t>Nové Mesto nad Váhom</t>
  </si>
  <si>
    <t>Slovenský vikariát Kongregácie sestier sv. Cyrila a Metoda</t>
  </si>
  <si>
    <t>Turzovka</t>
  </si>
  <si>
    <t>Jašíkova 219</t>
  </si>
  <si>
    <t>Bratislava-Petržalka</t>
  </si>
  <si>
    <t>Švabinského 7</t>
  </si>
  <si>
    <t>Bratislava-Karlova Ves</t>
  </si>
  <si>
    <t>Mokrohájska cesta 3</t>
  </si>
  <si>
    <t>Dúbravská cesta 1</t>
  </si>
  <si>
    <t>Sídl. SNP 1653/152</t>
  </si>
  <si>
    <t>Prievidza</t>
  </si>
  <si>
    <t>Úzka 2</t>
  </si>
  <si>
    <t>Handlová</t>
  </si>
  <si>
    <t>Dubnica nad Váhom</t>
  </si>
  <si>
    <t>Púchov</t>
  </si>
  <si>
    <t>Bánovce nad Bebravou</t>
  </si>
  <si>
    <t>Košice-Nad jazerom</t>
  </si>
  <si>
    <t>Rovníková 11</t>
  </si>
  <si>
    <t>Vojenská 13</t>
  </si>
  <si>
    <t>Trhovište</t>
  </si>
  <si>
    <t>Tichá 50</t>
  </si>
  <si>
    <t>Markušovce</t>
  </si>
  <si>
    <t>Michalská 55/77</t>
  </si>
  <si>
    <t>Ul. SNP 49</t>
  </si>
  <si>
    <t>M. R. Štefánika 83</t>
  </si>
  <si>
    <t>Pavlovce nad Uhom</t>
  </si>
  <si>
    <t>Kapušianska 2</t>
  </si>
  <si>
    <t>Sobrance</t>
  </si>
  <si>
    <t>Tyršova 1</t>
  </si>
  <si>
    <t>Sečovce</t>
  </si>
  <si>
    <t>SNP 827/53</t>
  </si>
  <si>
    <t>Drotárska cesta 48</t>
  </si>
  <si>
    <t>Svrčia 6</t>
  </si>
  <si>
    <t>Malacky</t>
  </si>
  <si>
    <t>Bratislava-Dúbravka</t>
  </si>
  <si>
    <t>J. Valašťana Dolinského 1</t>
  </si>
  <si>
    <t>Pribinova 16/1</t>
  </si>
  <si>
    <t>Žehrianska 9</t>
  </si>
  <si>
    <t>Karpatská 1</t>
  </si>
  <si>
    <t>Odborárska 2</t>
  </si>
  <si>
    <t>Senec</t>
  </si>
  <si>
    <t>Pezinok</t>
  </si>
  <si>
    <t>Nové Zámky</t>
  </si>
  <si>
    <t>Svidník</t>
  </si>
  <si>
    <t>Ždaňa</t>
  </si>
  <si>
    <t>Abovská 244/18</t>
  </si>
  <si>
    <t>Podolínec</t>
  </si>
  <si>
    <t>Inžinierska 24</t>
  </si>
  <si>
    <t>Sereď</t>
  </si>
  <si>
    <t>Zlaté Moravce</t>
  </si>
  <si>
    <t>Partizánske</t>
  </si>
  <si>
    <t>Komárno</t>
  </si>
  <si>
    <t>Kolárovo</t>
  </si>
  <si>
    <t>Lesná 9</t>
  </si>
  <si>
    <t>Hradná 7</t>
  </si>
  <si>
    <t>Košická 8</t>
  </si>
  <si>
    <t>Štúrovo</t>
  </si>
  <si>
    <t>Lipová 6</t>
  </si>
  <si>
    <t>Radlinského 1605/16</t>
  </si>
  <si>
    <t>Gen. Svobodu 1273/73</t>
  </si>
  <si>
    <t>Nám. baníkov 20</t>
  </si>
  <si>
    <t>Pivovarská 455/62</t>
  </si>
  <si>
    <t>Športovcov 1461/17</t>
  </si>
  <si>
    <t>F. Rákocziho 5</t>
  </si>
  <si>
    <t>Krátka 11</t>
  </si>
  <si>
    <t>J. Kráľa 39</t>
  </si>
  <si>
    <t>Želiezovce</t>
  </si>
  <si>
    <t>Úzka 4</t>
  </si>
  <si>
    <t>Mudroňova 1</t>
  </si>
  <si>
    <t>Humenné</t>
  </si>
  <si>
    <t>Komenského 3</t>
  </si>
  <si>
    <t>Richnava</t>
  </si>
  <si>
    <t>Richnava 189</t>
  </si>
  <si>
    <t>Mládežnícka 3</t>
  </si>
  <si>
    <t>Košice-Dargovských hrdinov</t>
  </si>
  <si>
    <t>Komenského 25</t>
  </si>
  <si>
    <t>Čajkovského 50</t>
  </si>
  <si>
    <t>Valova 40</t>
  </si>
  <si>
    <t>Šafárikova 38</t>
  </si>
  <si>
    <t>Zlaté Klasy</t>
  </si>
  <si>
    <t>Čakanská cesta 800/1</t>
  </si>
  <si>
    <t>Skalica</t>
  </si>
  <si>
    <t>Jatočná 4</t>
  </si>
  <si>
    <t>Beethovenova 27</t>
  </si>
  <si>
    <t>Juraja Fándlyho 751</t>
  </si>
  <si>
    <t>Šaštín - Stráže</t>
  </si>
  <si>
    <t>Štúrova 573</t>
  </si>
  <si>
    <t>Ádorská ulica 5400</t>
  </si>
  <si>
    <t>Ádorská 35</t>
  </si>
  <si>
    <t>Valaská</t>
  </si>
  <si>
    <t>Švermova 1</t>
  </si>
  <si>
    <t>Zvolenská cesta 59</t>
  </si>
  <si>
    <t>Veľký Krtíš</t>
  </si>
  <si>
    <t>Za parkom 966</t>
  </si>
  <si>
    <t>Krupina</t>
  </si>
  <si>
    <t>Partizánska 26</t>
  </si>
  <si>
    <t>Banská Štiavnica</t>
  </si>
  <si>
    <t>Novozámocká 11</t>
  </si>
  <si>
    <t>Sokolská 2291/111</t>
  </si>
  <si>
    <t>Polomka</t>
  </si>
  <si>
    <t>Štúrova 60</t>
  </si>
  <si>
    <t>Hutníkov 302</t>
  </si>
  <si>
    <t>Detva</t>
  </si>
  <si>
    <t>Pionierska 850/13</t>
  </si>
  <si>
    <t>Obrancov mieru 879/9</t>
  </si>
  <si>
    <t>Klenovec</t>
  </si>
  <si>
    <t>Partizánska 909</t>
  </si>
  <si>
    <t>Bottova 13</t>
  </si>
  <si>
    <t>Hviezdoslavova 24</t>
  </si>
  <si>
    <t>Revúca</t>
  </si>
  <si>
    <t>Jilemnického 94/3</t>
  </si>
  <si>
    <t>Hnúšťa</t>
  </si>
  <si>
    <t>Zápotockého 127</t>
  </si>
  <si>
    <t>Šamorín</t>
  </si>
  <si>
    <t>Vrbové</t>
  </si>
  <si>
    <t>Stred 39</t>
  </si>
  <si>
    <t>Liptovský Hrádok</t>
  </si>
  <si>
    <t>Hradná 336</t>
  </si>
  <si>
    <t>Jána Vojtaššáka 13</t>
  </si>
  <si>
    <t>P. Mudroňa 46</t>
  </si>
  <si>
    <t>Fatranská 3321/22</t>
  </si>
  <si>
    <t>Malý Slivník</t>
  </si>
  <si>
    <t>Malý Slivník 28</t>
  </si>
  <si>
    <t>Bytča</t>
  </si>
  <si>
    <t>Liptovský Ján</t>
  </si>
  <si>
    <t>Do Stošky 8</t>
  </si>
  <si>
    <t>Súkromná spojená škola</t>
  </si>
  <si>
    <t>Hanušovce nad Topľou</t>
  </si>
  <si>
    <t>Medzilaborce</t>
  </si>
  <si>
    <t>Lipany</t>
  </si>
  <si>
    <t>Červenica</t>
  </si>
  <si>
    <t>Matice slovenskej 13</t>
  </si>
  <si>
    <t>Východný dištrikt Evanjelickej cirkvi augsburského vyznania na Slovensku</t>
  </si>
  <si>
    <t>PaedDr. Beáta Matušáková</t>
  </si>
  <si>
    <t>J. M. Hurbana 36</t>
  </si>
  <si>
    <t>Malé Tatry 3</t>
  </si>
  <si>
    <t>J. Rumana 6</t>
  </si>
  <si>
    <t>Palárikova 2758</t>
  </si>
  <si>
    <t>Matuškova 1631</t>
  </si>
  <si>
    <t>Mila Urbana 160/45</t>
  </si>
  <si>
    <t>Duklianska 2</t>
  </si>
  <si>
    <t>Veľká Lomnica</t>
  </si>
  <si>
    <t>Železničná 115</t>
  </si>
  <si>
    <t>Pod papierňou 2671</t>
  </si>
  <si>
    <t>Masarykova 11175/20C</t>
  </si>
  <si>
    <t>M. R. Štefánika 140</t>
  </si>
  <si>
    <t>Budovateľská 1309</t>
  </si>
  <si>
    <t>Tehelná 23</t>
  </si>
  <si>
    <t>Kukorelliho 552</t>
  </si>
  <si>
    <t>Nám. Štefana Kluberta 2</t>
  </si>
  <si>
    <t>Partizánska 2</t>
  </si>
  <si>
    <t>Partizánska 52</t>
  </si>
  <si>
    <t>Kláštorská 24/a</t>
  </si>
  <si>
    <t>Bernolákova 21</t>
  </si>
  <si>
    <t>Mgr. Anna Uchnárová</t>
  </si>
  <si>
    <t>Košice-Myslava</t>
  </si>
  <si>
    <t>Myslavská 401</t>
  </si>
  <si>
    <t>Centrum nadania, n. o.</t>
  </si>
  <si>
    <t>Majerníkova 60</t>
  </si>
  <si>
    <t>Trnavská 2</t>
  </si>
  <si>
    <t>AUREL, o.z.</t>
  </si>
  <si>
    <t>J. Švermu 1736/14</t>
  </si>
  <si>
    <t>Kúpeľná 97</t>
  </si>
  <si>
    <t>Červenica 114</t>
  </si>
  <si>
    <t>Občianske združenie BARLIČKA</t>
  </si>
  <si>
    <t>NÁŠ DOM n.o.</t>
  </si>
  <si>
    <t>Dezidera Millyho 448/1</t>
  </si>
  <si>
    <t>Pomlejská cesta 1</t>
  </si>
  <si>
    <t>Spišská katolícka charita</t>
  </si>
  <si>
    <t>Gaštanová 11</t>
  </si>
  <si>
    <t>SNP 15</t>
  </si>
  <si>
    <t>Palárikova 1602/1</t>
  </si>
  <si>
    <t>Ing. Stanislav Harčarík</t>
  </si>
  <si>
    <t>Nám.sv.Cyrila a Metoda 9</t>
  </si>
  <si>
    <t>Továrenská 63/1</t>
  </si>
  <si>
    <t>Ul. J. Kollára 3</t>
  </si>
  <si>
    <t>Školská 386/1</t>
  </si>
  <si>
    <t>Mičurova 364/1</t>
  </si>
  <si>
    <t>Lipová 622</t>
  </si>
  <si>
    <t>Duchnovičova 479</t>
  </si>
  <si>
    <t>HRDLIČKA, občianske združenie</t>
  </si>
  <si>
    <t>Exnárova 10</t>
  </si>
  <si>
    <t>Karola Supa 48</t>
  </si>
  <si>
    <t>Biela voda, n.o.</t>
  </si>
  <si>
    <t>Biela voda 2</t>
  </si>
  <si>
    <t>Hálkova 54</t>
  </si>
  <si>
    <t>Lomonosovova 8</t>
  </si>
  <si>
    <t>Nevädzová 3</t>
  </si>
  <si>
    <t>Brezolupy</t>
  </si>
  <si>
    <t>Brezolupy 30</t>
  </si>
  <si>
    <t>Kláštorná 2</t>
  </si>
  <si>
    <t>Československej armády 18</t>
  </si>
  <si>
    <t>Názov školy</t>
  </si>
  <si>
    <t>Finančné prostriedky na AU na obdobie od 1.9.2019 do 31.12.2019 (v €)</t>
  </si>
  <si>
    <t>Spolu Banskobystrický kraj</t>
  </si>
  <si>
    <t>Spolu Bratislavský kraj</t>
  </si>
  <si>
    <t>Spolu Košický kraj</t>
  </si>
  <si>
    <t>Spolu Žilinský kraj</t>
  </si>
  <si>
    <t>Spolu Trnavský kraj</t>
  </si>
  <si>
    <t>Spolu Trenčiansky kraj</t>
  </si>
  <si>
    <t>Spolu Prešovský kraj</t>
  </si>
  <si>
    <t>Spolu Nitriansky kraj</t>
  </si>
  <si>
    <t>Pôvodná výška</t>
  </si>
  <si>
    <t>Navýšenie</t>
  </si>
  <si>
    <t>Spolu</t>
  </si>
  <si>
    <t>Špec.základná škola</t>
  </si>
  <si>
    <t>Špeciálna zákl.škola i.</t>
  </si>
  <si>
    <t>ŠZŠ pre telesne postih.</t>
  </si>
  <si>
    <t>Špec.zákl.škola s VJM</t>
  </si>
  <si>
    <t>Spojená škola inter.</t>
  </si>
  <si>
    <t>Odborné učilište int.</t>
  </si>
  <si>
    <t>Spojená škola internátn</t>
  </si>
  <si>
    <t>Súkr.ZŠ pre ž. s autiz.</t>
  </si>
  <si>
    <t>Špeciálna ZŠ s MŠ</t>
  </si>
  <si>
    <t>ZŠ s MŠi so SP</t>
  </si>
  <si>
    <t>Spojená škola - TP</t>
  </si>
  <si>
    <t>Spoj. Škola internátna</t>
  </si>
  <si>
    <t>Spoj. škola internátna</t>
  </si>
  <si>
    <t>Súkr. ZŠ - Cenada</t>
  </si>
  <si>
    <t>Spojená škola (ŠZŠ, PŠ,</t>
  </si>
  <si>
    <t>Špeciálna zákl.škola</t>
  </si>
  <si>
    <t>Spojená škola int.</t>
  </si>
  <si>
    <t>Špec. základná škola</t>
  </si>
  <si>
    <t>Liečeb.-vých.sanatórium</t>
  </si>
  <si>
    <t>Spojená škola - ŠZŠ a Z</t>
  </si>
  <si>
    <t>Spoj.škola sv.MMK</t>
  </si>
  <si>
    <t>Súkrom. praktická škola</t>
  </si>
  <si>
    <t>Súkr.ZŠ s MŠ- autizmus</t>
  </si>
  <si>
    <t>Súkr. ZŠ pre žiakov s a</t>
  </si>
  <si>
    <t>ZŠi pre žiakov s NKS</t>
  </si>
  <si>
    <t>Špec. základná škola i.</t>
  </si>
  <si>
    <t>Odborné učilište inter.</t>
  </si>
  <si>
    <t>Spojená škola sv.Jozefa</t>
  </si>
  <si>
    <t>Súkromná PŠ</t>
  </si>
  <si>
    <t>Súkromná ZŠ s MŠ</t>
  </si>
  <si>
    <t>Spoj.škola</t>
  </si>
  <si>
    <t>Špeciálna ZŠ s VJM</t>
  </si>
  <si>
    <t>Spoj. škola</t>
  </si>
  <si>
    <t>Spoj.škola s VJM</t>
  </si>
  <si>
    <t>Spoj.šk.Inter.</t>
  </si>
  <si>
    <t>Špeciálna základ. škola</t>
  </si>
  <si>
    <t>Spoj.šk. internátna</t>
  </si>
  <si>
    <t>Spoj.šk.</t>
  </si>
  <si>
    <t>ZŠ s MŠ pre deti a žiak</t>
  </si>
  <si>
    <t>Spoj. škola P. Sabadoša</t>
  </si>
  <si>
    <t>Levočská 24</t>
  </si>
  <si>
    <t>Spoj. škola J. V. int.</t>
  </si>
  <si>
    <t>Spoj. škola sv. Klement</t>
  </si>
  <si>
    <t>Evanjelická spoj. škola</t>
  </si>
  <si>
    <t>Súkromná ŠZŠ</t>
  </si>
  <si>
    <t>Súkromná ZŠ</t>
  </si>
  <si>
    <t>Špec. ZŠ - Alap.</t>
  </si>
  <si>
    <t>Spojená šk. intern.</t>
  </si>
  <si>
    <t>Špeciálna ZŠ s v.j.m.</t>
  </si>
  <si>
    <t>Počty škôl</t>
  </si>
  <si>
    <t>Pôvodný počet</t>
  </si>
  <si>
    <t>škôl</t>
  </si>
  <si>
    <t>AU prepočítaných</t>
  </si>
  <si>
    <t>AU navýšených</t>
  </si>
  <si>
    <t>AU pôvodne</t>
  </si>
  <si>
    <t>AU spolu</t>
  </si>
  <si>
    <t>I. až VIII 2019</t>
  </si>
  <si>
    <t>IX až XII 2019</t>
  </si>
  <si>
    <t>Obec Veľké Leváre</t>
  </si>
  <si>
    <t>Obec Závod</t>
  </si>
  <si>
    <t>Základná škola s MŠ</t>
  </si>
  <si>
    <t>Veľké Leváre</t>
  </si>
  <si>
    <t>Melíškova 650</t>
  </si>
  <si>
    <t>Závod</t>
  </si>
  <si>
    <t>Sokolská 81</t>
  </si>
  <si>
    <t>Obec Gajary</t>
  </si>
  <si>
    <t>Základná škola</t>
  </si>
  <si>
    <t>Gajary</t>
  </si>
  <si>
    <t>Skuteckého 438</t>
  </si>
  <si>
    <t>Obec Kuchyňa</t>
  </si>
  <si>
    <t>ZŠ s MŠ</t>
  </si>
  <si>
    <t>Kuchyňa</t>
  </si>
  <si>
    <t>Kuchyňa 551</t>
  </si>
  <si>
    <t>Mesto Malacky</t>
  </si>
  <si>
    <t>Štúrova 142/A</t>
  </si>
  <si>
    <t>Mesto Modra</t>
  </si>
  <si>
    <t>Modra</t>
  </si>
  <si>
    <t>Vajanského 93</t>
  </si>
  <si>
    <t>Obec Most pri Bratislave</t>
  </si>
  <si>
    <t>Obec Nová Dedinka</t>
  </si>
  <si>
    <t>Most pri Bratislave</t>
  </si>
  <si>
    <t>Športová 470</t>
  </si>
  <si>
    <t>Nová Dedinka</t>
  </si>
  <si>
    <t>Hlavná 45</t>
  </si>
  <si>
    <t>Obec Plavecký Štvrtok</t>
  </si>
  <si>
    <t>Plavecký Štvrtok</t>
  </si>
  <si>
    <t>Plavecký Štvrtok 351</t>
  </si>
  <si>
    <t>Obec Tomášov</t>
  </si>
  <si>
    <t>Tomášov</t>
  </si>
  <si>
    <t>Školská 7</t>
  </si>
  <si>
    <t>Obec Vinosady</t>
  </si>
  <si>
    <t>Vinosady</t>
  </si>
  <si>
    <t>Školská 49</t>
  </si>
  <si>
    <t>Obec Záhorská Ves</t>
  </si>
  <si>
    <t>Záhorská Ves</t>
  </si>
  <si>
    <t>Hlavná 31</t>
  </si>
  <si>
    <t>Mestská časť Bratislava - Podunajské Biskupice</t>
  </si>
  <si>
    <t>Bratislava-Podunaj.Biskupice</t>
  </si>
  <si>
    <t>Biskupická 21</t>
  </si>
  <si>
    <t>Mestská časť Bratislava - Ružinov</t>
  </si>
  <si>
    <t>Medzilaborecká 11</t>
  </si>
  <si>
    <t>Nevädzová 2</t>
  </si>
  <si>
    <t>Kulíškova 8</t>
  </si>
  <si>
    <t>Mestská časť Bratislava - Nové Mesto</t>
  </si>
  <si>
    <t>Za kasárňou 2</t>
  </si>
  <si>
    <t>Mestská časť Bratislava - Rača</t>
  </si>
  <si>
    <t>Bratislava-Rača</t>
  </si>
  <si>
    <t>Hubeného 25</t>
  </si>
  <si>
    <t>Mestská časť Bratislava - Karlova Ves</t>
  </si>
  <si>
    <t>Tilgnerova 14</t>
  </si>
  <si>
    <t>Majerníkova 62</t>
  </si>
  <si>
    <t>Mestská časť Bratislava - Záhorska Bystrica</t>
  </si>
  <si>
    <t>Bratislava-Záhorská Bystrica</t>
  </si>
  <si>
    <t>Hargašova 5</t>
  </si>
  <si>
    <t>Mestská časť Bratislava - Petržalka</t>
  </si>
  <si>
    <t>Turnianska 10</t>
  </si>
  <si>
    <t>Lachova 1</t>
  </si>
  <si>
    <t>Prokofievova 5</t>
  </si>
  <si>
    <t>Mestská časť Bratislava - Rusovce</t>
  </si>
  <si>
    <t>Bratislava-Rusovce</t>
  </si>
  <si>
    <t>Vývojová 228</t>
  </si>
  <si>
    <t>Obec Igram</t>
  </si>
  <si>
    <t>Igram</t>
  </si>
  <si>
    <t>Igram 30</t>
  </si>
  <si>
    <t>Rímska únia Rádu sv. Uršule, Slovenská provincia, Provincialát Uršulínok</t>
  </si>
  <si>
    <t>ZŠ s MŠ Angely Merici</t>
  </si>
  <si>
    <t>Halenárska 45</t>
  </si>
  <si>
    <t>Rímskokatolícka cirkev, Bratislavská arcidiecéza</t>
  </si>
  <si>
    <t>ZŠ Jána Pavla II.</t>
  </si>
  <si>
    <t>Bratislava-Vajnory</t>
  </si>
  <si>
    <t>Osloboditeľská 27</t>
  </si>
  <si>
    <t>Spojená škola sv. Frant</t>
  </si>
  <si>
    <t>Karloveská 32</t>
  </si>
  <si>
    <t>Kláštorné nám. 1</t>
  </si>
  <si>
    <t>Výchova k slobode o. z.</t>
  </si>
  <si>
    <t>Súkromná základná škola</t>
  </si>
  <si>
    <t>Vihorlatská 10</t>
  </si>
  <si>
    <t>Kreatívne centrum, s.r.o.</t>
  </si>
  <si>
    <t>Súkr. základná škola</t>
  </si>
  <si>
    <t>Lazovná 6</t>
  </si>
  <si>
    <t>Banskobystrický samosprávny kraj</t>
  </si>
  <si>
    <t>SOŠ služieb a lesníctva</t>
  </si>
  <si>
    <t>Kolpašská 1586/9</t>
  </si>
  <si>
    <t>Stredná športová škola</t>
  </si>
  <si>
    <t>Trieda SNP 54</t>
  </si>
  <si>
    <t>Gymnázium J.CH.</t>
  </si>
  <si>
    <t>Štúrova 13</t>
  </si>
  <si>
    <t>Mesto Banská Bystrica</t>
  </si>
  <si>
    <t>Spojová 14</t>
  </si>
  <si>
    <t>Ďumbierska 17</t>
  </si>
  <si>
    <t>Pieninská 27</t>
  </si>
  <si>
    <t>Radvanská 1</t>
  </si>
  <si>
    <t>ZŠ s MŠ J. B.</t>
  </si>
  <si>
    <t>Bakossova 5</t>
  </si>
  <si>
    <t>Sitnianska 32</t>
  </si>
  <si>
    <t>Moskovská 2</t>
  </si>
  <si>
    <t>Obec Badín</t>
  </si>
  <si>
    <t>Obec Beňuš</t>
  </si>
  <si>
    <t>Badín</t>
  </si>
  <si>
    <t>Tajovského 2</t>
  </si>
  <si>
    <t>Beňuš</t>
  </si>
  <si>
    <t>Beňuš 250</t>
  </si>
  <si>
    <t>Obec Heľpa</t>
  </si>
  <si>
    <t>Heľpa</t>
  </si>
  <si>
    <t>Školská 604/17</t>
  </si>
  <si>
    <t>Obec Hrochoť</t>
  </si>
  <si>
    <t>Obec Brusno</t>
  </si>
  <si>
    <t>Základná škola s MŠ A.S</t>
  </si>
  <si>
    <t>Hrochoť</t>
  </si>
  <si>
    <t>Pod kostolom 332/25</t>
  </si>
  <si>
    <t>Brusno</t>
  </si>
  <si>
    <t>Brusno 622</t>
  </si>
  <si>
    <t>Obec Ľubietová</t>
  </si>
  <si>
    <t>Ľubietová</t>
  </si>
  <si>
    <t>Nám. V. Dunajského 4/14</t>
  </si>
  <si>
    <t>Obec Podbrezová</t>
  </si>
  <si>
    <t>Základná škola K. J.</t>
  </si>
  <si>
    <t>Podbrezová</t>
  </si>
  <si>
    <t>Kolkáreň 7/12</t>
  </si>
  <si>
    <t>Obec Pohronská Polhora</t>
  </si>
  <si>
    <t>Pohronská Polhora</t>
  </si>
  <si>
    <t>Hlavná 1</t>
  </si>
  <si>
    <t>Obec Priechod</t>
  </si>
  <si>
    <t>Obec Selce</t>
  </si>
  <si>
    <t>Obec Slovenská Ľupča</t>
  </si>
  <si>
    <t>Priechod</t>
  </si>
  <si>
    <t>Priechod 179</t>
  </si>
  <si>
    <t>Selce</t>
  </si>
  <si>
    <t>Školská 4</t>
  </si>
  <si>
    <t>Slovenská Ľupča</t>
  </si>
  <si>
    <t>Školská 14</t>
  </si>
  <si>
    <t>Obec Telgárt</t>
  </si>
  <si>
    <t>Telgárt</t>
  </si>
  <si>
    <t>Telgárt 68</t>
  </si>
  <si>
    <t>Mesto Lučenec</t>
  </si>
  <si>
    <t>Základná škola L.N.</t>
  </si>
  <si>
    <t>Rúbanisko II 3079</t>
  </si>
  <si>
    <t>Haličská cesta 1493/7</t>
  </si>
  <si>
    <t>Ulica bratrícka 355/19</t>
  </si>
  <si>
    <t>Obec Cinobaňa</t>
  </si>
  <si>
    <t>Cinobaňa</t>
  </si>
  <si>
    <t>Banská 116/47</t>
  </si>
  <si>
    <t>Obec Divín</t>
  </si>
  <si>
    <t>Divín</t>
  </si>
  <si>
    <t>Lúčna 8</t>
  </si>
  <si>
    <t>Obec Kalinovo</t>
  </si>
  <si>
    <t>Kalinovo</t>
  </si>
  <si>
    <t>SNP 158/20</t>
  </si>
  <si>
    <t>Mesto Poltár</t>
  </si>
  <si>
    <t>Poltár</t>
  </si>
  <si>
    <t>Slobody 2</t>
  </si>
  <si>
    <t>Mesto Rimavská Sobota</t>
  </si>
  <si>
    <t>Dr. V. Clementisa 13</t>
  </si>
  <si>
    <t>Obec Držkovce</t>
  </si>
  <si>
    <t>Základná škola s VJM</t>
  </si>
  <si>
    <t>Držkovce</t>
  </si>
  <si>
    <t>Držkovce 10</t>
  </si>
  <si>
    <t>Obec Gemerská Ves</t>
  </si>
  <si>
    <t>Gemerská Ves</t>
  </si>
  <si>
    <t>Gemerská Ves 204</t>
  </si>
  <si>
    <t>Mesto Hnúšťa</t>
  </si>
  <si>
    <t>Klokočova 742</t>
  </si>
  <si>
    <t>Obec Hrachovo</t>
  </si>
  <si>
    <t>Základná škola s MŠ S.V</t>
  </si>
  <si>
    <t>Hrachovo</t>
  </si>
  <si>
    <t>Železničná 26</t>
  </si>
  <si>
    <t>Obec Jesenské</t>
  </si>
  <si>
    <t>Jesenské</t>
  </si>
  <si>
    <t>Mieru 154</t>
  </si>
  <si>
    <t>Obec Ožďany</t>
  </si>
  <si>
    <t>Ožďany</t>
  </si>
  <si>
    <t>Hlavná 66</t>
  </si>
  <si>
    <t>Obec Rimavská Baňa</t>
  </si>
  <si>
    <t>Rimavská Baňa</t>
  </si>
  <si>
    <t>Fľaková 8</t>
  </si>
  <si>
    <t>Obec Teplý Vrch</t>
  </si>
  <si>
    <t>Teplý Vrch</t>
  </si>
  <si>
    <t>Teplý Vrch 57</t>
  </si>
  <si>
    <t>Obec Dolná Strehová</t>
  </si>
  <si>
    <t>Dolná Strehová</t>
  </si>
  <si>
    <t>Imre Madácha 3</t>
  </si>
  <si>
    <t>Obec Muľa</t>
  </si>
  <si>
    <t>Muľa</t>
  </si>
  <si>
    <t>Muľa 68</t>
  </si>
  <si>
    <t>Obec Sklabiná</t>
  </si>
  <si>
    <t>Sklabiná</t>
  </si>
  <si>
    <t>Sklabiná 133</t>
  </si>
  <si>
    <t>Obec Veľké Zlievce</t>
  </si>
  <si>
    <t>Veľké Zlievce</t>
  </si>
  <si>
    <t>Krtíšska 87</t>
  </si>
  <si>
    <t>Obec Svätý Anton</t>
  </si>
  <si>
    <t>Obec Banská Belá</t>
  </si>
  <si>
    <t>Svätý Anton</t>
  </si>
  <si>
    <t>Svätý Anton 47</t>
  </si>
  <si>
    <t>Banská Belá</t>
  </si>
  <si>
    <t>Banská Belá 315</t>
  </si>
  <si>
    <t>Mesto Banská Štiavnica</t>
  </si>
  <si>
    <t>P. Dobšinského 17</t>
  </si>
  <si>
    <t>Obec Hliník nad Hronom</t>
  </si>
  <si>
    <t>Obec Horná Ždaňa</t>
  </si>
  <si>
    <t>Hliník nad Hronom</t>
  </si>
  <si>
    <t>Školská 482</t>
  </si>
  <si>
    <t>Základná škola SNP</t>
  </si>
  <si>
    <t>Horná Ždaňa</t>
  </si>
  <si>
    <t>Horná Ždaňa 107</t>
  </si>
  <si>
    <t>Obec Jastrabá</t>
  </si>
  <si>
    <t>Jastrabá</t>
  </si>
  <si>
    <t>Jastrabá 188</t>
  </si>
  <si>
    <t>Mesto Kremnica</t>
  </si>
  <si>
    <t>Základná škola P.K.</t>
  </si>
  <si>
    <t>P. Križku 392/8</t>
  </si>
  <si>
    <t>Mesto Nová Baňa</t>
  </si>
  <si>
    <t>Základná škola J.Z.</t>
  </si>
  <si>
    <t>Školská 44/6</t>
  </si>
  <si>
    <t>Obec Štiavnické Bane</t>
  </si>
  <si>
    <t>Štiavnické Bane</t>
  </si>
  <si>
    <t>Štiavnické Bane 128</t>
  </si>
  <si>
    <t>Obec Veľká Lehota</t>
  </si>
  <si>
    <t>Obec Vyhne</t>
  </si>
  <si>
    <t>Mesto Žarnovica</t>
  </si>
  <si>
    <t>Veľká Lehota</t>
  </si>
  <si>
    <t>Veľká Lehota 433</t>
  </si>
  <si>
    <t>Vyhne</t>
  </si>
  <si>
    <t>Vyhne 111</t>
  </si>
  <si>
    <t>Žarnovica</t>
  </si>
  <si>
    <t>Fraňa Kráľa 838</t>
  </si>
  <si>
    <t>Mesto Zvolen</t>
  </si>
  <si>
    <t>M. Rázusa 1672/3</t>
  </si>
  <si>
    <t>J. Alexyho 1941/1</t>
  </si>
  <si>
    <t>Hrnčiarska 2119/1</t>
  </si>
  <si>
    <t>Petra Jilemnického 1035/2</t>
  </si>
  <si>
    <t>Petra Jilemnického 1813/1</t>
  </si>
  <si>
    <t>Obec Budča</t>
  </si>
  <si>
    <t>Obec Bzovík</t>
  </si>
  <si>
    <t>Obec Cerovo</t>
  </si>
  <si>
    <t>Základná škola A.O.</t>
  </si>
  <si>
    <t>Budča</t>
  </si>
  <si>
    <t>Školská 341/28</t>
  </si>
  <si>
    <t>Bzovík</t>
  </si>
  <si>
    <t>Bzovík 136</t>
  </si>
  <si>
    <t>Cerovo</t>
  </si>
  <si>
    <t>Cerovo 58</t>
  </si>
  <si>
    <t>Mesto Detva</t>
  </si>
  <si>
    <t>Kukučínova 480/6</t>
  </si>
  <si>
    <t>Ul. Obrancov mieru 884</t>
  </si>
  <si>
    <t>Mesto Dudince</t>
  </si>
  <si>
    <t>Dudince</t>
  </si>
  <si>
    <t>Ľudovíta Štúra 155</t>
  </si>
  <si>
    <t>Mesto Hriňová</t>
  </si>
  <si>
    <t>Obec Kováčová</t>
  </si>
  <si>
    <t>Hriňová</t>
  </si>
  <si>
    <t>Školská 1575</t>
  </si>
  <si>
    <t>Kováčová</t>
  </si>
  <si>
    <t>Trávniky 13</t>
  </si>
  <si>
    <t>Mesto Krupina</t>
  </si>
  <si>
    <t>Obec Očová</t>
  </si>
  <si>
    <t>Očová</t>
  </si>
  <si>
    <t>Čs. armády 109/91</t>
  </si>
  <si>
    <t>Obec Sebechleby</t>
  </si>
  <si>
    <t>Základná škola s MŠ A.M</t>
  </si>
  <si>
    <t>Sebechleby</t>
  </si>
  <si>
    <t>Sebechleby 145</t>
  </si>
  <si>
    <t>Obec Vígľaš</t>
  </si>
  <si>
    <t>Obec Zvolenská Slatina</t>
  </si>
  <si>
    <t>Základná škola J. D.</t>
  </si>
  <si>
    <t>Vígľaš</t>
  </si>
  <si>
    <t>Vígľaš 436</t>
  </si>
  <si>
    <t>Základná škola s MŠ T.V</t>
  </si>
  <si>
    <t>Zvolenská Slatina</t>
  </si>
  <si>
    <t>Ul. T. Vansovej 353/3</t>
  </si>
  <si>
    <t>Obec Lubeník</t>
  </si>
  <si>
    <t>Základná škola s MŠ S.T</t>
  </si>
  <si>
    <t>Lubeník</t>
  </si>
  <si>
    <t>Lubeník 102</t>
  </si>
  <si>
    <t>Obec Vlkanová</t>
  </si>
  <si>
    <t>Vlkanová</t>
  </si>
  <si>
    <t>Vlkanovská 68</t>
  </si>
  <si>
    <t>Obec Lieskovec</t>
  </si>
  <si>
    <t>Lieskovec</t>
  </si>
  <si>
    <t>Stredisková 2735/5</t>
  </si>
  <si>
    <t>Obec Malachov</t>
  </si>
  <si>
    <t>Obec Utekáč</t>
  </si>
  <si>
    <t>Malachov</t>
  </si>
  <si>
    <t>Banícka 52</t>
  </si>
  <si>
    <t>Utekáč</t>
  </si>
  <si>
    <t>Utekáč 821</t>
  </si>
  <si>
    <t>Rímskokatolícka cirkev Biskupstvo Banská Bystrica</t>
  </si>
  <si>
    <t>A. Kmeťa 1</t>
  </si>
  <si>
    <t>Katol. spoj. šk.</t>
  </si>
  <si>
    <t>Saratovská 87</t>
  </si>
  <si>
    <t>Základná škola sv. Al.</t>
  </si>
  <si>
    <t>Školská 15</t>
  </si>
  <si>
    <t>Základná škola A.K.</t>
  </si>
  <si>
    <t>Ul. A. Sládkoviča 823/24</t>
  </si>
  <si>
    <t>Základná škola s MŠ Š.M</t>
  </si>
  <si>
    <t>Nám.Štefana Moysesa 23</t>
  </si>
  <si>
    <t>Katolícka spojená škola</t>
  </si>
  <si>
    <t>Gwerkovej-Göllnerovej 9</t>
  </si>
  <si>
    <t>Zbor cirkvi bratskej v Banskej Bystrici</t>
  </si>
  <si>
    <t>Okružná 2</t>
  </si>
  <si>
    <t>Ing. Juraj Droppa</t>
  </si>
  <si>
    <t>Ružová 14</t>
  </si>
  <si>
    <t>Mgr. Boris Šabo</t>
  </si>
  <si>
    <t>Mládežnícka 51</t>
  </si>
  <si>
    <t>Deutsch-Slowakische Akademien, a.s.</t>
  </si>
  <si>
    <t>súkr. SOŠ polytechnická</t>
  </si>
  <si>
    <t>Novozámocká 220</t>
  </si>
  <si>
    <t xml:space="preserve">Dofinancovanie </t>
  </si>
  <si>
    <t>ZŠ sv. Cyrila a Metoda</t>
  </si>
  <si>
    <t>Markušovská cesta 8</t>
  </si>
  <si>
    <t>Košický samosprávny kraj</t>
  </si>
  <si>
    <t>SOŠ poľnoh. a služieb</t>
  </si>
  <si>
    <t>Kukučínova 23</t>
  </si>
  <si>
    <t>Obchodná akadémia</t>
  </si>
  <si>
    <t>Watsonova 61</t>
  </si>
  <si>
    <t>SOŠ technická</t>
  </si>
  <si>
    <t>Hviezdoslavova 5</t>
  </si>
  <si>
    <t>Gymnázium</t>
  </si>
  <si>
    <t>Lorencova 46</t>
  </si>
  <si>
    <t>Obec Boliarov</t>
  </si>
  <si>
    <t>Boliarov</t>
  </si>
  <si>
    <t>Boliarov 50</t>
  </si>
  <si>
    <t>Obec Družstevná pri Hornáde</t>
  </si>
  <si>
    <t>Družstevná pri Hornáde</t>
  </si>
  <si>
    <t>Hlavná 5</t>
  </si>
  <si>
    <t>Obec Jasov</t>
  </si>
  <si>
    <t>Jasov</t>
  </si>
  <si>
    <t>Školská 3</t>
  </si>
  <si>
    <t>Mesto Medzev</t>
  </si>
  <si>
    <t>Obec Mokrance</t>
  </si>
  <si>
    <t>Medzev</t>
  </si>
  <si>
    <t>Štóska 183</t>
  </si>
  <si>
    <t>Mokrance</t>
  </si>
  <si>
    <t>Mokrance 209</t>
  </si>
  <si>
    <t>Mesto Moldava nad Bodvou</t>
  </si>
  <si>
    <t>Severná 21</t>
  </si>
  <si>
    <t>Obec Seňa</t>
  </si>
  <si>
    <t>Seňa</t>
  </si>
  <si>
    <t>Seňa 507</t>
  </si>
  <si>
    <t>Obec Veľká Ida</t>
  </si>
  <si>
    <t>Veľká Ida</t>
  </si>
  <si>
    <t>Veľká Ida 1</t>
  </si>
  <si>
    <t>Obec Ždaňa</t>
  </si>
  <si>
    <t>Mesto Michalovce</t>
  </si>
  <si>
    <t>Jarmočná 96</t>
  </si>
  <si>
    <t>T. J. Moussona 4</t>
  </si>
  <si>
    <t>Okružná 17</t>
  </si>
  <si>
    <t>Kpt. Nálepku 16</t>
  </si>
  <si>
    <t>Obec Malčice</t>
  </si>
  <si>
    <t>Malčice</t>
  </si>
  <si>
    <t>Hlavná 175</t>
  </si>
  <si>
    <t>Obec Nacina Ves</t>
  </si>
  <si>
    <t>Nacina Ves</t>
  </si>
  <si>
    <t>Nacina Ves 63</t>
  </si>
  <si>
    <t>Mesto Sobrance</t>
  </si>
  <si>
    <t>Komenského 6</t>
  </si>
  <si>
    <t>Mesto Rožňava</t>
  </si>
  <si>
    <t>Zakarpatská 12</t>
  </si>
  <si>
    <t>Zlatá 2</t>
  </si>
  <si>
    <t>Obec Gemerská Poloma</t>
  </si>
  <si>
    <t>Gemerská Poloma</t>
  </si>
  <si>
    <t>Sládkovičova 487</t>
  </si>
  <si>
    <t>Obec Nižná Slaná</t>
  </si>
  <si>
    <t>Nižná Slaná</t>
  </si>
  <si>
    <t>Letná 14</t>
  </si>
  <si>
    <t>Obec Plešivec</t>
  </si>
  <si>
    <t>Plešivec</t>
  </si>
  <si>
    <t>Čsl. armády 31</t>
  </si>
  <si>
    <t>Gemerská 1</t>
  </si>
  <si>
    <t>Obec Slavošovce</t>
  </si>
  <si>
    <t>Slavošovce</t>
  </si>
  <si>
    <t>Slavošovce 125</t>
  </si>
  <si>
    <t>Mesto Spišská Nová Ves</t>
  </si>
  <si>
    <t>Nad Medzou 1</t>
  </si>
  <si>
    <t>Hutnícka 16</t>
  </si>
  <si>
    <t>Z. Nejedlého 2</t>
  </si>
  <si>
    <t>Komenského 2</t>
  </si>
  <si>
    <t>Ing. O. Kožucha 11</t>
  </si>
  <si>
    <t>Mesto Gelnica</t>
  </si>
  <si>
    <t>Obec Harichovce</t>
  </si>
  <si>
    <t>Obec Helcmanovce</t>
  </si>
  <si>
    <t>Gelnica</t>
  </si>
  <si>
    <t>Hlavná 121</t>
  </si>
  <si>
    <t>Harichovce</t>
  </si>
  <si>
    <t>Levočská 53</t>
  </si>
  <si>
    <t>Helcmanovce</t>
  </si>
  <si>
    <t>Helcmanovce 41</t>
  </si>
  <si>
    <t>Obec Závadka</t>
  </si>
  <si>
    <t>Mesto Trebišov</t>
  </si>
  <si>
    <t>Závadka</t>
  </si>
  <si>
    <t>Závadka 195</t>
  </si>
  <si>
    <t>Komenského 1962/8</t>
  </si>
  <si>
    <t>M. R. Štefánika 910/51</t>
  </si>
  <si>
    <t>Obec Boľ</t>
  </si>
  <si>
    <t>Obec Borša</t>
  </si>
  <si>
    <t>Základná škola s MŠ VJM</t>
  </si>
  <si>
    <t>Boľ</t>
  </si>
  <si>
    <t>Školská 233</t>
  </si>
  <si>
    <t>Borša</t>
  </si>
  <si>
    <t>Ružová 304</t>
  </si>
  <si>
    <t>Obec Čerhov</t>
  </si>
  <si>
    <t>Čerhov</t>
  </si>
  <si>
    <t>Obec Hrčeľ</t>
  </si>
  <si>
    <t>Hrčeľ</t>
  </si>
  <si>
    <t>Hlavná 75</t>
  </si>
  <si>
    <t>Obec Novosad</t>
  </si>
  <si>
    <t>Novosad</t>
  </si>
  <si>
    <t>Letná 90</t>
  </si>
  <si>
    <t>Mesto Krompachy</t>
  </si>
  <si>
    <t>Zemanská 2</t>
  </si>
  <si>
    <t>Obec Mníšek nad Hnilcom</t>
  </si>
  <si>
    <t>Mníšek nad Hnilcom</t>
  </si>
  <si>
    <t>Mníšek nad Hnilcom 497</t>
  </si>
  <si>
    <t>Obec Slovinky</t>
  </si>
  <si>
    <t>Slovinky</t>
  </si>
  <si>
    <t>Slovinky 71</t>
  </si>
  <si>
    <t>Mesto Spišské Vlachy</t>
  </si>
  <si>
    <t>Obec Švedlár</t>
  </si>
  <si>
    <t>Švedlár</t>
  </si>
  <si>
    <t>Školská 122</t>
  </si>
  <si>
    <t>Obec Veľký Folkmar</t>
  </si>
  <si>
    <t>Veľký Folkmar</t>
  </si>
  <si>
    <t>Veľký Folkmar 328</t>
  </si>
  <si>
    <t>Obec Slovenské Nové Mesto</t>
  </si>
  <si>
    <t>Obec Somotor</t>
  </si>
  <si>
    <t>Slovenské Nové Mesto</t>
  </si>
  <si>
    <t>Školská 19</t>
  </si>
  <si>
    <t>Somotor</t>
  </si>
  <si>
    <t>Somotor 40</t>
  </si>
  <si>
    <t>Hlavná 41</t>
  </si>
  <si>
    <t>Obec Veľké Trakany</t>
  </si>
  <si>
    <t>Veľké Trakany</t>
  </si>
  <si>
    <t>Školská 278</t>
  </si>
  <si>
    <t>Obec Zemplínska Nová Ves</t>
  </si>
  <si>
    <t>Zemplínska Nová Ves</t>
  </si>
  <si>
    <t>Úpor 9</t>
  </si>
  <si>
    <t>Obec Brzotín</t>
  </si>
  <si>
    <t>Obec Smižany</t>
  </si>
  <si>
    <t>Brzotín</t>
  </si>
  <si>
    <t>Berzehorská 154</t>
  </si>
  <si>
    <t>Smižany</t>
  </si>
  <si>
    <t>Mesto Košice</t>
  </si>
  <si>
    <t>Užhorodská 39</t>
  </si>
  <si>
    <t>Gemerská 2</t>
  </si>
  <si>
    <t>Kežmarská 30</t>
  </si>
  <si>
    <t>Košice-Šaca</t>
  </si>
  <si>
    <t>Košice-Ťahanovce</t>
  </si>
  <si>
    <t>Želiarska 4</t>
  </si>
  <si>
    <t>Hroncova 23</t>
  </si>
  <si>
    <t>Košice-Sídlisko KVP</t>
  </si>
  <si>
    <t>Jána Pavla II. 1</t>
  </si>
  <si>
    <t>Košická arcidiecéza</t>
  </si>
  <si>
    <t>Bernolákova 18</t>
  </si>
  <si>
    <t>Cirkevná spojená škola</t>
  </si>
  <si>
    <t>Školská 13</t>
  </si>
  <si>
    <t>ZŠ s MŠ sv.M. Križina</t>
  </si>
  <si>
    <t>Košice-Krásna</t>
  </si>
  <si>
    <t>Rehoľná 2</t>
  </si>
  <si>
    <t>Gréckokatolícka eparchia Košice</t>
  </si>
  <si>
    <t>Cirkev. SOŠ sv.Jozafáta</t>
  </si>
  <si>
    <t>Komenského 1963/10</t>
  </si>
  <si>
    <t>Rád premonštrátov - Opátstvo Jasov</t>
  </si>
  <si>
    <t>Premonštrátske gymnáziu</t>
  </si>
  <si>
    <t>Kováčska 28</t>
  </si>
  <si>
    <t>Mária Krištanová</t>
  </si>
  <si>
    <t>Súkr.str.odborná škola</t>
  </si>
  <si>
    <t>Bukovecká 17</t>
  </si>
  <si>
    <t>SŠG, s.r.o.</t>
  </si>
  <si>
    <t>SGCR s. r. o.</t>
  </si>
  <si>
    <t>Súkromné gymnázium</t>
  </si>
  <si>
    <t>Katkin park 2</t>
  </si>
  <si>
    <t>Žilinský samosprávny kraj</t>
  </si>
  <si>
    <t>Gymnázium A. Bernoláka</t>
  </si>
  <si>
    <t>Mieru 307/23</t>
  </si>
  <si>
    <t>Scota Viatora 4</t>
  </si>
  <si>
    <t>Radlinského 1725/55</t>
  </si>
  <si>
    <t>Mesto Čadca</t>
  </si>
  <si>
    <t>Ulica Komenského 752</t>
  </si>
  <si>
    <t>Obec Horný Vadičov</t>
  </si>
  <si>
    <t>Horný Vadičov</t>
  </si>
  <si>
    <t>Horný Vadičov 277</t>
  </si>
  <si>
    <t>Mesto Kysucké Nové Mesto</t>
  </si>
  <si>
    <t>Nábrežná 845/17</t>
  </si>
  <si>
    <t>Dolinský potok 1114/28</t>
  </si>
  <si>
    <t>Obec Lodno</t>
  </si>
  <si>
    <t>Obec Makov</t>
  </si>
  <si>
    <t>Lodno</t>
  </si>
  <si>
    <t>Lodno 67</t>
  </si>
  <si>
    <t>Makov</t>
  </si>
  <si>
    <t>Makov 264</t>
  </si>
  <si>
    <t>Obec Ochodnica</t>
  </si>
  <si>
    <t>Obec Olešná</t>
  </si>
  <si>
    <t>Obec Oščadnica</t>
  </si>
  <si>
    <t>Ochodnica</t>
  </si>
  <si>
    <t>Hlavná 19</t>
  </si>
  <si>
    <t>Olešná</t>
  </si>
  <si>
    <t>Polgrúň 464</t>
  </si>
  <si>
    <t>Oščadnica</t>
  </si>
  <si>
    <t>Oščadnica 1374</t>
  </si>
  <si>
    <t>Ústredie 760</t>
  </si>
  <si>
    <t>Obec Raková</t>
  </si>
  <si>
    <t>Raková</t>
  </si>
  <si>
    <t>Raková 950</t>
  </si>
  <si>
    <t>Obec Stará Bystrica</t>
  </si>
  <si>
    <t>Obec Staškov</t>
  </si>
  <si>
    <t>Stará Bystrica</t>
  </si>
  <si>
    <t>Stará Bystrica 680</t>
  </si>
  <si>
    <t>Staškov</t>
  </si>
  <si>
    <t>Staškov 502</t>
  </si>
  <si>
    <t>Mesto Dolný Kubín</t>
  </si>
  <si>
    <t>Kohútov sad 1752/4</t>
  </si>
  <si>
    <t>Obec Babín</t>
  </si>
  <si>
    <t>Obec Beňadovo</t>
  </si>
  <si>
    <t>Ul. Martina Hattalu 2151</t>
  </si>
  <si>
    <t>Babín</t>
  </si>
  <si>
    <t>Babín 37</t>
  </si>
  <si>
    <t>Beňadovo</t>
  </si>
  <si>
    <t>Beňadovo 68</t>
  </si>
  <si>
    <t>Obec Dlhá nad Oravou</t>
  </si>
  <si>
    <t>Obec Habovka</t>
  </si>
  <si>
    <t>Obec Hladovka</t>
  </si>
  <si>
    <t>Dlhá nad Oravou</t>
  </si>
  <si>
    <t>Dlhá nad Oravou 110</t>
  </si>
  <si>
    <t>Habovka</t>
  </si>
  <si>
    <t>E. P. Bárdoša 235/50</t>
  </si>
  <si>
    <t>Hladovka</t>
  </si>
  <si>
    <t>Hladovka 238</t>
  </si>
  <si>
    <t>Obec Chlebnice</t>
  </si>
  <si>
    <t>Chlebnice</t>
  </si>
  <si>
    <t>Chlebnice 134</t>
  </si>
  <si>
    <t>Obec Krivá</t>
  </si>
  <si>
    <t>Obec Krušetnica</t>
  </si>
  <si>
    <t>Krivá</t>
  </si>
  <si>
    <t>Krivá č. 136</t>
  </si>
  <si>
    <t>Krušetnica</t>
  </si>
  <si>
    <t>Krušetnica 83</t>
  </si>
  <si>
    <t>Obec Lokca</t>
  </si>
  <si>
    <t>Lokca</t>
  </si>
  <si>
    <t>Školská 71/3</t>
  </si>
  <si>
    <t>Obec Mútne</t>
  </si>
  <si>
    <t>Mútne</t>
  </si>
  <si>
    <t>Mútne 224</t>
  </si>
  <si>
    <t>Mesto Námestovo</t>
  </si>
  <si>
    <t>Obec Nižná</t>
  </si>
  <si>
    <t>Slnečná 168/28</t>
  </si>
  <si>
    <t>Nižná</t>
  </si>
  <si>
    <t>Nová Doba 482</t>
  </si>
  <si>
    <t>Obec Pucov</t>
  </si>
  <si>
    <t>Pucov</t>
  </si>
  <si>
    <t>Pucov 112</t>
  </si>
  <si>
    <t>Obec Suchá Hora</t>
  </si>
  <si>
    <t>Obec Ťapešovo</t>
  </si>
  <si>
    <t>Suchá Hora</t>
  </si>
  <si>
    <t>Suchá Hora 73</t>
  </si>
  <si>
    <t>Ťapešovo</t>
  </si>
  <si>
    <t>Ťapešovo 117</t>
  </si>
  <si>
    <t>Obec Zákamenné</t>
  </si>
  <si>
    <t>ZŠ s MŠ J. Vojtaššáka</t>
  </si>
  <si>
    <t>Zákamenné</t>
  </si>
  <si>
    <t>Zákamenné 967</t>
  </si>
  <si>
    <t>Obec Zubrohlava</t>
  </si>
  <si>
    <t>Obec Žaškov</t>
  </si>
  <si>
    <t>Zubrohlava</t>
  </si>
  <si>
    <t>Školská 238</t>
  </si>
  <si>
    <t>Žaškov</t>
  </si>
  <si>
    <t>Školská 219/3</t>
  </si>
  <si>
    <t>Mesto Liptovský Mikuláš</t>
  </si>
  <si>
    <t>Nábrežie Dr. Aurela Stodo</t>
  </si>
  <si>
    <t>Demänovská ulica 408/4A</t>
  </si>
  <si>
    <t>Obec Bobrovec</t>
  </si>
  <si>
    <t>Bobrovec</t>
  </si>
  <si>
    <t>Bobrovec 490</t>
  </si>
  <si>
    <t>Obec Kvačany</t>
  </si>
  <si>
    <t>Obec Likavka</t>
  </si>
  <si>
    <t>Kvačany</t>
  </si>
  <si>
    <t>Kvačany 227</t>
  </si>
  <si>
    <t>Likavka</t>
  </si>
  <si>
    <t>Školská 480</t>
  </si>
  <si>
    <t>Obec Liptovská Lúžna</t>
  </si>
  <si>
    <t>Liptovská Lúžna</t>
  </si>
  <si>
    <t>Liptovská Lúžna 569</t>
  </si>
  <si>
    <t>Obec Ľubeľa</t>
  </si>
  <si>
    <t>Ľubeľa</t>
  </si>
  <si>
    <t>Ľubeľa 161</t>
  </si>
  <si>
    <t>Obec Ludrová</t>
  </si>
  <si>
    <t>Ludrová</t>
  </si>
  <si>
    <t>Ludrová 90</t>
  </si>
  <si>
    <t>Obec Pribylina</t>
  </si>
  <si>
    <t>Pribylina</t>
  </si>
  <si>
    <t>Ulica Emila Janotku 2/6</t>
  </si>
  <si>
    <t>Mesto Ružomberok</t>
  </si>
  <si>
    <t>Zarevúca 18</t>
  </si>
  <si>
    <t>Černovských martýrov 29</t>
  </si>
  <si>
    <t>Obec Svätý Kríž</t>
  </si>
  <si>
    <t>Svätý Kríž</t>
  </si>
  <si>
    <t>Svätý Kríž 184</t>
  </si>
  <si>
    <t>Obec Východná</t>
  </si>
  <si>
    <t>Obec Závažná Poruba</t>
  </si>
  <si>
    <t>Východná</t>
  </si>
  <si>
    <t>Školská 790</t>
  </si>
  <si>
    <t>Základná škola M.Rúfusa</t>
  </si>
  <si>
    <t>Závažná Poruba</t>
  </si>
  <si>
    <t>Hlavná 189</t>
  </si>
  <si>
    <t>Obec Belá - Dulice</t>
  </si>
  <si>
    <t>Belá - Dulice</t>
  </si>
  <si>
    <t>Belá-Dulice 84</t>
  </si>
  <si>
    <t>Obec Horná Štubňa</t>
  </si>
  <si>
    <t>Obec Jazernica</t>
  </si>
  <si>
    <t>Horná Štubňa</t>
  </si>
  <si>
    <t>Horná Štubňa 494</t>
  </si>
  <si>
    <t>Jazernica</t>
  </si>
  <si>
    <t>Jazernica 84</t>
  </si>
  <si>
    <t>Obec Košťany nad Turcom</t>
  </si>
  <si>
    <t>Košťany nad Turcom</t>
  </si>
  <si>
    <t>Ostrovná 1</t>
  </si>
  <si>
    <t>Obec Malý Čepčín</t>
  </si>
  <si>
    <t>Obec Mošovce</t>
  </si>
  <si>
    <t>Obec Necpaly</t>
  </si>
  <si>
    <t>Malý Čepčín</t>
  </si>
  <si>
    <t>Malý Čepčín 35</t>
  </si>
  <si>
    <t>Mošovce</t>
  </si>
  <si>
    <t>Kollárovo námestie 33/3</t>
  </si>
  <si>
    <t>Necpaly</t>
  </si>
  <si>
    <t>Necpaly 164</t>
  </si>
  <si>
    <t>Obec Turany</t>
  </si>
  <si>
    <t>Obec Turčianska Štiavnička</t>
  </si>
  <si>
    <t>Obec Turčianske Kľačany</t>
  </si>
  <si>
    <t>Turany</t>
  </si>
  <si>
    <t>Komenského 10</t>
  </si>
  <si>
    <t>Turčianska Štiavnička</t>
  </si>
  <si>
    <t>Ul. čsl. armády 290/18</t>
  </si>
  <si>
    <t>Turčianske Kľačany</t>
  </si>
  <si>
    <t>Turčianske Kľačany 326</t>
  </si>
  <si>
    <t>Mesto Turčianske Teplice</t>
  </si>
  <si>
    <t>Turčianske Teplice</t>
  </si>
  <si>
    <t>Žarnovická 1078/13</t>
  </si>
  <si>
    <t>Obec Žabokreky</t>
  </si>
  <si>
    <t>Mesto Žilina</t>
  </si>
  <si>
    <t>Žabokreky</t>
  </si>
  <si>
    <t>Žabokreky 54</t>
  </si>
  <si>
    <t>V. Javorku 32</t>
  </si>
  <si>
    <t>Brodňanská 110/17</t>
  </si>
  <si>
    <t>Karpatská 8063/11</t>
  </si>
  <si>
    <t>Lichardova 24</t>
  </si>
  <si>
    <t>Martinská 20</t>
  </si>
  <si>
    <t>Námestie mladosti 1</t>
  </si>
  <si>
    <t>Obec Dlhé Pole</t>
  </si>
  <si>
    <t>Dlhé Pole</t>
  </si>
  <si>
    <t>Dlhé Pole 38</t>
  </si>
  <si>
    <t>Obec Dolný Hričov</t>
  </si>
  <si>
    <t>Dolný Hričov</t>
  </si>
  <si>
    <t>Školská 248</t>
  </si>
  <si>
    <t>Obec Gbeľany</t>
  </si>
  <si>
    <t>Gbeľany</t>
  </si>
  <si>
    <t>Hlavná ulica 375/26</t>
  </si>
  <si>
    <t>Obec Krasňany</t>
  </si>
  <si>
    <t>Krasňany</t>
  </si>
  <si>
    <t>Krasňany 19</t>
  </si>
  <si>
    <t>Mesto Rajecké Teplice</t>
  </si>
  <si>
    <t>Rajecké Teplice</t>
  </si>
  <si>
    <t>Pionierska 95/7</t>
  </si>
  <si>
    <t>Obec Stráňavy</t>
  </si>
  <si>
    <t>Stráňavy</t>
  </si>
  <si>
    <t>Športovcov 342</t>
  </si>
  <si>
    <t>Obec Terchová</t>
  </si>
  <si>
    <t>Obec Turie</t>
  </si>
  <si>
    <t>Terchová</t>
  </si>
  <si>
    <t>Školská 86</t>
  </si>
  <si>
    <t>Turie</t>
  </si>
  <si>
    <t>Školská 394</t>
  </si>
  <si>
    <t>Obec Veľké Rovné</t>
  </si>
  <si>
    <t>Obec Višňové</t>
  </si>
  <si>
    <t>Obec Čimhová</t>
  </si>
  <si>
    <t>Mesto Vrútky</t>
  </si>
  <si>
    <t>Veľké Rovné</t>
  </si>
  <si>
    <t>Veľké Rovné 302</t>
  </si>
  <si>
    <t>Višňové</t>
  </si>
  <si>
    <t>Višňové 446</t>
  </si>
  <si>
    <t>Čimhová</t>
  </si>
  <si>
    <t>Nová 6</t>
  </si>
  <si>
    <t>Vrútky</t>
  </si>
  <si>
    <t>Čachovský rad 34</t>
  </si>
  <si>
    <t>Rímskokatolícka cirkev, Žilinská diecéza</t>
  </si>
  <si>
    <t>KZŠ s MŠ A. Bernoláka</t>
  </si>
  <si>
    <t>Ul. S. Tomášika 1</t>
  </si>
  <si>
    <t>ZŠ Žofie Bosniakovej</t>
  </si>
  <si>
    <t>Teplička nad Váhom</t>
  </si>
  <si>
    <t>Školská 18</t>
  </si>
  <si>
    <t>Cirkevná ZŠ R. Zaymusa</t>
  </si>
  <si>
    <t>Romualda Zaymusa 3</t>
  </si>
  <si>
    <t>Okružná 2062/25</t>
  </si>
  <si>
    <t>Cirkevná ZŠ sv. Pavla</t>
  </si>
  <si>
    <t>Sihelné</t>
  </si>
  <si>
    <t>Sihelné 214</t>
  </si>
  <si>
    <t>Gymnázium sv. Andreja</t>
  </si>
  <si>
    <t>Námestie A. Hlinku 5</t>
  </si>
  <si>
    <t>Mesto Dunajská Streda</t>
  </si>
  <si>
    <t>Školská ulica 936/1</t>
  </si>
  <si>
    <t>Jilemnického ulica 204/11</t>
  </si>
  <si>
    <t>Komenského ulica 1219/1</t>
  </si>
  <si>
    <t>Hviezdoslavova ul. 2094/2</t>
  </si>
  <si>
    <t>Mesto Veľký Meder</t>
  </si>
  <si>
    <t>Veľký Meder</t>
  </si>
  <si>
    <t>Bratislavská 622/38</t>
  </si>
  <si>
    <t>Obec Holice</t>
  </si>
  <si>
    <t>Holice</t>
  </si>
  <si>
    <t>Póšfa 82</t>
  </si>
  <si>
    <t>Obec Dolný Štál</t>
  </si>
  <si>
    <t>Obec Jahodná</t>
  </si>
  <si>
    <t>Obec Kostolné Kračany</t>
  </si>
  <si>
    <t>Dolný Štál</t>
  </si>
  <si>
    <t>Hlavná 41/113</t>
  </si>
  <si>
    <t>ZŠ s MŠ s VJM</t>
  </si>
  <si>
    <t>Jahodná</t>
  </si>
  <si>
    <t>Záhradná 202</t>
  </si>
  <si>
    <t>Kostolné Kračany</t>
  </si>
  <si>
    <t>Šipošovské 514</t>
  </si>
  <si>
    <t>Obec Lehnice</t>
  </si>
  <si>
    <t>Obec Mierovo</t>
  </si>
  <si>
    <t>Lehnice</t>
  </si>
  <si>
    <t>Školská 116</t>
  </si>
  <si>
    <t>Školská 840</t>
  </si>
  <si>
    <t>Mierovo</t>
  </si>
  <si>
    <t>Mierovo 22</t>
  </si>
  <si>
    <t>Obec Orechová Potôň</t>
  </si>
  <si>
    <t>Orechová Potôň</t>
  </si>
  <si>
    <t>Hlavná 193</t>
  </si>
  <si>
    <t>Obec Rohovce</t>
  </si>
  <si>
    <t>Mesto Šamorín</t>
  </si>
  <si>
    <t>Rohovce</t>
  </si>
  <si>
    <t>Rohovce 106</t>
  </si>
  <si>
    <t>Mliečno 124</t>
  </si>
  <si>
    <t>Obec Veľká Paka</t>
  </si>
  <si>
    <t>Veľká Paka</t>
  </si>
  <si>
    <t>Veľká Paka 253</t>
  </si>
  <si>
    <t>Obec Zlaté Klasy</t>
  </si>
  <si>
    <t>Hlavná 25</t>
  </si>
  <si>
    <t>Mesto Galanta</t>
  </si>
  <si>
    <t>Štefánikova 745/01</t>
  </si>
  <si>
    <t>Mesto Sereď</t>
  </si>
  <si>
    <t>Ulica Fándlyho 763/7A</t>
  </si>
  <si>
    <t>Obec Váhovce</t>
  </si>
  <si>
    <t>Obec Veľká Mača</t>
  </si>
  <si>
    <t>Váhovce</t>
  </si>
  <si>
    <t>Hlavná 428</t>
  </si>
  <si>
    <t>Veľká Mača</t>
  </si>
  <si>
    <t>Školský objekt č.888</t>
  </si>
  <si>
    <t>Obec Veľké Úľany</t>
  </si>
  <si>
    <t>Základ.škola s VJM</t>
  </si>
  <si>
    <t>Veľké Úľany</t>
  </si>
  <si>
    <t>Štefana Majora 8</t>
  </si>
  <si>
    <t>Mesto Senica</t>
  </si>
  <si>
    <t>Sadová 620</t>
  </si>
  <si>
    <t>Obec Cerová</t>
  </si>
  <si>
    <t>Cerová</t>
  </si>
  <si>
    <t>Cerová 277</t>
  </si>
  <si>
    <t>Obec Častkov</t>
  </si>
  <si>
    <t>Častkov</t>
  </si>
  <si>
    <t>Častkov 130</t>
  </si>
  <si>
    <t>Mesto Gbely</t>
  </si>
  <si>
    <t>Gbely</t>
  </si>
  <si>
    <t>Pionierska 697</t>
  </si>
  <si>
    <t>Obec Kúty</t>
  </si>
  <si>
    <t>Obec Lakšárska Nová Ves</t>
  </si>
  <si>
    <t>Kúty</t>
  </si>
  <si>
    <t>Školská 694</t>
  </si>
  <si>
    <t>Lakšárska Nová Ves</t>
  </si>
  <si>
    <t>Lakšárska Nová Ves 397</t>
  </si>
  <si>
    <t>Obec Smolinské</t>
  </si>
  <si>
    <t>Smolinské</t>
  </si>
  <si>
    <t>Smolinské 407</t>
  </si>
  <si>
    <t>Obec Sobotište</t>
  </si>
  <si>
    <t>Sobotište</t>
  </si>
  <si>
    <t>Sobotište 317</t>
  </si>
  <si>
    <t>Obec Vrádište</t>
  </si>
  <si>
    <t>Mesto Trnava</t>
  </si>
  <si>
    <t>Vrádište</t>
  </si>
  <si>
    <t>Vrádište 226</t>
  </si>
  <si>
    <t>Atómová 1</t>
  </si>
  <si>
    <t>Andreja Kubinu 34</t>
  </si>
  <si>
    <t>Vančurova 38</t>
  </si>
  <si>
    <t>Kornela Mahra 11</t>
  </si>
  <si>
    <t>Nám.Slov.uč.tovarišstva 1</t>
  </si>
  <si>
    <t>Spartakovská 5</t>
  </si>
  <si>
    <t>Ivana Krasku 29</t>
  </si>
  <si>
    <t>Obec Boleráz</t>
  </si>
  <si>
    <t>Boleráz</t>
  </si>
  <si>
    <t>Boleráz 456</t>
  </si>
  <si>
    <t>Obec Bučany</t>
  </si>
  <si>
    <t>Obec Cífer</t>
  </si>
  <si>
    <t>Bučany</t>
  </si>
  <si>
    <t>Bučany 155</t>
  </si>
  <si>
    <t>Cífer</t>
  </si>
  <si>
    <t>SNP 5</t>
  </si>
  <si>
    <t>Obec Dobrá Voda</t>
  </si>
  <si>
    <t>Dobrá Voda</t>
  </si>
  <si>
    <t>Dobrá Voda 150</t>
  </si>
  <si>
    <t>Obec Dvorníky</t>
  </si>
  <si>
    <t>Mesto Hlohovec</t>
  </si>
  <si>
    <t>Dvorníky</t>
  </si>
  <si>
    <t>Dvorníky 149</t>
  </si>
  <si>
    <t>M. R. Štefánika 30</t>
  </si>
  <si>
    <t>Podzámska 35</t>
  </si>
  <si>
    <t>Obec Horné Otrokovce</t>
  </si>
  <si>
    <t>Horné Otrokovce</t>
  </si>
  <si>
    <t>Horné Otrokovce 137</t>
  </si>
  <si>
    <t>Obec Madunice</t>
  </si>
  <si>
    <t>Obec Majcichov</t>
  </si>
  <si>
    <t>Obec Malženice</t>
  </si>
  <si>
    <t>Madunice</t>
  </si>
  <si>
    <t>Železničná 102</t>
  </si>
  <si>
    <t>Majcichov</t>
  </si>
  <si>
    <t>Majcichov 536</t>
  </si>
  <si>
    <t>Malženice</t>
  </si>
  <si>
    <t>Malženice 203</t>
  </si>
  <si>
    <t>Obec Pastuchov</t>
  </si>
  <si>
    <t>Pastuchov</t>
  </si>
  <si>
    <t>Pastuchov 210</t>
  </si>
  <si>
    <t>Mesto Piešťany</t>
  </si>
  <si>
    <t>E. F. Scherrera 40</t>
  </si>
  <si>
    <t>Obec Rakovice</t>
  </si>
  <si>
    <t>Obec Ružindol</t>
  </si>
  <si>
    <t>Mojmírova 98</t>
  </si>
  <si>
    <t>Rakovice</t>
  </si>
  <si>
    <t>Rakovice 15</t>
  </si>
  <si>
    <t>Ružindol</t>
  </si>
  <si>
    <t>Ružindol 3</t>
  </si>
  <si>
    <t>Obec Šúrovce</t>
  </si>
  <si>
    <t>Obec Trakovice</t>
  </si>
  <si>
    <t>Šúrovce</t>
  </si>
  <si>
    <t>Trakovice</t>
  </si>
  <si>
    <t>Trakovice 10</t>
  </si>
  <si>
    <t>Obec Veľké Kostoľany</t>
  </si>
  <si>
    <t>Veľké Kostoľany</t>
  </si>
  <si>
    <t>Obec Voderady</t>
  </si>
  <si>
    <t>Mesto Vrbové</t>
  </si>
  <si>
    <t>Voderady</t>
  </si>
  <si>
    <t>Voderady 160</t>
  </si>
  <si>
    <t>Obec Zeleneč</t>
  </si>
  <si>
    <t>Zeleneč</t>
  </si>
  <si>
    <t>Obec Trhová Hradská</t>
  </si>
  <si>
    <t>Zákl.škola s MŠ s VJM</t>
  </si>
  <si>
    <t>Trhová Hradská</t>
  </si>
  <si>
    <t>Školská 492</t>
  </si>
  <si>
    <t>Obec Sekule</t>
  </si>
  <si>
    <t>Obec Križovany nad Dudváhom</t>
  </si>
  <si>
    <t>Obec Vlčkovce</t>
  </si>
  <si>
    <t>Sekule</t>
  </si>
  <si>
    <t>Sekule 119</t>
  </si>
  <si>
    <t>Križovany nad Dudváhom</t>
  </si>
  <si>
    <t>Križovany nad Dudváhom 25</t>
  </si>
  <si>
    <t>Vlčkovce</t>
  </si>
  <si>
    <t>Vlčkovce 1</t>
  </si>
  <si>
    <t>Rímskokatolícka cirkev, Trnavská arcidiecéza</t>
  </si>
  <si>
    <t>Arcibiskupské gymnázium</t>
  </si>
  <si>
    <t>Jána Hollého 9</t>
  </si>
  <si>
    <t>Trenčiansky samosprávny kraj</t>
  </si>
  <si>
    <t>Stred.priemyselná škola</t>
  </si>
  <si>
    <t>SNP 413/8</t>
  </si>
  <si>
    <t>Mesto Myjava</t>
  </si>
  <si>
    <t>Viestova 1</t>
  </si>
  <si>
    <t>Mesto Partizánske</t>
  </si>
  <si>
    <t>Veľká Okružná 1089/19</t>
  </si>
  <si>
    <t>Obec Slatina nad Bebravou</t>
  </si>
  <si>
    <t>Slatina nad Bebravou</t>
  </si>
  <si>
    <t>Slatina nad Bebravou 154</t>
  </si>
  <si>
    <t>Obec Uhrovec</t>
  </si>
  <si>
    <t>Uhrovec</t>
  </si>
  <si>
    <t>Obec Žabokreky nad Nitrou</t>
  </si>
  <si>
    <t>Žabokreky nad Nitrou</t>
  </si>
  <si>
    <t>Školská 219</t>
  </si>
  <si>
    <t>Mesto Trenčín</t>
  </si>
  <si>
    <t>Východná 9</t>
  </si>
  <si>
    <t>Novomeského 11</t>
  </si>
  <si>
    <t>Hodžova 37</t>
  </si>
  <si>
    <t>Veľkomoravská 12</t>
  </si>
  <si>
    <t>Obec Čachtice</t>
  </si>
  <si>
    <t>ZŠ 4. sednice Tatrína</t>
  </si>
  <si>
    <t>Čachtice</t>
  </si>
  <si>
    <t>Pionierska 351</t>
  </si>
  <si>
    <t>Obec Dolná Súča</t>
  </si>
  <si>
    <t>ZŠ s MŠ Rudolfa Hečku</t>
  </si>
  <si>
    <t>Dolná Súča</t>
  </si>
  <si>
    <t>Dolná Súča 252</t>
  </si>
  <si>
    <t>Obec Horná Súča</t>
  </si>
  <si>
    <t>Obec Horné Srnie</t>
  </si>
  <si>
    <t>ZŠ s MŠ Michala Rešetku</t>
  </si>
  <si>
    <t>Horná Súča</t>
  </si>
  <si>
    <t>Horná Súča 242</t>
  </si>
  <si>
    <t>ZŠ s MŠ Václava Mitúcha</t>
  </si>
  <si>
    <t>Horné Srnie</t>
  </si>
  <si>
    <t>Školská 368/2</t>
  </si>
  <si>
    <t>Obec Ivanovce</t>
  </si>
  <si>
    <t>Ivanovce</t>
  </si>
  <si>
    <t>Ivanovce 18</t>
  </si>
  <si>
    <t>Obec Lubina</t>
  </si>
  <si>
    <t>ZŠ s MŠ Samuela Štúra</t>
  </si>
  <si>
    <t>Lubina</t>
  </si>
  <si>
    <t>Lubina 1</t>
  </si>
  <si>
    <t>Obec Motešice</t>
  </si>
  <si>
    <t>Mesto Nemšová</t>
  </si>
  <si>
    <t>Motešice</t>
  </si>
  <si>
    <t>Motešice 77</t>
  </si>
  <si>
    <t>Nemšová</t>
  </si>
  <si>
    <t>Janka Palu 2</t>
  </si>
  <si>
    <t>Obec Pobedim</t>
  </si>
  <si>
    <t>Obec Podolie</t>
  </si>
  <si>
    <t>ZŠ s MŠ Jána Hollého</t>
  </si>
  <si>
    <t>Pobedim</t>
  </si>
  <si>
    <t>Pobedim 433</t>
  </si>
  <si>
    <t>Podolie</t>
  </si>
  <si>
    <t>Podolie 804</t>
  </si>
  <si>
    <t>Obec Soblahov</t>
  </si>
  <si>
    <t>Mesto Stará Turá</t>
  </si>
  <si>
    <t>Soblahov</t>
  </si>
  <si>
    <t>Soblahov 404</t>
  </si>
  <si>
    <t>Stará Turá</t>
  </si>
  <si>
    <t>Hurbanova 128/25</t>
  </si>
  <si>
    <t>Obec Trenčianska Teplá</t>
  </si>
  <si>
    <t>Obec Trenčianska Turná</t>
  </si>
  <si>
    <t>J. Braneckého 130/15</t>
  </si>
  <si>
    <t>Základná škola s MŠ S T</t>
  </si>
  <si>
    <t>Trenčianska Turná</t>
  </si>
  <si>
    <t>Trenčianska Turná 30</t>
  </si>
  <si>
    <t>Obec Veľká Hradná</t>
  </si>
  <si>
    <t>Veľká Hradná</t>
  </si>
  <si>
    <t>Veľká Hradná 299</t>
  </si>
  <si>
    <t>Mesto Považská Bystrica</t>
  </si>
  <si>
    <t>Nemocničná 987/2</t>
  </si>
  <si>
    <t>Slovanská 1415/7</t>
  </si>
  <si>
    <t>Obec Bolešov</t>
  </si>
  <si>
    <t>Obec Brvnište</t>
  </si>
  <si>
    <t>Bolešov</t>
  </si>
  <si>
    <t>Bolešov 276</t>
  </si>
  <si>
    <t>Brvnište</t>
  </si>
  <si>
    <t>Brvnište 388</t>
  </si>
  <si>
    <t>Obec Domaniža</t>
  </si>
  <si>
    <t>Mesto Dubnica nad Váhom</t>
  </si>
  <si>
    <t>Domaniža</t>
  </si>
  <si>
    <t>Domaniža 103</t>
  </si>
  <si>
    <t>Pod hájom 967</t>
  </si>
  <si>
    <t>Centrum I 32</t>
  </si>
  <si>
    <t>Obec Lednické Rovne</t>
  </si>
  <si>
    <t>ZŠ Eduarda Schreibera</t>
  </si>
  <si>
    <t>Lednické Rovne</t>
  </si>
  <si>
    <t>Schreiberova 372</t>
  </si>
  <si>
    <t>Mesto Nová Dubnica</t>
  </si>
  <si>
    <t>Obec Papradno</t>
  </si>
  <si>
    <t>Nová Dubnica</t>
  </si>
  <si>
    <t>Janka Kráľa 1</t>
  </si>
  <si>
    <t>Papradno</t>
  </si>
  <si>
    <t>Papradno 312</t>
  </si>
  <si>
    <t>Obec Pruské</t>
  </si>
  <si>
    <t>ZŠ s MŠ H.Gavloviča</t>
  </si>
  <si>
    <t>Pruské</t>
  </si>
  <si>
    <t>Školská 369</t>
  </si>
  <si>
    <t>Mesto Púchov</t>
  </si>
  <si>
    <t>Slovanská 330/23</t>
  </si>
  <si>
    <t>Mesto Prievidza</t>
  </si>
  <si>
    <t>Ulica S. Chalupku 313/14</t>
  </si>
  <si>
    <t>Obec Cigeľ</t>
  </si>
  <si>
    <t>Obec Čavoj</t>
  </si>
  <si>
    <t>Cigeľ</t>
  </si>
  <si>
    <t>Cigeľ 276</t>
  </si>
  <si>
    <t>Čavoj</t>
  </si>
  <si>
    <t>Čavoj 35</t>
  </si>
  <si>
    <t>Obec Dolné Vestenice</t>
  </si>
  <si>
    <t>Dolné Vestenice</t>
  </si>
  <si>
    <t>Ľ. Štúra 71/1</t>
  </si>
  <si>
    <t>Obec Horná Ves</t>
  </si>
  <si>
    <t>Horná Ves</t>
  </si>
  <si>
    <t>Horná Ves 360</t>
  </si>
  <si>
    <t>Obec Nitrianske Rudno</t>
  </si>
  <si>
    <t>Obec Nitrianske Sučany</t>
  </si>
  <si>
    <t>Obec Nitrica</t>
  </si>
  <si>
    <t>Nitrianske Rudno</t>
  </si>
  <si>
    <t>Školská 492/15</t>
  </si>
  <si>
    <t>ZŠ s MŠ Fraňa Madvu</t>
  </si>
  <si>
    <t>Nitrianske Sučany</t>
  </si>
  <si>
    <t>Nitrianske Sučany 352</t>
  </si>
  <si>
    <t>Nitrica</t>
  </si>
  <si>
    <t>Nitrica 41</t>
  </si>
  <si>
    <t>Obec Oslany</t>
  </si>
  <si>
    <t>Oslany</t>
  </si>
  <si>
    <t>Školská 56/9</t>
  </si>
  <si>
    <t>Mesto Bánovce nad Bebravou</t>
  </si>
  <si>
    <t>Partizánska 6</t>
  </si>
  <si>
    <t>Obec Chynorany</t>
  </si>
  <si>
    <t>Obec Klátova Nová Ves</t>
  </si>
  <si>
    <t>ZŠ V. Beniaka s MŠ</t>
  </si>
  <si>
    <t>Chynorany</t>
  </si>
  <si>
    <t>Školská 186/13</t>
  </si>
  <si>
    <t>Klátova Nová Ves</t>
  </si>
  <si>
    <t>Klátova Nová Ves 351</t>
  </si>
  <si>
    <t>Obec Skalka nad Váhom</t>
  </si>
  <si>
    <t>Obec Dolné Kočkovce</t>
  </si>
  <si>
    <t>Skalka nad Váhom</t>
  </si>
  <si>
    <t>Skalka nad Váhom 103</t>
  </si>
  <si>
    <t>Dolné Kočkovce</t>
  </si>
  <si>
    <t>Školská 125</t>
  </si>
  <si>
    <t>Kongregácia Školských sestier de Notre Dame</t>
  </si>
  <si>
    <t>EDEN, o. z.</t>
  </si>
  <si>
    <t>Spoj.šk.sv. Jozefa</t>
  </si>
  <si>
    <t>Klčové 87</t>
  </si>
  <si>
    <t>Slov.národ.povstania 96/3</t>
  </si>
  <si>
    <t>Rímskokatolícka cirkev Biskupstvo Nitra</t>
  </si>
  <si>
    <t>ZŠ s MŠ A-S a B.</t>
  </si>
  <si>
    <t>Braneckého 4</t>
  </si>
  <si>
    <t>Kat.spoj. školy</t>
  </si>
  <si>
    <t>Školská 9</t>
  </si>
  <si>
    <t>Cirkevná ZŠ sv. Margity</t>
  </si>
  <si>
    <t>Námestie slobody 562/1</t>
  </si>
  <si>
    <t>Dominika Tatarku 4666/7</t>
  </si>
  <si>
    <t>Prešovský samosprávny kraj</t>
  </si>
  <si>
    <t>Gymnázium T. Vansovej</t>
  </si>
  <si>
    <t>17. novembra 6</t>
  </si>
  <si>
    <t>Centrálna 464</t>
  </si>
  <si>
    <t>Stredná umelecká škola</t>
  </si>
  <si>
    <t>Slavkovská 19</t>
  </si>
  <si>
    <t>Študentská 4</t>
  </si>
  <si>
    <t>Stredná odborná škola</t>
  </si>
  <si>
    <t>Jarmočná 108</t>
  </si>
  <si>
    <t>Štefánikova 64</t>
  </si>
  <si>
    <t>SOŠ podnikania</t>
  </si>
  <si>
    <t>Masarykova 24</t>
  </si>
  <si>
    <t>Mesto Bardejov</t>
  </si>
  <si>
    <t>Wolkerova 10</t>
  </si>
  <si>
    <t>Komenského 23</t>
  </si>
  <si>
    <t>Obec Gaboltov</t>
  </si>
  <si>
    <t>Gaboltov</t>
  </si>
  <si>
    <t>Gaboltov 50</t>
  </si>
  <si>
    <t>Obec Hažlín</t>
  </si>
  <si>
    <t>Hažlín</t>
  </si>
  <si>
    <t>Majerová 30</t>
  </si>
  <si>
    <t>Obec Lenartov</t>
  </si>
  <si>
    <t>Lenartov</t>
  </si>
  <si>
    <t>Lenartov 42</t>
  </si>
  <si>
    <t>Obec Lukov</t>
  </si>
  <si>
    <t>Obec Malcov</t>
  </si>
  <si>
    <t>Obec Marhaň</t>
  </si>
  <si>
    <t>Lukov</t>
  </si>
  <si>
    <t>Lukov 99</t>
  </si>
  <si>
    <t>Malcov</t>
  </si>
  <si>
    <t>Malcov 16</t>
  </si>
  <si>
    <t>Marhaň</t>
  </si>
  <si>
    <t>Marhaň 115</t>
  </si>
  <si>
    <t>Obec Richvald</t>
  </si>
  <si>
    <t>Richvald</t>
  </si>
  <si>
    <t>Richvald 85</t>
  </si>
  <si>
    <t>Obec Sveržov</t>
  </si>
  <si>
    <t>Sveržov</t>
  </si>
  <si>
    <t>Sveržov 52</t>
  </si>
  <si>
    <t>Mesto Humenné</t>
  </si>
  <si>
    <t>Dargovských hrdinov 19</t>
  </si>
  <si>
    <t>Hrnčiarska 13</t>
  </si>
  <si>
    <t>Obec Brekov</t>
  </si>
  <si>
    <t>Brekov</t>
  </si>
  <si>
    <t>Brekov 178</t>
  </si>
  <si>
    <t>Mesto Medzilaborce</t>
  </si>
  <si>
    <t>Duchnovičova 480/29</t>
  </si>
  <si>
    <t>Komenského 135/6</t>
  </si>
  <si>
    <t>Obec Ohradzany</t>
  </si>
  <si>
    <t>Ohradzany</t>
  </si>
  <si>
    <t>Ohradzany 162</t>
  </si>
  <si>
    <t>Obec Radvaň nad Laborcom</t>
  </si>
  <si>
    <t>Radvaň nad Laborcom</t>
  </si>
  <si>
    <t>Radvaň nad Laborcom 278</t>
  </si>
  <si>
    <t>Mesto Snina</t>
  </si>
  <si>
    <t>Obec Stakčín</t>
  </si>
  <si>
    <t>Študentská 1446/9</t>
  </si>
  <si>
    <t>Stakčín</t>
  </si>
  <si>
    <t>SNP 412</t>
  </si>
  <si>
    <t>Obec Ubľa</t>
  </si>
  <si>
    <t>Obec Udavské</t>
  </si>
  <si>
    <t>Ubľa</t>
  </si>
  <si>
    <t>Ubľa 120</t>
  </si>
  <si>
    <t>Udavské</t>
  </si>
  <si>
    <t>Udavské 80</t>
  </si>
  <si>
    <t>Mesto Poprad</t>
  </si>
  <si>
    <t>Koperníkova ulica 1707/21</t>
  </si>
  <si>
    <t>Obec Holumnica</t>
  </si>
  <si>
    <t>Holumnica</t>
  </si>
  <si>
    <t>Holumnica 121</t>
  </si>
  <si>
    <t>Obec Ihľany</t>
  </si>
  <si>
    <t>Ihľany</t>
  </si>
  <si>
    <t>Ihľany 127</t>
  </si>
  <si>
    <t>Obec Jurské</t>
  </si>
  <si>
    <t>Mesto Kežmarok</t>
  </si>
  <si>
    <t>Jurské</t>
  </si>
  <si>
    <t>Jurské 40</t>
  </si>
  <si>
    <t>Dr. Daniela Fischera 2</t>
  </si>
  <si>
    <t>Obec Krížová Ves</t>
  </si>
  <si>
    <t>Obec Lendak</t>
  </si>
  <si>
    <t>Krížová Ves</t>
  </si>
  <si>
    <t>Krížová Ves 43</t>
  </si>
  <si>
    <t>Lendak</t>
  </si>
  <si>
    <t>Školská 535/5</t>
  </si>
  <si>
    <t>Obec Lučivná</t>
  </si>
  <si>
    <t>Lučivná</t>
  </si>
  <si>
    <t>Lučivná 75/7</t>
  </si>
  <si>
    <t>Obec Podhorany</t>
  </si>
  <si>
    <t>Podhorany</t>
  </si>
  <si>
    <t>Podhorany 68</t>
  </si>
  <si>
    <t>Mesto Spišská Belá</t>
  </si>
  <si>
    <t>Mesto Spišská Stará Ves</t>
  </si>
  <si>
    <t>Základná škola M.R. Šte</t>
  </si>
  <si>
    <t>Štefánikova 19</t>
  </si>
  <si>
    <t>Spišská Stará Ves</t>
  </si>
  <si>
    <t>Štúrova 231/123</t>
  </si>
  <si>
    <t>Obec Štrba</t>
  </si>
  <si>
    <t>Obec Švábovce</t>
  </si>
  <si>
    <t>Štrba</t>
  </si>
  <si>
    <t>Školská 168/3</t>
  </si>
  <si>
    <t>Švábovce</t>
  </si>
  <si>
    <t>Švábovce 180</t>
  </si>
  <si>
    <t>Obec Veľký Slavkov</t>
  </si>
  <si>
    <t>Veľký Slavkov</t>
  </si>
  <si>
    <t>Školská 240</t>
  </si>
  <si>
    <t>Obec Vrbov</t>
  </si>
  <si>
    <t>Vrbov</t>
  </si>
  <si>
    <t>Vrbov 266</t>
  </si>
  <si>
    <t>Obec Šuňava</t>
  </si>
  <si>
    <t>Obec Žakovce</t>
  </si>
  <si>
    <t>Šuňava</t>
  </si>
  <si>
    <t>SNP 469</t>
  </si>
  <si>
    <t>Žakovce</t>
  </si>
  <si>
    <t>Žakovce 70</t>
  </si>
  <si>
    <t>Mesto Prešov</t>
  </si>
  <si>
    <t>Prostějovská 38</t>
  </si>
  <si>
    <t>Kúpeľná 2</t>
  </si>
  <si>
    <t>Obec Červenica</t>
  </si>
  <si>
    <t>Červenica 61</t>
  </si>
  <si>
    <t>Obec Drienovská Nová Ves</t>
  </si>
  <si>
    <t>Obec Dubovica</t>
  </si>
  <si>
    <t>Drienovská Nová Ves</t>
  </si>
  <si>
    <t>Drienovská Nová Ves 50</t>
  </si>
  <si>
    <t>Dubovica</t>
  </si>
  <si>
    <t>Dubovica 190</t>
  </si>
  <si>
    <t>Obec Hermanovce</t>
  </si>
  <si>
    <t>Hermanovce</t>
  </si>
  <si>
    <t>Hermanovce 374</t>
  </si>
  <si>
    <t>Mesto Lipany</t>
  </si>
  <si>
    <t>Hviezdoslavova 1</t>
  </si>
  <si>
    <t>Obec Ľubovec</t>
  </si>
  <si>
    <t>Ľubovec</t>
  </si>
  <si>
    <t>Ľubovec 35</t>
  </si>
  <si>
    <t>Obec Ľutina</t>
  </si>
  <si>
    <t>Ľutina</t>
  </si>
  <si>
    <t>Ľutina 4</t>
  </si>
  <si>
    <t>Obec Šarišské Dravce</t>
  </si>
  <si>
    <t>Šarišské Dravce</t>
  </si>
  <si>
    <t>Šarišské Dravce 20</t>
  </si>
  <si>
    <t>Obec Torysa</t>
  </si>
  <si>
    <t>Torysa</t>
  </si>
  <si>
    <t>Torysa 26</t>
  </si>
  <si>
    <t>Mesto Veľký Šariš</t>
  </si>
  <si>
    <t>Obec Víťaz</t>
  </si>
  <si>
    <t>Obec Záhradné</t>
  </si>
  <si>
    <t>Veľký Šariš</t>
  </si>
  <si>
    <t>Školská 531/29</t>
  </si>
  <si>
    <t>Víťaz</t>
  </si>
  <si>
    <t>Víťaz 263</t>
  </si>
  <si>
    <t>Záhradné</t>
  </si>
  <si>
    <t>Hlavná 90/46</t>
  </si>
  <si>
    <t>Obec Čirč</t>
  </si>
  <si>
    <t>Čirč</t>
  </si>
  <si>
    <t>Čirč 71</t>
  </si>
  <si>
    <t>Obec Chmeľnica</t>
  </si>
  <si>
    <t>Obec Jakubany</t>
  </si>
  <si>
    <t>Chmeľnica</t>
  </si>
  <si>
    <t>Chmeľnica 58</t>
  </si>
  <si>
    <t>Jakubany</t>
  </si>
  <si>
    <t>Jakubany 151</t>
  </si>
  <si>
    <t>Obec Kamienka</t>
  </si>
  <si>
    <t>Kamienka</t>
  </si>
  <si>
    <t>Kamienka 113</t>
  </si>
  <si>
    <t>Obec Lomnička</t>
  </si>
  <si>
    <t>Lomnička</t>
  </si>
  <si>
    <t>Lomnička 29</t>
  </si>
  <si>
    <t>Obec Nová Ľubovňa</t>
  </si>
  <si>
    <t>Obec Orlov</t>
  </si>
  <si>
    <t>Nová Ľubovňa</t>
  </si>
  <si>
    <t>Nová Ľubovňa 493</t>
  </si>
  <si>
    <t>Orlov</t>
  </si>
  <si>
    <t>Orlov 5</t>
  </si>
  <si>
    <t>Obec Plavnica</t>
  </si>
  <si>
    <t>Plavnica</t>
  </si>
  <si>
    <t>Plavnica 244</t>
  </si>
  <si>
    <t>Obec Veľký Lipník</t>
  </si>
  <si>
    <t>Veľký Lipník</t>
  </si>
  <si>
    <t>Veľký Lipník 45</t>
  </si>
  <si>
    <t>Mesto Svidník</t>
  </si>
  <si>
    <t>8. mája 640/39</t>
  </si>
  <si>
    <t>Obec Bukovce</t>
  </si>
  <si>
    <t>Bukovce</t>
  </si>
  <si>
    <t>Bukovce 80</t>
  </si>
  <si>
    <t>Obec Havaj</t>
  </si>
  <si>
    <t>Havaj</t>
  </si>
  <si>
    <t>Havaj 7</t>
  </si>
  <si>
    <t>Obec Kolbovce</t>
  </si>
  <si>
    <t>Obec Krajná Poľana</t>
  </si>
  <si>
    <t>Kolbovce</t>
  </si>
  <si>
    <t>Kolbovce 8</t>
  </si>
  <si>
    <t>Krajná Poľana</t>
  </si>
  <si>
    <t>Krajná Poľana 38</t>
  </si>
  <si>
    <t>Obec Nižná Olšava</t>
  </si>
  <si>
    <t>Obec Nižný Mirošov</t>
  </si>
  <si>
    <t>Nižná Olšava</t>
  </si>
  <si>
    <t>Nižná Olšava 72</t>
  </si>
  <si>
    <t>Nižný Mirošov</t>
  </si>
  <si>
    <t>Nižný Mirošov 56</t>
  </si>
  <si>
    <t>Mesto Stropkov</t>
  </si>
  <si>
    <t>Stropkov</t>
  </si>
  <si>
    <t>Hrnčiarska 795/61</t>
  </si>
  <si>
    <t>Obec Vyšná Olšava</t>
  </si>
  <si>
    <t>Vyšná Olšava</t>
  </si>
  <si>
    <t>Vyšná Olšava 117</t>
  </si>
  <si>
    <t>Obec Nižný Hrabovec</t>
  </si>
  <si>
    <t>Nižný Hrabovec</t>
  </si>
  <si>
    <t>Nižný Hrabovec 155</t>
  </si>
  <si>
    <t>Obec Pavlovce</t>
  </si>
  <si>
    <t>Pavlovce</t>
  </si>
  <si>
    <t>Pavlovce 5</t>
  </si>
  <si>
    <t>Obec Rudlov</t>
  </si>
  <si>
    <t>Rudlov</t>
  </si>
  <si>
    <t>Rudlov 126</t>
  </si>
  <si>
    <t>Obec Sedliská</t>
  </si>
  <si>
    <t>Obec Skrabské</t>
  </si>
  <si>
    <t>Obec Slovenská Kajňa</t>
  </si>
  <si>
    <t>Sedliská</t>
  </si>
  <si>
    <t>Sedliská 93</t>
  </si>
  <si>
    <t>Skrabské</t>
  </si>
  <si>
    <t>Skrabské 77</t>
  </si>
  <si>
    <t>Slovenská Kajňa</t>
  </si>
  <si>
    <t>Školská ulica 54/21</t>
  </si>
  <si>
    <t>Obec Vechec</t>
  </si>
  <si>
    <t>Vechec</t>
  </si>
  <si>
    <t>Školská 424</t>
  </si>
  <si>
    <t>Obec Žalobín</t>
  </si>
  <si>
    <t>Obec Jablonov</t>
  </si>
  <si>
    <t>Žalobín</t>
  </si>
  <si>
    <t>Žalobín 36</t>
  </si>
  <si>
    <t>Jablonov</t>
  </si>
  <si>
    <t>Jablonov 209</t>
  </si>
  <si>
    <t>Mesto Vranov nad Topľou</t>
  </si>
  <si>
    <t>Lúčna 827/26</t>
  </si>
  <si>
    <t>Obec Banské</t>
  </si>
  <si>
    <t>Obec Bystré</t>
  </si>
  <si>
    <t>Banské</t>
  </si>
  <si>
    <t>Banské 239</t>
  </si>
  <si>
    <t>Bystré</t>
  </si>
  <si>
    <t>Bystré 347</t>
  </si>
  <si>
    <t>Spojená škola sv. Jána</t>
  </si>
  <si>
    <t>Dlhé hony 3522/2</t>
  </si>
  <si>
    <t>Štúrova 3</t>
  </si>
  <si>
    <t>K.B.REAL, s.r.o.</t>
  </si>
  <si>
    <t>Giraltovce</t>
  </si>
  <si>
    <t>Dukelská 33</t>
  </si>
  <si>
    <t>Cirkevná základná škola</t>
  </si>
  <si>
    <t>Hencovce</t>
  </si>
  <si>
    <t>Sládkovičova 1994</t>
  </si>
  <si>
    <t>CZŠ sv. Petra a Pavla</t>
  </si>
  <si>
    <t>Ražňany</t>
  </si>
  <si>
    <t>Ražňany 240</t>
  </si>
  <si>
    <t>Nitriansky samosprávny kraj</t>
  </si>
  <si>
    <t>Bernolákova 26</t>
  </si>
  <si>
    <t>Mesto Nitra</t>
  </si>
  <si>
    <t>Tulipánová 1</t>
  </si>
  <si>
    <t>Cabajská 2</t>
  </si>
  <si>
    <t>ZŠ kniežaťa Pribinu</t>
  </si>
  <si>
    <t>Andreja Šulgana 1</t>
  </si>
  <si>
    <t>Obec Branč</t>
  </si>
  <si>
    <t>Obec Čakajovce</t>
  </si>
  <si>
    <t>Branč</t>
  </si>
  <si>
    <t>Nitrianska 98</t>
  </si>
  <si>
    <t>Čakajovce</t>
  </si>
  <si>
    <t>Nová 201</t>
  </si>
  <si>
    <t>Obec Golianovo</t>
  </si>
  <si>
    <t>Golianovo</t>
  </si>
  <si>
    <t>Golianovo 60</t>
  </si>
  <si>
    <t>Obec Jedľové Kostoľany</t>
  </si>
  <si>
    <t>Obec Jelenec</t>
  </si>
  <si>
    <t>Jedľové Kostoľany</t>
  </si>
  <si>
    <t>Jedľové Kostoľany 75</t>
  </si>
  <si>
    <t>ZŠ - Alapiskola</t>
  </si>
  <si>
    <t>Jelenec</t>
  </si>
  <si>
    <t>Školská 330</t>
  </si>
  <si>
    <t>Podhorany-Sokolníky 8</t>
  </si>
  <si>
    <t>Obec Močenok</t>
  </si>
  <si>
    <t>Obec Sľažany</t>
  </si>
  <si>
    <t>Močenok</t>
  </si>
  <si>
    <t>Školská 1699/23</t>
  </si>
  <si>
    <t>Sľažany</t>
  </si>
  <si>
    <t>Sľažany 122</t>
  </si>
  <si>
    <t>Obec Výčapy - Opatovce</t>
  </si>
  <si>
    <t>Obec Zbehy</t>
  </si>
  <si>
    <t>Mesto Zlaté Moravce</t>
  </si>
  <si>
    <t>Výčapy - Opatovce</t>
  </si>
  <si>
    <t>Školská 185/1</t>
  </si>
  <si>
    <t>Zbehy</t>
  </si>
  <si>
    <t>Zbehy 661</t>
  </si>
  <si>
    <t>Mojmírova 2</t>
  </si>
  <si>
    <t>Robotnícka 25</t>
  </si>
  <si>
    <t>Pribinova 1</t>
  </si>
  <si>
    <t>Mesto Komárno</t>
  </si>
  <si>
    <t>Pohraničná 9</t>
  </si>
  <si>
    <t>Zákl.šk. J.A.Komenského</t>
  </si>
  <si>
    <t>Obec Číčov</t>
  </si>
  <si>
    <t>Obec Svätý Peter</t>
  </si>
  <si>
    <t>Obec Dulovce</t>
  </si>
  <si>
    <t>ZŠ s MŠ S.Gáspára s VJM</t>
  </si>
  <si>
    <t>Číčov</t>
  </si>
  <si>
    <t>Hlavná 286/2</t>
  </si>
  <si>
    <t>Svätý Peter</t>
  </si>
  <si>
    <t>Školská 22</t>
  </si>
  <si>
    <t>ZŠ sMŠ J.Kossányiho VJM</t>
  </si>
  <si>
    <t>Dulovce</t>
  </si>
  <si>
    <t>Starohorská 8</t>
  </si>
  <si>
    <t>Obec Imeľ</t>
  </si>
  <si>
    <t>Imeľ</t>
  </si>
  <si>
    <t>Školská ulica 89/7</t>
  </si>
  <si>
    <t>Obec Okoličná na Ostrove</t>
  </si>
  <si>
    <t>Obec Pribeta</t>
  </si>
  <si>
    <t>ZŠ sMŠ J.Hetényiho sVJM</t>
  </si>
  <si>
    <t>Okoličná na Ostrove</t>
  </si>
  <si>
    <t>Nitrianska 378</t>
  </si>
  <si>
    <t>ZŠ s VJM - Alapiskola</t>
  </si>
  <si>
    <t>Pribeta</t>
  </si>
  <si>
    <t>Školská 8</t>
  </si>
  <si>
    <t>Obec Sokolce</t>
  </si>
  <si>
    <t>Sokolce</t>
  </si>
  <si>
    <t>Hlavná 27</t>
  </si>
  <si>
    <t>Obec Zemianska Olča</t>
  </si>
  <si>
    <t>Obec Zlatná na Ostrove</t>
  </si>
  <si>
    <t>Mesto Levice</t>
  </si>
  <si>
    <t>ZŠ F.Móru s VJM</t>
  </si>
  <si>
    <t>Zemianska Olča</t>
  </si>
  <si>
    <t>Školská 757/10</t>
  </si>
  <si>
    <t>ZŠ s MŠ M.Kóczána s VJM</t>
  </si>
  <si>
    <t>Zlatná na Ostrove</t>
  </si>
  <si>
    <t>Komenského 555</t>
  </si>
  <si>
    <t>Sv. Michala 42</t>
  </si>
  <si>
    <t>Ul. J. Jesenského 41</t>
  </si>
  <si>
    <t>Základná škola A. Kmeťa</t>
  </si>
  <si>
    <t>M. R. Štefánika 34</t>
  </si>
  <si>
    <t>Obec Bátovce</t>
  </si>
  <si>
    <t>Saratovská 85</t>
  </si>
  <si>
    <t>Bátovce</t>
  </si>
  <si>
    <t>Bátovce 368</t>
  </si>
  <si>
    <t>Obec Dolný Pial</t>
  </si>
  <si>
    <t>Dolný Pial</t>
  </si>
  <si>
    <t>Hlavná 60</t>
  </si>
  <si>
    <t>Obec Farná</t>
  </si>
  <si>
    <t>Farná</t>
  </si>
  <si>
    <t>Farná 151</t>
  </si>
  <si>
    <t>Obec Hronské Kosihy</t>
  </si>
  <si>
    <t>Hronské Kosihy</t>
  </si>
  <si>
    <t>Hronské Kosihy 189</t>
  </si>
  <si>
    <t>Obec Kozárovce</t>
  </si>
  <si>
    <t>Kozárovce</t>
  </si>
  <si>
    <t>Kozárovce 927</t>
  </si>
  <si>
    <t>Obec Lok</t>
  </si>
  <si>
    <t>Lok</t>
  </si>
  <si>
    <t>Hlavná 10</t>
  </si>
  <si>
    <t>Obec Veľký Ďur</t>
  </si>
  <si>
    <t>Veľký Ďur</t>
  </si>
  <si>
    <t>Mochovská 4</t>
  </si>
  <si>
    <t>Obec Zbrojníky</t>
  </si>
  <si>
    <t>Zbrojníky</t>
  </si>
  <si>
    <t>Zbrojníky 177</t>
  </si>
  <si>
    <t>Mesto Nové Zámky</t>
  </si>
  <si>
    <t>Hradná 22</t>
  </si>
  <si>
    <t>Obec Bánov</t>
  </si>
  <si>
    <t>Bánov</t>
  </si>
  <si>
    <t>kpt. Nálepku 43</t>
  </si>
  <si>
    <t>Obec Dolný Ohaj</t>
  </si>
  <si>
    <t>Obec Dubník</t>
  </si>
  <si>
    <t>Obec Dvory nad Žitavou</t>
  </si>
  <si>
    <t>ZŠ s MŠ J.Holčeka</t>
  </si>
  <si>
    <t>Dolný Ohaj</t>
  </si>
  <si>
    <t>Juraja Holčeka 583/18</t>
  </si>
  <si>
    <t>Dubník</t>
  </si>
  <si>
    <t>Dubník 93</t>
  </si>
  <si>
    <t>ZŠ A.Majthényiho s VJM</t>
  </si>
  <si>
    <t>Dvory nad Žitavou</t>
  </si>
  <si>
    <t>Hlavné námestie 13</t>
  </si>
  <si>
    <t>Obec Gbelce</t>
  </si>
  <si>
    <t>ZŠ J. Stampayho s VJM</t>
  </si>
  <si>
    <t>Gbelce</t>
  </si>
  <si>
    <t>J. Stampayho 929/80</t>
  </si>
  <si>
    <t>Obec Jasová</t>
  </si>
  <si>
    <t>Jasová</t>
  </si>
  <si>
    <t>Jasová 7</t>
  </si>
  <si>
    <t>Obec Kolta</t>
  </si>
  <si>
    <t>Kolta</t>
  </si>
  <si>
    <t>Kolta 245</t>
  </si>
  <si>
    <t>Obec Maňa</t>
  </si>
  <si>
    <t>Obec Michal nad Žitavou</t>
  </si>
  <si>
    <t>Obec Veľký Kýr</t>
  </si>
  <si>
    <t>Obec Mojzesovo</t>
  </si>
  <si>
    <t>Maňa</t>
  </si>
  <si>
    <t>Školská 1</t>
  </si>
  <si>
    <t>Michal nad Žitavou</t>
  </si>
  <si>
    <t>Michal nad Žitavou 276</t>
  </si>
  <si>
    <t>ZŠ s MŠ - Alapiskola</t>
  </si>
  <si>
    <t>Veľký Kýr</t>
  </si>
  <si>
    <t>Mojzesovo</t>
  </si>
  <si>
    <t>Mojzesovo 505</t>
  </si>
  <si>
    <t>Obec Palárikovo</t>
  </si>
  <si>
    <t>ZŠ s MŠ K.Strmeňa</t>
  </si>
  <si>
    <t>Palárikovo</t>
  </si>
  <si>
    <t>Ul. J.A.Komenského č.8</t>
  </si>
  <si>
    <t>Obec Rastislavice</t>
  </si>
  <si>
    <t>Rastislavice</t>
  </si>
  <si>
    <t>Rastislavice 186</t>
  </si>
  <si>
    <t>Obec Trávnica</t>
  </si>
  <si>
    <t>Trávnica</t>
  </si>
  <si>
    <t>Cintorínska 70/1</t>
  </si>
  <si>
    <t>Obec Tvrdošovce</t>
  </si>
  <si>
    <t>ZŠ K.Szemerényiho s VJM</t>
  </si>
  <si>
    <t>Tvrdošovce</t>
  </si>
  <si>
    <t>Nová cesta 9</t>
  </si>
  <si>
    <t>Obec Selice</t>
  </si>
  <si>
    <t>Zákl. škola s MŠ s VJM</t>
  </si>
  <si>
    <t>Selice</t>
  </si>
  <si>
    <t>Školská 1003</t>
  </si>
  <si>
    <t>Mesto Šaľa</t>
  </si>
  <si>
    <t>Základná škola Ľ. Štúra</t>
  </si>
  <si>
    <t>Pionierska 4</t>
  </si>
  <si>
    <t>Horná 22</t>
  </si>
  <si>
    <t>ZŠ J. C. Hronského</t>
  </si>
  <si>
    <t>Krátka 2</t>
  </si>
  <si>
    <t>P. Pázmaňa 48</t>
  </si>
  <si>
    <t>Obec Vlčany</t>
  </si>
  <si>
    <t>Vlčany</t>
  </si>
  <si>
    <t>Vlčany 1547</t>
  </si>
  <si>
    <t>Mesto Topoľčany</t>
  </si>
  <si>
    <t>Tribečská 1653/22</t>
  </si>
  <si>
    <t>Škultétyho 2326/11</t>
  </si>
  <si>
    <t>J. Hollého 696/3</t>
  </si>
  <si>
    <t>Obec Preseľany</t>
  </si>
  <si>
    <t>Preseľany</t>
  </si>
  <si>
    <t>Preseľany 580</t>
  </si>
  <si>
    <t>Obec Solčany</t>
  </si>
  <si>
    <t>Obec Šalgovce</t>
  </si>
  <si>
    <t>Solčany</t>
  </si>
  <si>
    <t>Hviezdoslavova 38</t>
  </si>
  <si>
    <t>Šalgovce</t>
  </si>
  <si>
    <t>Šalgovce 112</t>
  </si>
  <si>
    <t>Obec Tekovské Nemce</t>
  </si>
  <si>
    <t>Tekovské Nemce</t>
  </si>
  <si>
    <t>Školská 416</t>
  </si>
  <si>
    <t>Obec Cabaj - Čápor</t>
  </si>
  <si>
    <t>Cabaj - Čápor</t>
  </si>
  <si>
    <t>časť Cabaj 197</t>
  </si>
  <si>
    <t>Obec Čechynce</t>
  </si>
  <si>
    <t>Čechynce</t>
  </si>
  <si>
    <t>Nitrianska 1/82</t>
  </si>
  <si>
    <t>Obec Svätoplukovo</t>
  </si>
  <si>
    <t>Svätoplukovo</t>
  </si>
  <si>
    <t>Svätoplukovo 37</t>
  </si>
  <si>
    <t>Obec Chrabrany</t>
  </si>
  <si>
    <t>Chrabrany</t>
  </si>
  <si>
    <t>Ludanická 10</t>
  </si>
  <si>
    <t>Obec Ivanka pri Nitre</t>
  </si>
  <si>
    <t>Obec Lužianky</t>
  </si>
  <si>
    <t>Ivanka pri Nitre</t>
  </si>
  <si>
    <t>Novozámocká 300</t>
  </si>
  <si>
    <t>Lužianky</t>
  </si>
  <si>
    <t>Sasinkova 1</t>
  </si>
  <si>
    <t>Obec Žitavany</t>
  </si>
  <si>
    <t>ZŠ Jána Vojtecha Šimka</t>
  </si>
  <si>
    <t>Žitavany</t>
  </si>
  <si>
    <t>Šimkova 40</t>
  </si>
  <si>
    <t>Andovská 4</t>
  </si>
  <si>
    <t>Reformovaný kresťanský cirkevný zbor</t>
  </si>
  <si>
    <t>Rímskokatolícka cirkev, Farnosť Nitra - Chrenová</t>
  </si>
  <si>
    <t>Cirkevná ZŠ s MŠ s VJM</t>
  </si>
  <si>
    <t>Keť</t>
  </si>
  <si>
    <t>Keť 218</t>
  </si>
  <si>
    <t>Dlhá 78</t>
  </si>
  <si>
    <t>VSOM, s.r.o.</t>
  </si>
  <si>
    <t>Súkr. spoj. šk.</t>
  </si>
  <si>
    <t>Svätého Štefana 36</t>
  </si>
  <si>
    <t>Dodatok k Zoznamu škôl v Banskobystrickom kraji a ich zriaďovateľov a výška pridelených finančných prostriedkov na osobné náklady asistentov učiteľa pre žiakov so zdravotným znevýhodnením v období od 01.09.2019 do 31.12.2019</t>
  </si>
  <si>
    <t>Dodatok k Zoznamu škôl v Bratislavskom kraji a ich zriaďovateľov a výška pridelených finančných prostriedkov na osobné náklady asistentov učiteľa pre žiakov so zdravotným znevýhodnením v období od 01.09.2019 do 31.12.2019</t>
  </si>
  <si>
    <t>Dodatok k Zoznamu škôl v Košickom kraji a ich zriaďovateľov a výška pridelených finančných prostriedkov na osobné náklady asistentov učiteľa pre žiakov so zdravotným znevýhodnením v období od 01.09.2019 do 31.12.2019</t>
  </si>
  <si>
    <t>Dodatok k Zoznamu škôl v Žilinskom kraji a ich zriaďovateľov a výška pridelených finančných prostriedkov na osobné náklady asistentov učiteľa pre žiakov so zdravotným znevýhodnením v období od 01.09.2019 do 31.12.2019</t>
  </si>
  <si>
    <t>Dodatok k Zoznamu škôl v Trnavskom kraji a ich zriaďovateľov a výška pridelených finančných prostriedkov na osobné náklady asistentov učiteľa pre žiakov so zdravotným znevýhodnením v období od 01.09.2019 do 31.12.2019</t>
  </si>
  <si>
    <t>Dodatok k Zoznamu škôl v Trenčianskom kraji a ich zriaďovateľov a výška pridelených finančných prostriedkov na osobné náklady asistentov učiteľa pre žiakov so zdravotným znevýhodnením v období od 01.09.2019 do 31.12.2019</t>
  </si>
  <si>
    <t>Dodatok k Zoznamu škôl v Prešovskom kraji a ich zriaďovateľov a výška pridelených finančných prostriedkov na osobné náklady asistentov učiteľa pre žiakov so zdravotným znevýhodnením v období od 01.09.2019 do 31.12.2019</t>
  </si>
  <si>
    <t>Dodatok k Zoznamu škôl v Nitrianskom kraji a ich zriaďovateľov a výška pridelených finančných prostriedkov na osobné náklady asistentov učiteľa pre žiakov so zdravotným znevýhodnením v období od 01.09.2019 do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</si>
</sst>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\ 00"/>
    <numFmt numFmtId="165" formatCode="#,##0.0"/>
    <numFmt numFmtId="166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 wrapText="1"/>
    </xf>
    <xf numFmtId="0" fontId="7" fillId="0" borderId="0" xfId="0" applyFont="1" applyFill="1"/>
    <xf numFmtId="3" fontId="4" fillId="0" borderId="2" xfId="0" applyNumberFormat="1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vertical="top" wrapText="1"/>
    </xf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 applyAlignment="1">
      <alignment vertical="top" wrapText="1"/>
    </xf>
    <xf numFmtId="3" fontId="8" fillId="0" borderId="0" xfId="0" applyNumberFormat="1" applyFont="1"/>
    <xf numFmtId="3" fontId="4" fillId="0" borderId="12" xfId="0" applyNumberFormat="1" applyFont="1" applyFill="1" applyBorder="1" applyAlignment="1">
      <alignment vertical="top" wrapText="1"/>
    </xf>
    <xf numFmtId="3" fontId="4" fillId="0" borderId="13" xfId="0" applyNumberFormat="1" applyFont="1" applyFill="1" applyBorder="1" applyAlignment="1">
      <alignment vertical="top" wrapText="1"/>
    </xf>
    <xf numFmtId="3" fontId="5" fillId="3" borderId="19" xfId="0" applyNumberFormat="1" applyFont="1" applyFill="1" applyBorder="1" applyAlignment="1">
      <alignment horizontal="center" vertical="center" wrapText="1"/>
    </xf>
    <xf numFmtId="3" fontId="5" fillId="3" borderId="20" xfId="0" applyNumberFormat="1" applyFont="1" applyFill="1" applyBorder="1" applyAlignment="1">
      <alignment horizontal="center" vertical="center" wrapText="1"/>
    </xf>
    <xf numFmtId="3" fontId="6" fillId="3" borderId="2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4" xfId="0" applyFont="1" applyFill="1" applyBorder="1" applyAlignment="1">
      <alignment vertical="top" wrapText="1"/>
    </xf>
    <xf numFmtId="3" fontId="3" fillId="0" borderId="0" xfId="0" applyNumberFormat="1" applyFont="1"/>
    <xf numFmtId="3" fontId="4" fillId="0" borderId="15" xfId="0" applyNumberFormat="1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vertical="top" wrapText="1"/>
    </xf>
    <xf numFmtId="0" fontId="0" fillId="0" borderId="0" xfId="0" applyFont="1" applyFill="1"/>
    <xf numFmtId="3" fontId="11" fillId="0" borderId="0" xfId="0" applyNumberFormat="1" applyFont="1" applyFill="1" applyBorder="1" applyAlignment="1">
      <alignment vertical="center" wrapText="1"/>
    </xf>
    <xf numFmtId="165" fontId="11" fillId="0" borderId="0" xfId="0" applyNumberFormat="1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10" xfId="0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0" fontId="0" fillId="0" borderId="0" xfId="0" applyFill="1"/>
    <xf numFmtId="0" fontId="9" fillId="0" borderId="9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vertical="center" wrapText="1"/>
    </xf>
    <xf numFmtId="166" fontId="0" fillId="0" borderId="0" xfId="0" applyNumberFormat="1" applyFont="1" applyFill="1"/>
    <xf numFmtId="3" fontId="4" fillId="0" borderId="15" xfId="0" applyNumberFormat="1" applyFont="1" applyFill="1" applyBorder="1" applyAlignment="1">
      <alignment vertical="center" wrapText="1"/>
    </xf>
    <xf numFmtId="3" fontId="8" fillId="0" borderId="0" xfId="0" applyNumberFormat="1" applyFont="1" applyFill="1"/>
    <xf numFmtId="3" fontId="4" fillId="0" borderId="6" xfId="0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2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1877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470</v>
      </c>
      <c r="B5" s="7" t="s">
        <v>471</v>
      </c>
      <c r="C5" s="21">
        <v>97401</v>
      </c>
      <c r="D5" s="7" t="s">
        <v>68</v>
      </c>
      <c r="E5" s="24" t="s">
        <v>472</v>
      </c>
      <c r="F5" s="14">
        <v>2218</v>
      </c>
      <c r="G5" s="15">
        <v>1478</v>
      </c>
      <c r="H5" s="26">
        <v>3696</v>
      </c>
    </row>
    <row r="6" spans="1:8" s="8" customFormat="1" ht="27.75" customHeight="1" x14ac:dyDescent="0.2">
      <c r="A6" s="3" t="s">
        <v>4</v>
      </c>
      <c r="B6" s="2" t="s">
        <v>333</v>
      </c>
      <c r="C6" s="19">
        <v>96212</v>
      </c>
      <c r="D6" s="2" t="s">
        <v>230</v>
      </c>
      <c r="E6" s="22" t="s">
        <v>232</v>
      </c>
      <c r="F6" s="9">
        <v>2218</v>
      </c>
      <c r="G6" s="10">
        <v>1478</v>
      </c>
      <c r="H6" s="27">
        <v>3696</v>
      </c>
    </row>
    <row r="7" spans="1:8" s="8" customFormat="1" ht="27.75" customHeight="1" x14ac:dyDescent="0.2">
      <c r="A7" s="3" t="s">
        <v>4</v>
      </c>
      <c r="B7" s="2" t="s">
        <v>333</v>
      </c>
      <c r="C7" s="19">
        <v>97703</v>
      </c>
      <c r="D7" s="2" t="s">
        <v>20</v>
      </c>
      <c r="E7" s="22" t="s">
        <v>201</v>
      </c>
      <c r="F7" s="9">
        <v>3326</v>
      </c>
      <c r="G7" s="10">
        <v>7762</v>
      </c>
      <c r="H7" s="27">
        <v>11088</v>
      </c>
    </row>
    <row r="8" spans="1:8" s="8" customFormat="1" ht="27.75" customHeight="1" x14ac:dyDescent="0.2">
      <c r="A8" s="3" t="s">
        <v>4</v>
      </c>
      <c r="B8" s="2" t="s">
        <v>333</v>
      </c>
      <c r="C8" s="19">
        <v>97901</v>
      </c>
      <c r="D8" s="2" t="s">
        <v>39</v>
      </c>
      <c r="E8" s="22" t="s">
        <v>235</v>
      </c>
      <c r="F8" s="9">
        <v>4435</v>
      </c>
      <c r="G8" s="10">
        <v>6653</v>
      </c>
      <c r="H8" s="27">
        <v>11088</v>
      </c>
    </row>
    <row r="9" spans="1:8" s="8" customFormat="1" ht="27.75" customHeight="1" x14ac:dyDescent="0.2">
      <c r="A9" s="3" t="s">
        <v>4</v>
      </c>
      <c r="B9" s="2" t="s">
        <v>334</v>
      </c>
      <c r="C9" s="19">
        <v>98601</v>
      </c>
      <c r="D9" s="2" t="s">
        <v>90</v>
      </c>
      <c r="E9" s="22" t="s">
        <v>91</v>
      </c>
      <c r="F9" s="9">
        <v>2218</v>
      </c>
      <c r="G9" s="10">
        <v>5174</v>
      </c>
      <c r="H9" s="27">
        <v>7392</v>
      </c>
    </row>
    <row r="10" spans="1:8" s="8" customFormat="1" ht="27.75" customHeight="1" x14ac:dyDescent="0.2">
      <c r="A10" s="3" t="s">
        <v>4</v>
      </c>
      <c r="B10" s="2" t="s">
        <v>333</v>
      </c>
      <c r="C10" s="19">
        <v>96901</v>
      </c>
      <c r="D10" s="2" t="s">
        <v>224</v>
      </c>
      <c r="E10" s="22" t="s">
        <v>225</v>
      </c>
      <c r="F10" s="9">
        <v>3326</v>
      </c>
      <c r="G10" s="10">
        <v>4066</v>
      </c>
      <c r="H10" s="27">
        <v>7392</v>
      </c>
    </row>
    <row r="11" spans="1:8" s="8" customFormat="1" ht="27.75" customHeight="1" x14ac:dyDescent="0.2">
      <c r="A11" s="3" t="s">
        <v>4</v>
      </c>
      <c r="B11" s="2" t="s">
        <v>333</v>
      </c>
      <c r="C11" s="19">
        <v>5001</v>
      </c>
      <c r="D11" s="2" t="s">
        <v>237</v>
      </c>
      <c r="E11" s="22" t="s">
        <v>238</v>
      </c>
      <c r="F11" s="9">
        <v>4435</v>
      </c>
      <c r="G11" s="10">
        <v>6653</v>
      </c>
      <c r="H11" s="27">
        <v>11088</v>
      </c>
    </row>
    <row r="12" spans="1:8" s="8" customFormat="1" ht="27.75" customHeight="1" x14ac:dyDescent="0.2">
      <c r="A12" s="3" t="s">
        <v>4</v>
      </c>
      <c r="B12" s="2" t="s">
        <v>333</v>
      </c>
      <c r="C12" s="19">
        <v>97666</v>
      </c>
      <c r="D12" s="2" t="s">
        <v>227</v>
      </c>
      <c r="E12" s="22" t="s">
        <v>228</v>
      </c>
      <c r="F12" s="9">
        <v>7983</v>
      </c>
      <c r="G12" s="10">
        <v>3105</v>
      </c>
      <c r="H12" s="27">
        <v>11088</v>
      </c>
    </row>
    <row r="13" spans="1:8" s="8" customFormat="1" ht="27.75" customHeight="1" x14ac:dyDescent="0.2">
      <c r="A13" s="3" t="s">
        <v>4</v>
      </c>
      <c r="B13" s="2" t="s">
        <v>333</v>
      </c>
      <c r="C13" s="19">
        <v>98401</v>
      </c>
      <c r="D13" s="2" t="s">
        <v>30</v>
      </c>
      <c r="E13" s="22" t="s">
        <v>219</v>
      </c>
      <c r="F13" s="9">
        <v>7762</v>
      </c>
      <c r="G13" s="10">
        <v>10718</v>
      </c>
      <c r="H13" s="27">
        <v>18480</v>
      </c>
    </row>
    <row r="14" spans="1:8" s="8" customFormat="1" ht="27.75" customHeight="1" x14ac:dyDescent="0.2">
      <c r="A14" s="3" t="s">
        <v>4</v>
      </c>
      <c r="B14" s="2" t="s">
        <v>333</v>
      </c>
      <c r="C14" s="19">
        <v>98101</v>
      </c>
      <c r="D14" s="2" t="s">
        <v>239</v>
      </c>
      <c r="E14" s="22" t="s">
        <v>240</v>
      </c>
      <c r="F14" s="9">
        <v>4435</v>
      </c>
      <c r="G14" s="10">
        <v>10349</v>
      </c>
      <c r="H14" s="27">
        <v>14784</v>
      </c>
    </row>
    <row r="15" spans="1:8" s="8" customFormat="1" ht="27.75" customHeight="1" x14ac:dyDescent="0.2">
      <c r="A15" s="3" t="s">
        <v>4</v>
      </c>
      <c r="B15" s="2" t="s">
        <v>335</v>
      </c>
      <c r="C15" s="19">
        <v>96212</v>
      </c>
      <c r="D15" s="2" t="s">
        <v>230</v>
      </c>
      <c r="E15" s="22" t="s">
        <v>231</v>
      </c>
      <c r="F15" s="9">
        <v>5544</v>
      </c>
      <c r="G15" s="10">
        <v>9240</v>
      </c>
      <c r="H15" s="27">
        <v>14784</v>
      </c>
    </row>
    <row r="16" spans="1:8" s="8" customFormat="1" ht="27.75" customHeight="1" x14ac:dyDescent="0.2">
      <c r="A16" s="3" t="s">
        <v>4</v>
      </c>
      <c r="B16" s="2" t="s">
        <v>333</v>
      </c>
      <c r="C16" s="19">
        <v>96301</v>
      </c>
      <c r="D16" s="2" t="s">
        <v>222</v>
      </c>
      <c r="E16" s="22" t="s">
        <v>223</v>
      </c>
      <c r="F16" s="9">
        <v>4435</v>
      </c>
      <c r="G16" s="10">
        <v>10349</v>
      </c>
      <c r="H16" s="27">
        <v>14784</v>
      </c>
    </row>
    <row r="17" spans="1:8" s="8" customFormat="1" ht="27.75" customHeight="1" x14ac:dyDescent="0.2">
      <c r="A17" s="3" t="s">
        <v>4</v>
      </c>
      <c r="B17" s="2" t="s">
        <v>5</v>
      </c>
      <c r="C17" s="19">
        <v>96801</v>
      </c>
      <c r="D17" s="2" t="s">
        <v>6</v>
      </c>
      <c r="E17" s="22" t="s">
        <v>7</v>
      </c>
      <c r="F17" s="9">
        <v>14414</v>
      </c>
      <c r="G17" s="10">
        <v>11458</v>
      </c>
      <c r="H17" s="27">
        <v>25872</v>
      </c>
    </row>
    <row r="18" spans="1:8" s="8" customFormat="1" ht="27.75" customHeight="1" x14ac:dyDescent="0.2">
      <c r="A18" s="3" t="s">
        <v>4</v>
      </c>
      <c r="B18" s="2" t="s">
        <v>333</v>
      </c>
      <c r="C18" s="19">
        <v>98055</v>
      </c>
      <c r="D18" s="2" t="s">
        <v>233</v>
      </c>
      <c r="E18" s="22" t="s">
        <v>234</v>
      </c>
      <c r="F18" s="9">
        <v>3326</v>
      </c>
      <c r="G18" s="10">
        <v>5914</v>
      </c>
      <c r="H18" s="27">
        <v>9240</v>
      </c>
    </row>
    <row r="19" spans="1:8" s="8" customFormat="1" ht="27.75" customHeight="1" x14ac:dyDescent="0.2">
      <c r="A19" s="3" t="s">
        <v>4</v>
      </c>
      <c r="B19" s="2" t="s">
        <v>38</v>
      </c>
      <c r="C19" s="19">
        <v>97901</v>
      </c>
      <c r="D19" s="2" t="s">
        <v>40</v>
      </c>
      <c r="E19" s="22" t="s">
        <v>41</v>
      </c>
      <c r="F19" s="9">
        <v>1109</v>
      </c>
      <c r="G19" s="10">
        <v>2587</v>
      </c>
      <c r="H19" s="27">
        <v>3696</v>
      </c>
    </row>
    <row r="20" spans="1:8" s="8" customFormat="1" ht="27.75" customHeight="1" x14ac:dyDescent="0.2">
      <c r="A20" s="3" t="s">
        <v>4</v>
      </c>
      <c r="B20" s="2" t="s">
        <v>336</v>
      </c>
      <c r="C20" s="19">
        <v>97901</v>
      </c>
      <c r="D20" s="2" t="s">
        <v>39</v>
      </c>
      <c r="E20" s="22" t="s">
        <v>236</v>
      </c>
      <c r="F20" s="9">
        <v>5544</v>
      </c>
      <c r="G20" s="10">
        <v>5544</v>
      </c>
      <c r="H20" s="27">
        <v>11088</v>
      </c>
    </row>
    <row r="21" spans="1:8" s="8" customFormat="1" ht="27.75" customHeight="1" x14ac:dyDescent="0.2">
      <c r="A21" s="3" t="s">
        <v>4</v>
      </c>
      <c r="B21" s="2" t="s">
        <v>333</v>
      </c>
      <c r="C21" s="19">
        <v>96001</v>
      </c>
      <c r="D21" s="2" t="s">
        <v>88</v>
      </c>
      <c r="E21" s="22" t="s">
        <v>226</v>
      </c>
      <c r="F21" s="9">
        <v>6653</v>
      </c>
      <c r="G21" s="10">
        <v>8131</v>
      </c>
      <c r="H21" s="27">
        <v>14784</v>
      </c>
    </row>
    <row r="22" spans="1:8" s="8" customFormat="1" ht="27.75" customHeight="1" x14ac:dyDescent="0.2">
      <c r="A22" s="3" t="s">
        <v>4</v>
      </c>
      <c r="B22" s="2" t="s">
        <v>337</v>
      </c>
      <c r="C22" s="19">
        <v>96701</v>
      </c>
      <c r="D22" s="2" t="s">
        <v>74</v>
      </c>
      <c r="E22" s="22" t="s">
        <v>319</v>
      </c>
      <c r="F22" s="9">
        <v>4435</v>
      </c>
      <c r="G22" s="10">
        <v>6653</v>
      </c>
      <c r="H22" s="27">
        <v>11088</v>
      </c>
    </row>
    <row r="23" spans="1:8" s="8" customFormat="1" ht="27.75" customHeight="1" x14ac:dyDescent="0.2">
      <c r="A23" s="3" t="s">
        <v>4</v>
      </c>
      <c r="B23" s="2" t="s">
        <v>338</v>
      </c>
      <c r="C23" s="19">
        <v>97646</v>
      </c>
      <c r="D23" s="2" t="s">
        <v>217</v>
      </c>
      <c r="E23" s="22" t="s">
        <v>218</v>
      </c>
      <c r="F23" s="9">
        <v>5544</v>
      </c>
      <c r="G23" s="10">
        <v>9240</v>
      </c>
      <c r="H23" s="27">
        <v>14784</v>
      </c>
    </row>
    <row r="24" spans="1:8" s="8" customFormat="1" ht="27.75" customHeight="1" x14ac:dyDescent="0.2">
      <c r="A24" s="3" t="s">
        <v>4</v>
      </c>
      <c r="B24" s="2" t="s">
        <v>339</v>
      </c>
      <c r="C24" s="19">
        <v>98403</v>
      </c>
      <c r="D24" s="2" t="s">
        <v>30</v>
      </c>
      <c r="E24" s="22" t="s">
        <v>310</v>
      </c>
      <c r="F24" s="9">
        <v>8316</v>
      </c>
      <c r="G24" s="10">
        <v>6468</v>
      </c>
      <c r="H24" s="27">
        <v>14784</v>
      </c>
    </row>
    <row r="25" spans="1:8" s="8" customFormat="1" ht="27.75" customHeight="1" x14ac:dyDescent="0.2">
      <c r="A25" s="3" t="s">
        <v>4</v>
      </c>
      <c r="B25" s="2" t="s">
        <v>333</v>
      </c>
      <c r="C25" s="19">
        <v>97411</v>
      </c>
      <c r="D25" s="2" t="s">
        <v>68</v>
      </c>
      <c r="E25" s="22" t="s">
        <v>69</v>
      </c>
      <c r="F25" s="9">
        <v>7762</v>
      </c>
      <c r="G25" s="10">
        <v>7022</v>
      </c>
      <c r="H25" s="27">
        <v>14784</v>
      </c>
    </row>
    <row r="26" spans="1:8" s="8" customFormat="1" ht="27.75" customHeight="1" x14ac:dyDescent="0.2">
      <c r="A26" s="3" t="s">
        <v>4</v>
      </c>
      <c r="B26" s="2" t="s">
        <v>333</v>
      </c>
      <c r="C26" s="19">
        <v>96501</v>
      </c>
      <c r="D26" s="2" t="s">
        <v>73</v>
      </c>
      <c r="E26" s="22" t="s">
        <v>229</v>
      </c>
      <c r="F26" s="9">
        <v>3326</v>
      </c>
      <c r="G26" s="10">
        <v>4066</v>
      </c>
      <c r="H26" s="27">
        <v>7392</v>
      </c>
    </row>
    <row r="27" spans="1:8" s="8" customFormat="1" ht="27.75" customHeight="1" x14ac:dyDescent="0.2">
      <c r="A27" s="3" t="s">
        <v>4</v>
      </c>
      <c r="B27" s="2" t="s">
        <v>333</v>
      </c>
      <c r="C27" s="19">
        <v>99001</v>
      </c>
      <c r="D27" s="2" t="s">
        <v>220</v>
      </c>
      <c r="E27" s="22" t="s">
        <v>221</v>
      </c>
      <c r="F27" s="9">
        <v>5544</v>
      </c>
      <c r="G27" s="10">
        <v>9240</v>
      </c>
      <c r="H27" s="27">
        <v>14784</v>
      </c>
    </row>
    <row r="28" spans="1:8" s="8" customFormat="1" ht="27.75" customHeight="1" x14ac:dyDescent="0.2">
      <c r="A28" s="3" t="s">
        <v>473</v>
      </c>
      <c r="B28" s="2" t="s">
        <v>474</v>
      </c>
      <c r="C28" s="19">
        <v>96956</v>
      </c>
      <c r="D28" s="2" t="s">
        <v>224</v>
      </c>
      <c r="E28" s="22" t="s">
        <v>475</v>
      </c>
      <c r="F28" s="9">
        <v>1109</v>
      </c>
      <c r="G28" s="10">
        <v>2587</v>
      </c>
      <c r="H28" s="27">
        <v>3696</v>
      </c>
    </row>
    <row r="29" spans="1:8" s="8" customFormat="1" ht="27.75" customHeight="1" x14ac:dyDescent="0.2">
      <c r="A29" s="3" t="s">
        <v>473</v>
      </c>
      <c r="B29" s="2" t="s">
        <v>476</v>
      </c>
      <c r="C29" s="19">
        <v>97401</v>
      </c>
      <c r="D29" s="2" t="s">
        <v>68</v>
      </c>
      <c r="E29" s="22" t="s">
        <v>477</v>
      </c>
      <c r="F29" s="9">
        <v>1109</v>
      </c>
      <c r="G29" s="10">
        <v>2587</v>
      </c>
      <c r="H29" s="27">
        <v>3696</v>
      </c>
    </row>
    <row r="30" spans="1:8" s="8" customFormat="1" ht="27.75" customHeight="1" x14ac:dyDescent="0.2">
      <c r="A30" s="3" t="s">
        <v>473</v>
      </c>
      <c r="B30" s="2" t="s">
        <v>478</v>
      </c>
      <c r="C30" s="19">
        <v>97718</v>
      </c>
      <c r="D30" s="2" t="s">
        <v>20</v>
      </c>
      <c r="E30" s="22" t="s">
        <v>479</v>
      </c>
      <c r="F30" s="9">
        <v>1109</v>
      </c>
      <c r="G30" s="10">
        <v>2587</v>
      </c>
      <c r="H30" s="27">
        <v>3696</v>
      </c>
    </row>
    <row r="31" spans="1:8" s="8" customFormat="1" ht="27.75" customHeight="1" x14ac:dyDescent="0.2">
      <c r="A31" s="3" t="s">
        <v>480</v>
      </c>
      <c r="B31" s="2" t="s">
        <v>399</v>
      </c>
      <c r="C31" s="19">
        <v>97404</v>
      </c>
      <c r="D31" s="2" t="s">
        <v>68</v>
      </c>
      <c r="E31" s="22" t="s">
        <v>481</v>
      </c>
      <c r="F31" s="9">
        <v>5359</v>
      </c>
      <c r="G31" s="10">
        <v>5729</v>
      </c>
      <c r="H31" s="27">
        <v>11088</v>
      </c>
    </row>
    <row r="32" spans="1:8" s="8" customFormat="1" ht="27.75" customHeight="1" x14ac:dyDescent="0.2">
      <c r="A32" s="3" t="s">
        <v>480</v>
      </c>
      <c r="B32" s="2" t="s">
        <v>399</v>
      </c>
      <c r="C32" s="19">
        <v>97411</v>
      </c>
      <c r="D32" s="2" t="s">
        <v>68</v>
      </c>
      <c r="E32" s="22" t="s">
        <v>482</v>
      </c>
      <c r="F32" s="9">
        <v>9240</v>
      </c>
      <c r="G32" s="10">
        <v>7392</v>
      </c>
      <c r="H32" s="27">
        <v>16632</v>
      </c>
    </row>
    <row r="33" spans="1:8" s="8" customFormat="1" ht="27.75" customHeight="1" x14ac:dyDescent="0.2">
      <c r="A33" s="3" t="s">
        <v>480</v>
      </c>
      <c r="B33" s="2" t="s">
        <v>399</v>
      </c>
      <c r="C33" s="19">
        <v>97411</v>
      </c>
      <c r="D33" s="2" t="s">
        <v>68</v>
      </c>
      <c r="E33" s="22" t="s">
        <v>483</v>
      </c>
      <c r="F33" s="9">
        <v>6098</v>
      </c>
      <c r="G33" s="10">
        <v>8686</v>
      </c>
      <c r="H33" s="27">
        <v>14784</v>
      </c>
    </row>
    <row r="34" spans="1:8" s="8" customFormat="1" ht="27.75" customHeight="1" x14ac:dyDescent="0.2">
      <c r="A34" s="3" t="s">
        <v>480</v>
      </c>
      <c r="B34" s="2" t="s">
        <v>399</v>
      </c>
      <c r="C34" s="19">
        <v>97405</v>
      </c>
      <c r="D34" s="2" t="s">
        <v>68</v>
      </c>
      <c r="E34" s="22" t="s">
        <v>484</v>
      </c>
      <c r="F34" s="9">
        <v>5914</v>
      </c>
      <c r="G34" s="10">
        <v>1478</v>
      </c>
      <c r="H34" s="27">
        <v>7392</v>
      </c>
    </row>
    <row r="35" spans="1:8" s="8" customFormat="1" ht="27.75" customHeight="1" x14ac:dyDescent="0.2">
      <c r="A35" s="3" t="s">
        <v>480</v>
      </c>
      <c r="B35" s="2" t="s">
        <v>485</v>
      </c>
      <c r="C35" s="19">
        <v>97401</v>
      </c>
      <c r="D35" s="2" t="s">
        <v>68</v>
      </c>
      <c r="E35" s="22" t="s">
        <v>486</v>
      </c>
      <c r="F35" s="9">
        <v>10127</v>
      </c>
      <c r="G35" s="10">
        <v>961</v>
      </c>
      <c r="H35" s="27">
        <v>11088</v>
      </c>
    </row>
    <row r="36" spans="1:8" s="8" customFormat="1" ht="27.75" customHeight="1" x14ac:dyDescent="0.2">
      <c r="A36" s="3" t="s">
        <v>480</v>
      </c>
      <c r="B36" s="2" t="s">
        <v>399</v>
      </c>
      <c r="C36" s="19">
        <v>97411</v>
      </c>
      <c r="D36" s="2" t="s">
        <v>68</v>
      </c>
      <c r="E36" s="22" t="s">
        <v>487</v>
      </c>
      <c r="F36" s="9">
        <v>5914</v>
      </c>
      <c r="G36" s="10">
        <v>8870</v>
      </c>
      <c r="H36" s="27">
        <v>14784</v>
      </c>
    </row>
    <row r="37" spans="1:8" s="8" customFormat="1" ht="27.75" customHeight="1" x14ac:dyDescent="0.2">
      <c r="A37" s="3" t="s">
        <v>480</v>
      </c>
      <c r="B37" s="2" t="s">
        <v>399</v>
      </c>
      <c r="C37" s="19">
        <v>97404</v>
      </c>
      <c r="D37" s="2" t="s">
        <v>68</v>
      </c>
      <c r="E37" s="22" t="s">
        <v>488</v>
      </c>
      <c r="F37" s="9">
        <v>6838</v>
      </c>
      <c r="G37" s="10">
        <v>7946</v>
      </c>
      <c r="H37" s="27">
        <v>14784</v>
      </c>
    </row>
    <row r="38" spans="1:8" s="8" customFormat="1" ht="27.75" customHeight="1" x14ac:dyDescent="0.2">
      <c r="A38" s="3" t="s">
        <v>489</v>
      </c>
      <c r="B38" s="2" t="s">
        <v>393</v>
      </c>
      <c r="C38" s="19">
        <v>97632</v>
      </c>
      <c r="D38" s="2" t="s">
        <v>491</v>
      </c>
      <c r="E38" s="22" t="s">
        <v>492</v>
      </c>
      <c r="F38" s="9">
        <v>2957</v>
      </c>
      <c r="G38" s="10">
        <v>4435</v>
      </c>
      <c r="H38" s="27">
        <v>7392</v>
      </c>
    </row>
    <row r="39" spans="1:8" s="8" customFormat="1" ht="27.75" customHeight="1" x14ac:dyDescent="0.2">
      <c r="A39" s="3" t="s">
        <v>490</v>
      </c>
      <c r="B39" s="2" t="s">
        <v>399</v>
      </c>
      <c r="C39" s="19">
        <v>97664</v>
      </c>
      <c r="D39" s="2" t="s">
        <v>493</v>
      </c>
      <c r="E39" s="22" t="s">
        <v>494</v>
      </c>
      <c r="F39" s="9">
        <v>4250</v>
      </c>
      <c r="G39" s="10">
        <v>3142</v>
      </c>
      <c r="H39" s="27">
        <v>7392</v>
      </c>
    </row>
    <row r="40" spans="1:8" s="8" customFormat="1" ht="27.75" customHeight="1" x14ac:dyDescent="0.2">
      <c r="A40" s="3" t="s">
        <v>495</v>
      </c>
      <c r="B40" s="2" t="s">
        <v>399</v>
      </c>
      <c r="C40" s="19">
        <v>97668</v>
      </c>
      <c r="D40" s="2" t="s">
        <v>496</v>
      </c>
      <c r="E40" s="22" t="s">
        <v>497</v>
      </c>
      <c r="F40" s="9">
        <v>4213</v>
      </c>
      <c r="G40" s="10">
        <v>3179</v>
      </c>
      <c r="H40" s="27">
        <v>7392</v>
      </c>
    </row>
    <row r="41" spans="1:8" s="8" customFormat="1" ht="27.75" customHeight="1" x14ac:dyDescent="0.2">
      <c r="A41" s="3" t="s">
        <v>498</v>
      </c>
      <c r="B41" s="2" t="s">
        <v>500</v>
      </c>
      <c r="C41" s="19">
        <v>97637</v>
      </c>
      <c r="D41" s="2" t="s">
        <v>501</v>
      </c>
      <c r="E41" s="22" t="s">
        <v>502</v>
      </c>
      <c r="F41" s="9">
        <v>2587</v>
      </c>
      <c r="G41" s="10">
        <v>1109</v>
      </c>
      <c r="H41" s="27">
        <v>3696</v>
      </c>
    </row>
    <row r="42" spans="1:8" s="8" customFormat="1" ht="27.75" customHeight="1" x14ac:dyDescent="0.2">
      <c r="A42" s="3" t="s">
        <v>499</v>
      </c>
      <c r="B42" s="2" t="s">
        <v>393</v>
      </c>
      <c r="C42" s="19">
        <v>97662</v>
      </c>
      <c r="D42" s="2" t="s">
        <v>503</v>
      </c>
      <c r="E42" s="22" t="s">
        <v>504</v>
      </c>
      <c r="F42" s="9">
        <v>15893</v>
      </c>
      <c r="G42" s="10">
        <v>11827</v>
      </c>
      <c r="H42" s="27">
        <v>27720</v>
      </c>
    </row>
    <row r="43" spans="1:8" s="8" customFormat="1" ht="27.75" customHeight="1" x14ac:dyDescent="0.2">
      <c r="A43" s="3" t="s">
        <v>505</v>
      </c>
      <c r="B43" s="2" t="s">
        <v>393</v>
      </c>
      <c r="C43" s="19">
        <v>97655</v>
      </c>
      <c r="D43" s="2" t="s">
        <v>506</v>
      </c>
      <c r="E43" s="22" t="s">
        <v>507</v>
      </c>
      <c r="F43" s="9">
        <v>1478</v>
      </c>
      <c r="G43" s="10">
        <v>2218</v>
      </c>
      <c r="H43" s="27">
        <v>3696</v>
      </c>
    </row>
    <row r="44" spans="1:8" s="8" customFormat="1" ht="27.75" customHeight="1" x14ac:dyDescent="0.2">
      <c r="A44" s="3" t="s">
        <v>508</v>
      </c>
      <c r="B44" s="2" t="s">
        <v>509</v>
      </c>
      <c r="C44" s="19">
        <v>97681</v>
      </c>
      <c r="D44" s="2" t="s">
        <v>510</v>
      </c>
      <c r="E44" s="22" t="s">
        <v>511</v>
      </c>
      <c r="F44" s="9">
        <v>6468</v>
      </c>
      <c r="G44" s="10">
        <v>924</v>
      </c>
      <c r="H44" s="27">
        <v>7392</v>
      </c>
    </row>
    <row r="45" spans="1:8" s="8" customFormat="1" ht="27.75" customHeight="1" x14ac:dyDescent="0.2">
      <c r="A45" s="3" t="s">
        <v>512</v>
      </c>
      <c r="B45" s="2" t="s">
        <v>5</v>
      </c>
      <c r="C45" s="19">
        <v>97656</v>
      </c>
      <c r="D45" s="2" t="s">
        <v>513</v>
      </c>
      <c r="E45" s="22" t="s">
        <v>514</v>
      </c>
      <c r="F45" s="9">
        <v>3341</v>
      </c>
      <c r="G45" s="10">
        <v>370</v>
      </c>
      <c r="H45" s="27">
        <v>3711</v>
      </c>
    </row>
    <row r="46" spans="1:8" s="8" customFormat="1" ht="27.75" customHeight="1" x14ac:dyDescent="0.2">
      <c r="A46" s="3" t="s">
        <v>515</v>
      </c>
      <c r="B46" s="2" t="s">
        <v>393</v>
      </c>
      <c r="C46" s="19">
        <v>97611</v>
      </c>
      <c r="D46" s="2" t="s">
        <v>518</v>
      </c>
      <c r="E46" s="22" t="s">
        <v>519</v>
      </c>
      <c r="F46" s="9">
        <v>887</v>
      </c>
      <c r="G46" s="10">
        <v>2070</v>
      </c>
      <c r="H46" s="27">
        <v>2957</v>
      </c>
    </row>
    <row r="47" spans="1:8" s="8" customFormat="1" ht="27.75" customHeight="1" x14ac:dyDescent="0.2">
      <c r="A47" s="3" t="s">
        <v>516</v>
      </c>
      <c r="B47" s="2" t="s">
        <v>399</v>
      </c>
      <c r="C47" s="19">
        <v>97611</v>
      </c>
      <c r="D47" s="2" t="s">
        <v>520</v>
      </c>
      <c r="E47" s="22" t="s">
        <v>521</v>
      </c>
      <c r="F47" s="9">
        <v>4066</v>
      </c>
      <c r="G47" s="10">
        <v>1478</v>
      </c>
      <c r="H47" s="27">
        <v>5544</v>
      </c>
    </row>
    <row r="48" spans="1:8" s="8" customFormat="1" ht="27.75" customHeight="1" x14ac:dyDescent="0.2">
      <c r="A48" s="3" t="s">
        <v>517</v>
      </c>
      <c r="B48" s="2" t="s">
        <v>399</v>
      </c>
      <c r="C48" s="19">
        <v>97613</v>
      </c>
      <c r="D48" s="2" t="s">
        <v>522</v>
      </c>
      <c r="E48" s="22" t="s">
        <v>523</v>
      </c>
      <c r="F48" s="9">
        <v>5300</v>
      </c>
      <c r="G48" s="10">
        <v>5803</v>
      </c>
      <c r="H48" s="27">
        <v>11103</v>
      </c>
    </row>
    <row r="49" spans="1:8" s="8" customFormat="1" ht="27.75" customHeight="1" x14ac:dyDescent="0.2">
      <c r="A49" s="3" t="s">
        <v>524</v>
      </c>
      <c r="B49" s="2" t="s">
        <v>399</v>
      </c>
      <c r="C49" s="19">
        <v>97673</v>
      </c>
      <c r="D49" s="2" t="s">
        <v>525</v>
      </c>
      <c r="E49" s="22" t="s">
        <v>526</v>
      </c>
      <c r="F49" s="9">
        <v>5174</v>
      </c>
      <c r="G49" s="10">
        <v>9610</v>
      </c>
      <c r="H49" s="27">
        <v>14784</v>
      </c>
    </row>
    <row r="50" spans="1:8" s="8" customFormat="1" ht="27.75" customHeight="1" x14ac:dyDescent="0.2">
      <c r="A50" s="3" t="s">
        <v>527</v>
      </c>
      <c r="B50" s="2" t="s">
        <v>528</v>
      </c>
      <c r="C50" s="19">
        <v>98403</v>
      </c>
      <c r="D50" s="2" t="s">
        <v>30</v>
      </c>
      <c r="E50" s="22" t="s">
        <v>529</v>
      </c>
      <c r="F50" s="9">
        <v>3696</v>
      </c>
      <c r="G50" s="10">
        <v>3696</v>
      </c>
      <c r="H50" s="27">
        <v>7392</v>
      </c>
    </row>
    <row r="51" spans="1:8" s="8" customFormat="1" ht="27.75" customHeight="1" x14ac:dyDescent="0.2">
      <c r="A51" s="3" t="s">
        <v>527</v>
      </c>
      <c r="B51" s="2" t="s">
        <v>399</v>
      </c>
      <c r="C51" s="19">
        <v>98403</v>
      </c>
      <c r="D51" s="2" t="s">
        <v>30</v>
      </c>
      <c r="E51" s="22" t="s">
        <v>530</v>
      </c>
      <c r="F51" s="9">
        <v>2587</v>
      </c>
      <c r="G51" s="10">
        <v>2957</v>
      </c>
      <c r="H51" s="27">
        <v>5544</v>
      </c>
    </row>
    <row r="52" spans="1:8" s="8" customFormat="1" ht="27.75" customHeight="1" x14ac:dyDescent="0.2">
      <c r="A52" s="3" t="s">
        <v>527</v>
      </c>
      <c r="B52" s="2" t="s">
        <v>393</v>
      </c>
      <c r="C52" s="19">
        <v>98401</v>
      </c>
      <c r="D52" s="2" t="s">
        <v>30</v>
      </c>
      <c r="E52" s="22" t="s">
        <v>531</v>
      </c>
      <c r="F52" s="9">
        <v>1109</v>
      </c>
      <c r="G52" s="10">
        <v>2587</v>
      </c>
      <c r="H52" s="27">
        <v>3693</v>
      </c>
    </row>
    <row r="53" spans="1:8" s="8" customFormat="1" ht="27.75" customHeight="1" x14ac:dyDescent="0.2">
      <c r="A53" s="3" t="s">
        <v>532</v>
      </c>
      <c r="B53" s="2" t="s">
        <v>393</v>
      </c>
      <c r="C53" s="19">
        <v>98522</v>
      </c>
      <c r="D53" s="2" t="s">
        <v>533</v>
      </c>
      <c r="E53" s="22" t="s">
        <v>534</v>
      </c>
      <c r="F53" s="9">
        <v>7022</v>
      </c>
      <c r="G53" s="10">
        <v>370</v>
      </c>
      <c r="H53" s="27">
        <v>7392</v>
      </c>
    </row>
    <row r="54" spans="1:8" s="8" customFormat="1" ht="27.75" customHeight="1" x14ac:dyDescent="0.2">
      <c r="A54" s="3" t="s">
        <v>535</v>
      </c>
      <c r="B54" s="2" t="s">
        <v>399</v>
      </c>
      <c r="C54" s="19">
        <v>98552</v>
      </c>
      <c r="D54" s="2" t="s">
        <v>536</v>
      </c>
      <c r="E54" s="22" t="s">
        <v>537</v>
      </c>
      <c r="F54" s="9">
        <v>2587</v>
      </c>
      <c r="G54" s="10">
        <v>1109</v>
      </c>
      <c r="H54" s="27">
        <v>3696</v>
      </c>
    </row>
    <row r="55" spans="1:8" s="8" customFormat="1" ht="27.75" customHeight="1" x14ac:dyDescent="0.2">
      <c r="A55" s="3" t="s">
        <v>538</v>
      </c>
      <c r="B55" s="2" t="s">
        <v>393</v>
      </c>
      <c r="C55" s="19">
        <v>98501</v>
      </c>
      <c r="D55" s="2" t="s">
        <v>539</v>
      </c>
      <c r="E55" s="22" t="s">
        <v>540</v>
      </c>
      <c r="F55" s="9">
        <v>1386</v>
      </c>
      <c r="G55" s="10">
        <v>2292</v>
      </c>
      <c r="H55" s="27">
        <v>3678</v>
      </c>
    </row>
    <row r="56" spans="1:8" s="8" customFormat="1" ht="27.75" customHeight="1" x14ac:dyDescent="0.2">
      <c r="A56" s="3" t="s">
        <v>541</v>
      </c>
      <c r="B56" s="2" t="s">
        <v>399</v>
      </c>
      <c r="C56" s="19">
        <v>98701</v>
      </c>
      <c r="D56" s="2" t="s">
        <v>542</v>
      </c>
      <c r="E56" s="22" t="s">
        <v>543</v>
      </c>
      <c r="F56" s="9">
        <v>4066</v>
      </c>
      <c r="G56" s="10">
        <v>3326</v>
      </c>
      <c r="H56" s="27">
        <v>7392</v>
      </c>
    </row>
    <row r="57" spans="1:8" s="8" customFormat="1" ht="27.75" customHeight="1" x14ac:dyDescent="0.2">
      <c r="A57" s="3" t="s">
        <v>544</v>
      </c>
      <c r="B57" s="2" t="s">
        <v>399</v>
      </c>
      <c r="C57" s="19">
        <v>97901</v>
      </c>
      <c r="D57" s="2" t="s">
        <v>39</v>
      </c>
      <c r="E57" s="22" t="s">
        <v>545</v>
      </c>
      <c r="F57" s="9">
        <v>2328</v>
      </c>
      <c r="G57" s="10">
        <v>1368</v>
      </c>
      <c r="H57" s="27">
        <v>3696</v>
      </c>
    </row>
    <row r="58" spans="1:8" s="8" customFormat="1" ht="27.75" customHeight="1" x14ac:dyDescent="0.2">
      <c r="A58" s="3" t="s">
        <v>546</v>
      </c>
      <c r="B58" s="2" t="s">
        <v>547</v>
      </c>
      <c r="C58" s="19">
        <v>98262</v>
      </c>
      <c r="D58" s="2" t="s">
        <v>548</v>
      </c>
      <c r="E58" s="22" t="s">
        <v>549</v>
      </c>
      <c r="F58" s="9">
        <v>2587</v>
      </c>
      <c r="G58" s="10">
        <v>1109</v>
      </c>
      <c r="H58" s="27">
        <v>3696</v>
      </c>
    </row>
    <row r="59" spans="1:8" s="8" customFormat="1" ht="27.75" customHeight="1" x14ac:dyDescent="0.2">
      <c r="A59" s="3" t="s">
        <v>550</v>
      </c>
      <c r="B59" s="2" t="s">
        <v>399</v>
      </c>
      <c r="C59" s="19">
        <v>98262</v>
      </c>
      <c r="D59" s="2" t="s">
        <v>551</v>
      </c>
      <c r="E59" s="22" t="s">
        <v>552</v>
      </c>
      <c r="F59" s="9">
        <v>11458</v>
      </c>
      <c r="G59" s="10">
        <v>7022</v>
      </c>
      <c r="H59" s="27">
        <v>18480</v>
      </c>
    </row>
    <row r="60" spans="1:8" s="8" customFormat="1" ht="27.75" customHeight="1" x14ac:dyDescent="0.2">
      <c r="A60" s="3" t="s">
        <v>553</v>
      </c>
      <c r="B60" s="2" t="s">
        <v>399</v>
      </c>
      <c r="C60" s="19">
        <v>98101</v>
      </c>
      <c r="D60" s="2" t="s">
        <v>239</v>
      </c>
      <c r="E60" s="22" t="s">
        <v>554</v>
      </c>
      <c r="F60" s="9">
        <v>18295</v>
      </c>
      <c r="G60" s="10">
        <v>185</v>
      </c>
      <c r="H60" s="27">
        <v>18480</v>
      </c>
    </row>
    <row r="61" spans="1:8" s="8" customFormat="1" ht="27.75" customHeight="1" x14ac:dyDescent="0.2">
      <c r="A61" s="3" t="s">
        <v>555</v>
      </c>
      <c r="B61" s="2" t="s">
        <v>556</v>
      </c>
      <c r="C61" s="19">
        <v>98052</v>
      </c>
      <c r="D61" s="2" t="s">
        <v>557</v>
      </c>
      <c r="E61" s="22" t="s">
        <v>558</v>
      </c>
      <c r="F61" s="9">
        <v>628</v>
      </c>
      <c r="G61" s="10">
        <v>1220</v>
      </c>
      <c r="H61" s="27">
        <v>1848</v>
      </c>
    </row>
    <row r="62" spans="1:8" s="8" customFormat="1" ht="27.75" customHeight="1" x14ac:dyDescent="0.2">
      <c r="A62" s="3" t="s">
        <v>559</v>
      </c>
      <c r="B62" s="2" t="s">
        <v>399</v>
      </c>
      <c r="C62" s="19">
        <v>98002</v>
      </c>
      <c r="D62" s="2" t="s">
        <v>560</v>
      </c>
      <c r="E62" s="22" t="s">
        <v>561</v>
      </c>
      <c r="F62" s="9">
        <v>2587</v>
      </c>
      <c r="G62" s="10">
        <v>1109</v>
      </c>
      <c r="H62" s="27">
        <v>3696</v>
      </c>
    </row>
    <row r="63" spans="1:8" s="8" customFormat="1" ht="27.75" customHeight="1" x14ac:dyDescent="0.2">
      <c r="A63" s="3" t="s">
        <v>562</v>
      </c>
      <c r="B63" s="2" t="s">
        <v>393</v>
      </c>
      <c r="C63" s="19">
        <v>98011</v>
      </c>
      <c r="D63" s="2" t="s">
        <v>563</v>
      </c>
      <c r="E63" s="22" t="s">
        <v>564</v>
      </c>
      <c r="F63" s="9">
        <v>7355</v>
      </c>
      <c r="G63" s="10">
        <v>3733</v>
      </c>
      <c r="H63" s="27">
        <v>11088</v>
      </c>
    </row>
    <row r="64" spans="1:8" s="8" customFormat="1" ht="27.75" customHeight="1" x14ac:dyDescent="0.2">
      <c r="A64" s="3" t="s">
        <v>565</v>
      </c>
      <c r="B64" s="2" t="s">
        <v>393</v>
      </c>
      <c r="C64" s="19">
        <v>98053</v>
      </c>
      <c r="D64" s="2" t="s">
        <v>566</v>
      </c>
      <c r="E64" s="22" t="s">
        <v>567</v>
      </c>
      <c r="F64" s="9">
        <v>2957</v>
      </c>
      <c r="G64" s="10">
        <v>4435</v>
      </c>
      <c r="H64" s="27">
        <v>7392</v>
      </c>
    </row>
    <row r="65" spans="1:8" s="8" customFormat="1" ht="27.75" customHeight="1" x14ac:dyDescent="0.2">
      <c r="A65" s="3" t="s">
        <v>568</v>
      </c>
      <c r="B65" s="2" t="s">
        <v>393</v>
      </c>
      <c r="C65" s="19">
        <v>98023</v>
      </c>
      <c r="D65" s="2" t="s">
        <v>569</v>
      </c>
      <c r="E65" s="22" t="s">
        <v>570</v>
      </c>
      <c r="F65" s="9">
        <v>6875</v>
      </c>
      <c r="G65" s="10">
        <v>4213</v>
      </c>
      <c r="H65" s="27">
        <v>11088</v>
      </c>
    </row>
    <row r="66" spans="1:8" s="8" customFormat="1" ht="27.75" customHeight="1" x14ac:dyDescent="0.2">
      <c r="A66" s="3" t="s">
        <v>571</v>
      </c>
      <c r="B66" s="2" t="s">
        <v>393</v>
      </c>
      <c r="C66" s="19">
        <v>99102</v>
      </c>
      <c r="D66" s="2" t="s">
        <v>572</v>
      </c>
      <c r="E66" s="22" t="s">
        <v>573</v>
      </c>
      <c r="F66" s="9">
        <v>2772</v>
      </c>
      <c r="G66" s="10">
        <v>924</v>
      </c>
      <c r="H66" s="27">
        <v>3696</v>
      </c>
    </row>
    <row r="67" spans="1:8" s="8" customFormat="1" ht="27.75" customHeight="1" x14ac:dyDescent="0.2">
      <c r="A67" s="3" t="s">
        <v>574</v>
      </c>
      <c r="B67" s="2" t="s">
        <v>399</v>
      </c>
      <c r="C67" s="19">
        <v>99122</v>
      </c>
      <c r="D67" s="2" t="s">
        <v>575</v>
      </c>
      <c r="E67" s="22" t="s">
        <v>576</v>
      </c>
      <c r="F67" s="9">
        <v>1478</v>
      </c>
      <c r="G67" s="10">
        <v>2218</v>
      </c>
      <c r="H67" s="27">
        <v>3696</v>
      </c>
    </row>
    <row r="68" spans="1:8" s="8" customFormat="1" ht="27.75" customHeight="1" x14ac:dyDescent="0.2">
      <c r="A68" s="3" t="s">
        <v>577</v>
      </c>
      <c r="B68" s="2" t="s">
        <v>399</v>
      </c>
      <c r="C68" s="19">
        <v>99105</v>
      </c>
      <c r="D68" s="2" t="s">
        <v>578</v>
      </c>
      <c r="E68" s="22" t="s">
        <v>579</v>
      </c>
      <c r="F68" s="9">
        <v>1109</v>
      </c>
      <c r="G68" s="10">
        <v>2587</v>
      </c>
      <c r="H68" s="27">
        <v>3696</v>
      </c>
    </row>
    <row r="69" spans="1:8" s="8" customFormat="1" ht="27.75" customHeight="1" x14ac:dyDescent="0.2">
      <c r="A69" s="3" t="s">
        <v>580</v>
      </c>
      <c r="B69" s="2" t="s">
        <v>399</v>
      </c>
      <c r="C69" s="19">
        <v>99123</v>
      </c>
      <c r="D69" s="2" t="s">
        <v>581</v>
      </c>
      <c r="E69" s="22" t="s">
        <v>582</v>
      </c>
      <c r="F69" s="9">
        <v>1478</v>
      </c>
      <c r="G69" s="10">
        <v>2218</v>
      </c>
      <c r="H69" s="27">
        <v>3696</v>
      </c>
    </row>
    <row r="70" spans="1:8" s="8" customFormat="1" ht="27.75" customHeight="1" x14ac:dyDescent="0.2">
      <c r="A70" s="3" t="s">
        <v>583</v>
      </c>
      <c r="B70" s="2" t="s">
        <v>393</v>
      </c>
      <c r="C70" s="19">
        <v>96972</v>
      </c>
      <c r="D70" s="2" t="s">
        <v>585</v>
      </c>
      <c r="E70" s="22" t="s">
        <v>586</v>
      </c>
      <c r="F70" s="9">
        <v>2218</v>
      </c>
      <c r="G70" s="10">
        <v>1478</v>
      </c>
      <c r="H70" s="27">
        <v>3696</v>
      </c>
    </row>
    <row r="71" spans="1:8" s="8" customFormat="1" ht="27.75" customHeight="1" x14ac:dyDescent="0.2">
      <c r="A71" s="3" t="s">
        <v>584</v>
      </c>
      <c r="B71" s="2" t="s">
        <v>393</v>
      </c>
      <c r="C71" s="19">
        <v>96615</v>
      </c>
      <c r="D71" s="2" t="s">
        <v>587</v>
      </c>
      <c r="E71" s="22" t="s">
        <v>588</v>
      </c>
      <c r="F71" s="9">
        <v>6431</v>
      </c>
      <c r="G71" s="10">
        <v>2439</v>
      </c>
      <c r="H71" s="27">
        <v>8870</v>
      </c>
    </row>
    <row r="72" spans="1:8" s="8" customFormat="1" ht="27.75" customHeight="1" x14ac:dyDescent="0.2">
      <c r="A72" s="3" t="s">
        <v>589</v>
      </c>
      <c r="B72" s="2" t="s">
        <v>399</v>
      </c>
      <c r="C72" s="19">
        <v>96922</v>
      </c>
      <c r="D72" s="2" t="s">
        <v>224</v>
      </c>
      <c r="E72" s="22" t="s">
        <v>590</v>
      </c>
      <c r="F72" s="9">
        <v>5914</v>
      </c>
      <c r="G72" s="10">
        <v>3326</v>
      </c>
      <c r="H72" s="27">
        <v>9240</v>
      </c>
    </row>
    <row r="73" spans="1:8" s="8" customFormat="1" ht="27.75" customHeight="1" x14ac:dyDescent="0.2">
      <c r="A73" s="3" t="s">
        <v>591</v>
      </c>
      <c r="B73" s="2" t="s">
        <v>399</v>
      </c>
      <c r="C73" s="19">
        <v>96601</v>
      </c>
      <c r="D73" s="2" t="s">
        <v>593</v>
      </c>
      <c r="E73" s="22" t="s">
        <v>594</v>
      </c>
      <c r="F73" s="9">
        <v>7836</v>
      </c>
      <c r="G73" s="10">
        <v>6948</v>
      </c>
      <c r="H73" s="27">
        <v>14784</v>
      </c>
    </row>
    <row r="74" spans="1:8" s="8" customFormat="1" ht="27.75" customHeight="1" x14ac:dyDescent="0.2">
      <c r="A74" s="3" t="s">
        <v>592</v>
      </c>
      <c r="B74" s="2" t="s">
        <v>595</v>
      </c>
      <c r="C74" s="19">
        <v>96604</v>
      </c>
      <c r="D74" s="2" t="s">
        <v>596</v>
      </c>
      <c r="E74" s="22" t="s">
        <v>597</v>
      </c>
      <c r="F74" s="9">
        <v>2957</v>
      </c>
      <c r="G74" s="10">
        <v>739</v>
      </c>
      <c r="H74" s="27">
        <v>3696</v>
      </c>
    </row>
    <row r="75" spans="1:8" s="8" customFormat="1" ht="27.75" customHeight="1" x14ac:dyDescent="0.2">
      <c r="A75" s="3" t="s">
        <v>598</v>
      </c>
      <c r="B75" s="2" t="s">
        <v>393</v>
      </c>
      <c r="C75" s="19">
        <v>96701</v>
      </c>
      <c r="D75" s="2" t="s">
        <v>599</v>
      </c>
      <c r="E75" s="22" t="s">
        <v>600</v>
      </c>
      <c r="F75" s="9">
        <v>1109</v>
      </c>
      <c r="G75" s="10">
        <v>2587</v>
      </c>
      <c r="H75" s="27">
        <v>3696</v>
      </c>
    </row>
    <row r="76" spans="1:8" s="8" customFormat="1" ht="27.75" customHeight="1" x14ac:dyDescent="0.2">
      <c r="A76" s="3" t="s">
        <v>601</v>
      </c>
      <c r="B76" s="2" t="s">
        <v>602</v>
      </c>
      <c r="C76" s="19">
        <v>96701</v>
      </c>
      <c r="D76" s="2" t="s">
        <v>74</v>
      </c>
      <c r="E76" s="22" t="s">
        <v>603</v>
      </c>
      <c r="F76" s="9">
        <v>2495</v>
      </c>
      <c r="G76" s="10">
        <v>3955</v>
      </c>
      <c r="H76" s="27">
        <v>6450</v>
      </c>
    </row>
    <row r="77" spans="1:8" s="8" customFormat="1" ht="27.75" customHeight="1" x14ac:dyDescent="0.2">
      <c r="A77" s="3" t="s">
        <v>604</v>
      </c>
      <c r="B77" s="2" t="s">
        <v>605</v>
      </c>
      <c r="C77" s="19">
        <v>96801</v>
      </c>
      <c r="D77" s="2" t="s">
        <v>6</v>
      </c>
      <c r="E77" s="22" t="s">
        <v>606</v>
      </c>
      <c r="F77" s="9">
        <v>7022</v>
      </c>
      <c r="G77" s="10">
        <v>2218</v>
      </c>
      <c r="H77" s="27">
        <v>9240</v>
      </c>
    </row>
    <row r="78" spans="1:8" s="8" customFormat="1" ht="27.75" customHeight="1" x14ac:dyDescent="0.2">
      <c r="A78" s="3" t="s">
        <v>607</v>
      </c>
      <c r="B78" s="2" t="s">
        <v>393</v>
      </c>
      <c r="C78" s="19">
        <v>96981</v>
      </c>
      <c r="D78" s="2" t="s">
        <v>608</v>
      </c>
      <c r="E78" s="22" t="s">
        <v>609</v>
      </c>
      <c r="F78" s="9">
        <v>2957</v>
      </c>
      <c r="G78" s="10">
        <v>4435</v>
      </c>
      <c r="H78" s="27">
        <v>7392</v>
      </c>
    </row>
    <row r="79" spans="1:8" s="8" customFormat="1" ht="27.75" customHeight="1" x14ac:dyDescent="0.2">
      <c r="A79" s="3" t="s">
        <v>610</v>
      </c>
      <c r="B79" s="2" t="s">
        <v>393</v>
      </c>
      <c r="C79" s="19">
        <v>96641</v>
      </c>
      <c r="D79" s="2" t="s">
        <v>613</v>
      </c>
      <c r="E79" s="22" t="s">
        <v>614</v>
      </c>
      <c r="F79" s="9">
        <v>1663</v>
      </c>
      <c r="G79" s="10">
        <v>2033</v>
      </c>
      <c r="H79" s="27">
        <v>3696</v>
      </c>
    </row>
    <row r="80" spans="1:8" s="8" customFormat="1" ht="27.75" customHeight="1" x14ac:dyDescent="0.2">
      <c r="A80" s="3" t="s">
        <v>611</v>
      </c>
      <c r="B80" s="2" t="s">
        <v>399</v>
      </c>
      <c r="C80" s="19">
        <v>96602</v>
      </c>
      <c r="D80" s="2" t="s">
        <v>615</v>
      </c>
      <c r="E80" s="22" t="s">
        <v>616</v>
      </c>
      <c r="F80" s="9">
        <v>4435</v>
      </c>
      <c r="G80" s="10">
        <v>2957</v>
      </c>
      <c r="H80" s="27">
        <v>7392</v>
      </c>
    </row>
    <row r="81" spans="1:8" s="8" customFormat="1" ht="27.75" customHeight="1" x14ac:dyDescent="0.2">
      <c r="A81" s="3" t="s">
        <v>612</v>
      </c>
      <c r="B81" s="2" t="s">
        <v>399</v>
      </c>
      <c r="C81" s="19">
        <v>96681</v>
      </c>
      <c r="D81" s="2" t="s">
        <v>617</v>
      </c>
      <c r="E81" s="22" t="s">
        <v>618</v>
      </c>
      <c r="F81" s="9">
        <v>13121</v>
      </c>
      <c r="G81" s="10">
        <v>5359</v>
      </c>
      <c r="H81" s="27">
        <v>18480</v>
      </c>
    </row>
    <row r="82" spans="1:8" s="8" customFormat="1" ht="27.75" customHeight="1" x14ac:dyDescent="0.2">
      <c r="A82" s="3" t="s">
        <v>619</v>
      </c>
      <c r="B82" s="2" t="s">
        <v>399</v>
      </c>
      <c r="C82" s="19">
        <v>96001</v>
      </c>
      <c r="D82" s="2" t="s">
        <v>88</v>
      </c>
      <c r="E82" s="22" t="s">
        <v>620</v>
      </c>
      <c r="F82" s="9">
        <v>10275</v>
      </c>
      <c r="G82" s="10">
        <v>813</v>
      </c>
      <c r="H82" s="27">
        <v>11088</v>
      </c>
    </row>
    <row r="83" spans="1:8" s="8" customFormat="1" ht="27.75" customHeight="1" x14ac:dyDescent="0.2">
      <c r="A83" s="3" t="s">
        <v>619</v>
      </c>
      <c r="B83" s="2" t="s">
        <v>399</v>
      </c>
      <c r="C83" s="19">
        <v>96001</v>
      </c>
      <c r="D83" s="2" t="s">
        <v>88</v>
      </c>
      <c r="E83" s="22" t="s">
        <v>621</v>
      </c>
      <c r="F83" s="9">
        <v>7022</v>
      </c>
      <c r="G83" s="10">
        <v>370</v>
      </c>
      <c r="H83" s="27">
        <v>7392</v>
      </c>
    </row>
    <row r="84" spans="1:8" s="8" customFormat="1" ht="27.75" customHeight="1" x14ac:dyDescent="0.2">
      <c r="A84" s="3" t="s">
        <v>619</v>
      </c>
      <c r="B84" s="2" t="s">
        <v>399</v>
      </c>
      <c r="C84" s="19">
        <v>96001</v>
      </c>
      <c r="D84" s="2" t="s">
        <v>88</v>
      </c>
      <c r="E84" s="22" t="s">
        <v>622</v>
      </c>
      <c r="F84" s="9">
        <v>5544</v>
      </c>
      <c r="G84" s="10">
        <v>1848</v>
      </c>
      <c r="H84" s="27">
        <v>7392</v>
      </c>
    </row>
    <row r="85" spans="1:8" s="8" customFormat="1" ht="27.75" customHeight="1" x14ac:dyDescent="0.2">
      <c r="A85" s="3" t="s">
        <v>619</v>
      </c>
      <c r="B85" s="2" t="s">
        <v>399</v>
      </c>
      <c r="C85" s="19">
        <v>96001</v>
      </c>
      <c r="D85" s="2" t="s">
        <v>88</v>
      </c>
      <c r="E85" s="22" t="s">
        <v>623</v>
      </c>
      <c r="F85" s="9">
        <v>4435</v>
      </c>
      <c r="G85" s="10">
        <v>2957</v>
      </c>
      <c r="H85" s="27">
        <v>7392</v>
      </c>
    </row>
    <row r="86" spans="1:8" s="8" customFormat="1" ht="27.75" customHeight="1" x14ac:dyDescent="0.2">
      <c r="A86" s="3" t="s">
        <v>619</v>
      </c>
      <c r="B86" s="2" t="s">
        <v>399</v>
      </c>
      <c r="C86" s="19">
        <v>96001</v>
      </c>
      <c r="D86" s="2" t="s">
        <v>88</v>
      </c>
      <c r="E86" s="22" t="s">
        <v>624</v>
      </c>
      <c r="F86" s="9">
        <v>7022</v>
      </c>
      <c r="G86" s="10">
        <v>4066</v>
      </c>
      <c r="H86" s="27">
        <v>11088</v>
      </c>
    </row>
    <row r="87" spans="1:8" s="8" customFormat="1" ht="27.75" customHeight="1" x14ac:dyDescent="0.2">
      <c r="A87" s="3" t="s">
        <v>625</v>
      </c>
      <c r="B87" s="2" t="s">
        <v>628</v>
      </c>
      <c r="C87" s="19">
        <v>96233</v>
      </c>
      <c r="D87" s="2" t="s">
        <v>629</v>
      </c>
      <c r="E87" s="22" t="s">
        <v>630</v>
      </c>
      <c r="F87" s="9">
        <v>6283</v>
      </c>
      <c r="G87" s="10">
        <v>1109</v>
      </c>
      <c r="H87" s="27">
        <v>7392</v>
      </c>
    </row>
    <row r="88" spans="1:8" s="8" customFormat="1" ht="27.75" customHeight="1" x14ac:dyDescent="0.2">
      <c r="A88" s="3" t="s">
        <v>626</v>
      </c>
      <c r="B88" s="2" t="s">
        <v>393</v>
      </c>
      <c r="C88" s="19">
        <v>96241</v>
      </c>
      <c r="D88" s="2" t="s">
        <v>631</v>
      </c>
      <c r="E88" s="22" t="s">
        <v>632</v>
      </c>
      <c r="F88" s="9">
        <v>3326</v>
      </c>
      <c r="G88" s="10">
        <v>370</v>
      </c>
      <c r="H88" s="27">
        <v>3696</v>
      </c>
    </row>
    <row r="89" spans="1:8" s="8" customFormat="1" ht="27.75" customHeight="1" x14ac:dyDescent="0.2">
      <c r="A89" s="3" t="s">
        <v>627</v>
      </c>
      <c r="B89" s="2" t="s">
        <v>393</v>
      </c>
      <c r="C89" s="19">
        <v>96252</v>
      </c>
      <c r="D89" s="2" t="s">
        <v>633</v>
      </c>
      <c r="E89" s="22" t="s">
        <v>634</v>
      </c>
      <c r="F89" s="9">
        <v>2957</v>
      </c>
      <c r="G89" s="10">
        <v>739</v>
      </c>
      <c r="H89" s="27">
        <v>3696</v>
      </c>
    </row>
    <row r="90" spans="1:8" s="8" customFormat="1" ht="27.75" customHeight="1" x14ac:dyDescent="0.2">
      <c r="A90" s="3" t="s">
        <v>635</v>
      </c>
      <c r="B90" s="2" t="s">
        <v>399</v>
      </c>
      <c r="C90" s="19">
        <v>96212</v>
      </c>
      <c r="D90" s="2" t="s">
        <v>230</v>
      </c>
      <c r="E90" s="22" t="s">
        <v>636</v>
      </c>
      <c r="F90" s="9">
        <v>4627</v>
      </c>
      <c r="G90" s="10">
        <v>2772</v>
      </c>
      <c r="H90" s="27">
        <v>7399</v>
      </c>
    </row>
    <row r="91" spans="1:8" s="8" customFormat="1" ht="27.75" customHeight="1" x14ac:dyDescent="0.2">
      <c r="A91" s="3" t="s">
        <v>635</v>
      </c>
      <c r="B91" s="2" t="s">
        <v>399</v>
      </c>
      <c r="C91" s="19">
        <v>96212</v>
      </c>
      <c r="D91" s="2" t="s">
        <v>230</v>
      </c>
      <c r="E91" s="22" t="s">
        <v>637</v>
      </c>
      <c r="F91" s="9">
        <v>2957</v>
      </c>
      <c r="G91" s="10">
        <v>4435</v>
      </c>
      <c r="H91" s="27">
        <v>7392</v>
      </c>
    </row>
    <row r="92" spans="1:8" s="8" customFormat="1" ht="27.75" customHeight="1" x14ac:dyDescent="0.2">
      <c r="A92" s="3" t="s">
        <v>638</v>
      </c>
      <c r="B92" s="2" t="s">
        <v>5</v>
      </c>
      <c r="C92" s="19">
        <v>96271</v>
      </c>
      <c r="D92" s="2" t="s">
        <v>639</v>
      </c>
      <c r="E92" s="22" t="s">
        <v>640</v>
      </c>
      <c r="F92" s="9">
        <v>1478</v>
      </c>
      <c r="G92" s="10">
        <v>2218</v>
      </c>
      <c r="H92" s="27">
        <v>3696</v>
      </c>
    </row>
    <row r="93" spans="1:8" s="8" customFormat="1" ht="27.75" customHeight="1" x14ac:dyDescent="0.2">
      <c r="A93" s="3" t="s">
        <v>641</v>
      </c>
      <c r="B93" s="2" t="s">
        <v>393</v>
      </c>
      <c r="C93" s="19">
        <v>96205</v>
      </c>
      <c r="D93" s="2" t="s">
        <v>643</v>
      </c>
      <c r="E93" s="22" t="s">
        <v>644</v>
      </c>
      <c r="F93" s="9">
        <v>5544</v>
      </c>
      <c r="G93" s="10">
        <v>1848</v>
      </c>
      <c r="H93" s="27">
        <v>7392</v>
      </c>
    </row>
    <row r="94" spans="1:8" s="8" customFormat="1" ht="27.75" customHeight="1" x14ac:dyDescent="0.2">
      <c r="A94" s="3" t="s">
        <v>642</v>
      </c>
      <c r="B94" s="2" t="s">
        <v>393</v>
      </c>
      <c r="C94" s="19">
        <v>96237</v>
      </c>
      <c r="D94" s="2" t="s">
        <v>645</v>
      </c>
      <c r="E94" s="22" t="s">
        <v>646</v>
      </c>
      <c r="F94" s="9">
        <v>1109</v>
      </c>
      <c r="G94" s="10">
        <v>2587</v>
      </c>
      <c r="H94" s="27">
        <v>3696</v>
      </c>
    </row>
    <row r="95" spans="1:8" s="8" customFormat="1" ht="27.75" customHeight="1" x14ac:dyDescent="0.2">
      <c r="A95" s="3" t="s">
        <v>647</v>
      </c>
      <c r="B95" s="2" t="s">
        <v>399</v>
      </c>
      <c r="C95" s="19">
        <v>96301</v>
      </c>
      <c r="D95" s="2" t="s">
        <v>222</v>
      </c>
      <c r="E95" s="22" t="s">
        <v>119</v>
      </c>
      <c r="F95" s="9">
        <v>3474</v>
      </c>
      <c r="G95" s="10">
        <v>6135</v>
      </c>
      <c r="H95" s="27">
        <v>9609</v>
      </c>
    </row>
    <row r="96" spans="1:8" s="8" customFormat="1" ht="27.75" customHeight="1" x14ac:dyDescent="0.2">
      <c r="A96" s="3" t="s">
        <v>648</v>
      </c>
      <c r="B96" s="2" t="s">
        <v>393</v>
      </c>
      <c r="C96" s="19">
        <v>96223</v>
      </c>
      <c r="D96" s="2" t="s">
        <v>649</v>
      </c>
      <c r="E96" s="22" t="s">
        <v>650</v>
      </c>
      <c r="F96" s="9">
        <v>5359</v>
      </c>
      <c r="G96" s="10">
        <v>185</v>
      </c>
      <c r="H96" s="27">
        <v>5544</v>
      </c>
    </row>
    <row r="97" spans="1:8" s="8" customFormat="1" ht="27.75" customHeight="1" x14ac:dyDescent="0.2">
      <c r="A97" s="3" t="s">
        <v>651</v>
      </c>
      <c r="B97" s="2" t="s">
        <v>652</v>
      </c>
      <c r="C97" s="19">
        <v>96266</v>
      </c>
      <c r="D97" s="2" t="s">
        <v>653</v>
      </c>
      <c r="E97" s="22" t="s">
        <v>654</v>
      </c>
      <c r="F97" s="9">
        <v>1109</v>
      </c>
      <c r="G97" s="10">
        <v>2587</v>
      </c>
      <c r="H97" s="27">
        <v>3696</v>
      </c>
    </row>
    <row r="98" spans="1:8" s="8" customFormat="1" ht="27.75" customHeight="1" x14ac:dyDescent="0.2">
      <c r="A98" s="3" t="s">
        <v>655</v>
      </c>
      <c r="B98" s="2" t="s">
        <v>657</v>
      </c>
      <c r="C98" s="19">
        <v>96202</v>
      </c>
      <c r="D98" s="2" t="s">
        <v>658</v>
      </c>
      <c r="E98" s="22" t="s">
        <v>659</v>
      </c>
      <c r="F98" s="9">
        <v>5100</v>
      </c>
      <c r="G98" s="10">
        <v>5988</v>
      </c>
      <c r="H98" s="27">
        <v>11088</v>
      </c>
    </row>
    <row r="99" spans="1:8" s="8" customFormat="1" ht="27.75" customHeight="1" x14ac:dyDescent="0.2">
      <c r="A99" s="3" t="s">
        <v>656</v>
      </c>
      <c r="B99" s="2" t="s">
        <v>660</v>
      </c>
      <c r="C99" s="19">
        <v>96201</v>
      </c>
      <c r="D99" s="2" t="s">
        <v>661</v>
      </c>
      <c r="E99" s="22" t="s">
        <v>662</v>
      </c>
      <c r="F99" s="9">
        <v>7392</v>
      </c>
      <c r="G99" s="10">
        <v>3696</v>
      </c>
      <c r="H99" s="27">
        <v>11088</v>
      </c>
    </row>
    <row r="100" spans="1:8" s="8" customFormat="1" ht="27.75" customHeight="1" x14ac:dyDescent="0.2">
      <c r="A100" s="3" t="s">
        <v>663</v>
      </c>
      <c r="B100" s="2" t="s">
        <v>664</v>
      </c>
      <c r="C100" s="19">
        <v>4918</v>
      </c>
      <c r="D100" s="2" t="s">
        <v>665</v>
      </c>
      <c r="E100" s="22" t="s">
        <v>666</v>
      </c>
      <c r="F100" s="9">
        <v>11088</v>
      </c>
      <c r="G100" s="10">
        <v>3696</v>
      </c>
      <c r="H100" s="27">
        <v>14784</v>
      </c>
    </row>
    <row r="101" spans="1:8" s="8" customFormat="1" ht="27.75" customHeight="1" x14ac:dyDescent="0.2">
      <c r="A101" s="3" t="s">
        <v>667</v>
      </c>
      <c r="B101" s="2" t="s">
        <v>393</v>
      </c>
      <c r="C101" s="19">
        <v>97631</v>
      </c>
      <c r="D101" s="2" t="s">
        <v>668</v>
      </c>
      <c r="E101" s="22" t="s">
        <v>669</v>
      </c>
      <c r="F101" s="9">
        <v>2957</v>
      </c>
      <c r="G101" s="10">
        <v>739</v>
      </c>
      <c r="H101" s="27">
        <v>3696</v>
      </c>
    </row>
    <row r="102" spans="1:8" s="8" customFormat="1" ht="27.75" customHeight="1" x14ac:dyDescent="0.2">
      <c r="A102" s="3" t="s">
        <v>670</v>
      </c>
      <c r="B102" s="2" t="s">
        <v>399</v>
      </c>
      <c r="C102" s="19">
        <v>96221</v>
      </c>
      <c r="D102" s="2" t="s">
        <v>671</v>
      </c>
      <c r="E102" s="22" t="s">
        <v>672</v>
      </c>
      <c r="F102" s="9">
        <v>2218</v>
      </c>
      <c r="G102" s="10">
        <v>3326</v>
      </c>
      <c r="H102" s="27">
        <v>5544</v>
      </c>
    </row>
    <row r="103" spans="1:8" s="8" customFormat="1" ht="27.75" customHeight="1" x14ac:dyDescent="0.2">
      <c r="A103" s="3" t="s">
        <v>673</v>
      </c>
      <c r="B103" s="2" t="s">
        <v>393</v>
      </c>
      <c r="C103" s="19">
        <v>97405</v>
      </c>
      <c r="D103" s="2" t="s">
        <v>675</v>
      </c>
      <c r="E103" s="22" t="s">
        <v>676</v>
      </c>
      <c r="F103" s="9">
        <v>1109</v>
      </c>
      <c r="G103" s="10">
        <v>739</v>
      </c>
      <c r="H103" s="27">
        <v>1848</v>
      </c>
    </row>
    <row r="104" spans="1:8" s="8" customFormat="1" ht="27.75" customHeight="1" x14ac:dyDescent="0.2">
      <c r="A104" s="3" t="s">
        <v>674</v>
      </c>
      <c r="B104" s="2" t="s">
        <v>393</v>
      </c>
      <c r="C104" s="19">
        <v>98506</v>
      </c>
      <c r="D104" s="2" t="s">
        <v>677</v>
      </c>
      <c r="E104" s="22" t="s">
        <v>678</v>
      </c>
      <c r="F104" s="9">
        <v>2587</v>
      </c>
      <c r="G104" s="10">
        <v>4805</v>
      </c>
      <c r="H104" s="27">
        <v>7392</v>
      </c>
    </row>
    <row r="105" spans="1:8" s="8" customFormat="1" ht="27.75" customHeight="1" x14ac:dyDescent="0.2">
      <c r="A105" s="3" t="s">
        <v>679</v>
      </c>
      <c r="B105" s="2" t="s">
        <v>393</v>
      </c>
      <c r="C105" s="19">
        <v>96501</v>
      </c>
      <c r="D105" s="2" t="s">
        <v>73</v>
      </c>
      <c r="E105" s="22" t="s">
        <v>680</v>
      </c>
      <c r="F105" s="9">
        <v>12197</v>
      </c>
      <c r="G105" s="10">
        <v>8131</v>
      </c>
      <c r="H105" s="27">
        <v>20328</v>
      </c>
    </row>
    <row r="106" spans="1:8" s="8" customFormat="1" ht="27.75" customHeight="1" x14ac:dyDescent="0.2">
      <c r="A106" s="3" t="s">
        <v>679</v>
      </c>
      <c r="B106" s="2" t="s">
        <v>683</v>
      </c>
      <c r="C106" s="19">
        <v>96801</v>
      </c>
      <c r="D106" s="2" t="s">
        <v>6</v>
      </c>
      <c r="E106" s="22" t="s">
        <v>684</v>
      </c>
      <c r="F106" s="9">
        <v>6838</v>
      </c>
      <c r="G106" s="10">
        <v>554</v>
      </c>
      <c r="H106" s="27">
        <v>7392</v>
      </c>
    </row>
    <row r="107" spans="1:8" s="8" customFormat="1" ht="27.75" customHeight="1" x14ac:dyDescent="0.2">
      <c r="A107" s="3" t="s">
        <v>679</v>
      </c>
      <c r="B107" s="2" t="s">
        <v>685</v>
      </c>
      <c r="C107" s="19">
        <v>96681</v>
      </c>
      <c r="D107" s="2" t="s">
        <v>617</v>
      </c>
      <c r="E107" s="22" t="s">
        <v>686</v>
      </c>
      <c r="F107" s="9">
        <v>7022</v>
      </c>
      <c r="G107" s="10">
        <v>2218</v>
      </c>
      <c r="H107" s="27">
        <v>9240</v>
      </c>
    </row>
    <row r="108" spans="1:8" s="8" customFormat="1" ht="27.75" customHeight="1" x14ac:dyDescent="0.2">
      <c r="A108" s="3" t="s">
        <v>679</v>
      </c>
      <c r="B108" s="2" t="s">
        <v>687</v>
      </c>
      <c r="C108" s="19">
        <v>97401</v>
      </c>
      <c r="D108" s="2" t="s">
        <v>68</v>
      </c>
      <c r="E108" s="22" t="s">
        <v>688</v>
      </c>
      <c r="F108" s="9">
        <v>13084</v>
      </c>
      <c r="G108" s="10">
        <v>1700</v>
      </c>
      <c r="H108" s="27">
        <v>14784</v>
      </c>
    </row>
    <row r="109" spans="1:8" s="8" customFormat="1" ht="27.75" customHeight="1" x14ac:dyDescent="0.2">
      <c r="A109" s="3" t="s">
        <v>679</v>
      </c>
      <c r="B109" s="2" t="s">
        <v>689</v>
      </c>
      <c r="C109" s="19">
        <v>96901</v>
      </c>
      <c r="D109" s="2" t="s">
        <v>224</v>
      </c>
      <c r="E109" s="22" t="s">
        <v>690</v>
      </c>
      <c r="F109" s="9">
        <v>6468</v>
      </c>
      <c r="G109" s="10">
        <v>4620</v>
      </c>
      <c r="H109" s="27">
        <v>11088</v>
      </c>
    </row>
    <row r="110" spans="1:8" s="8" customFormat="1" ht="27.75" customHeight="1" x14ac:dyDescent="0.2">
      <c r="A110" s="3" t="s">
        <v>691</v>
      </c>
      <c r="B110" s="2" t="s">
        <v>399</v>
      </c>
      <c r="C110" s="19">
        <v>97404</v>
      </c>
      <c r="D110" s="2" t="s">
        <v>68</v>
      </c>
      <c r="E110" s="22" t="s">
        <v>692</v>
      </c>
      <c r="F110" s="9">
        <v>6653</v>
      </c>
      <c r="G110" s="10">
        <v>4435</v>
      </c>
      <c r="H110" s="27">
        <v>11088</v>
      </c>
    </row>
    <row r="111" spans="1:8" s="8" customFormat="1" ht="27.75" customHeight="1" x14ac:dyDescent="0.2">
      <c r="A111" s="3" t="s">
        <v>693</v>
      </c>
      <c r="B111" s="2" t="s">
        <v>468</v>
      </c>
      <c r="C111" s="19">
        <v>97411</v>
      </c>
      <c r="D111" s="2" t="s">
        <v>68</v>
      </c>
      <c r="E111" s="22" t="s">
        <v>694</v>
      </c>
      <c r="F111" s="9">
        <v>3696</v>
      </c>
      <c r="G111" s="10">
        <v>5544</v>
      </c>
      <c r="H111" s="27">
        <v>9240</v>
      </c>
    </row>
    <row r="112" spans="1:8" s="8" customFormat="1" ht="27.75" customHeight="1" x14ac:dyDescent="0.2">
      <c r="A112" s="3" t="s">
        <v>695</v>
      </c>
      <c r="B112" s="2" t="s">
        <v>468</v>
      </c>
      <c r="C112" s="19">
        <v>97404</v>
      </c>
      <c r="D112" s="2" t="s">
        <v>68</v>
      </c>
      <c r="E112" s="22" t="s">
        <v>696</v>
      </c>
      <c r="F112" s="9">
        <v>16632</v>
      </c>
      <c r="G112" s="10">
        <v>9240</v>
      </c>
      <c r="H112" s="27">
        <v>25872</v>
      </c>
    </row>
    <row r="113" spans="1:8" s="8" customFormat="1" ht="27.75" customHeight="1" thickBot="1" x14ac:dyDescent="0.25">
      <c r="A113" s="4" t="s">
        <v>288</v>
      </c>
      <c r="B113" s="5" t="s">
        <v>340</v>
      </c>
      <c r="C113" s="20">
        <v>96001</v>
      </c>
      <c r="D113" s="5" t="s">
        <v>88</v>
      </c>
      <c r="E113" s="23" t="s">
        <v>289</v>
      </c>
      <c r="F113" s="11">
        <v>3326</v>
      </c>
      <c r="G113" s="12">
        <v>4066</v>
      </c>
      <c r="H113" s="28">
        <v>7392</v>
      </c>
    </row>
    <row r="114" spans="1:8" x14ac:dyDescent="0.2">
      <c r="G114" s="13">
        <f>SUM(G5:G113)</f>
        <v>434024</v>
      </c>
      <c r="H114" s="25"/>
    </row>
  </sheetData>
  <sortState ref="A4:F209">
    <sortCondition ref="A4:A209"/>
  </sortState>
  <mergeCells count="7">
    <mergeCell ref="A1:H1"/>
    <mergeCell ref="F3:H3"/>
    <mergeCell ref="A3:A4"/>
    <mergeCell ref="B3:B4"/>
    <mergeCell ref="C3:C4"/>
    <mergeCell ref="D3:D4"/>
    <mergeCell ref="E3:E4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1878</v>
      </c>
      <c r="B1" s="49"/>
      <c r="C1" s="49"/>
      <c r="D1" s="49"/>
      <c r="E1" s="49"/>
      <c r="F1" s="49"/>
      <c r="G1" s="50"/>
      <c r="H1" s="50"/>
    </row>
    <row r="2" spans="1:8" ht="6" customHeight="1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124</v>
      </c>
      <c r="B5" s="7" t="s">
        <v>5</v>
      </c>
      <c r="C5" s="7">
        <v>90301</v>
      </c>
      <c r="D5" s="21" t="s">
        <v>168</v>
      </c>
      <c r="E5" s="24" t="s">
        <v>287</v>
      </c>
      <c r="F5" s="14">
        <v>5544</v>
      </c>
      <c r="G5" s="15">
        <v>1848</v>
      </c>
      <c r="H5" s="26">
        <v>7392</v>
      </c>
    </row>
    <row r="6" spans="1:8" s="8" customFormat="1" ht="27.75" customHeight="1" x14ac:dyDescent="0.2">
      <c r="A6" s="3" t="s">
        <v>124</v>
      </c>
      <c r="B6" s="2" t="s">
        <v>5</v>
      </c>
      <c r="C6" s="2">
        <v>85101</v>
      </c>
      <c r="D6" s="19" t="s">
        <v>132</v>
      </c>
      <c r="E6" s="22" t="s">
        <v>133</v>
      </c>
      <c r="F6" s="9">
        <v>2218</v>
      </c>
      <c r="G6" s="10">
        <v>5174</v>
      </c>
      <c r="H6" s="27">
        <v>7392</v>
      </c>
    </row>
    <row r="7" spans="1:8" s="8" customFormat="1" ht="27.75" customHeight="1" x14ac:dyDescent="0.2">
      <c r="A7" s="3" t="s">
        <v>124</v>
      </c>
      <c r="B7" s="2" t="s">
        <v>5</v>
      </c>
      <c r="C7" s="2">
        <v>84101</v>
      </c>
      <c r="D7" s="19" t="s">
        <v>162</v>
      </c>
      <c r="E7" s="22" t="s">
        <v>163</v>
      </c>
      <c r="F7" s="9">
        <v>11088</v>
      </c>
      <c r="G7" s="10">
        <v>11088</v>
      </c>
      <c r="H7" s="27">
        <v>22176</v>
      </c>
    </row>
    <row r="8" spans="1:8" s="8" customFormat="1" ht="27.75" customHeight="1" x14ac:dyDescent="0.2">
      <c r="A8" s="3" t="s">
        <v>124</v>
      </c>
      <c r="B8" s="2" t="s">
        <v>5</v>
      </c>
      <c r="C8" s="2">
        <v>83103</v>
      </c>
      <c r="D8" s="19" t="s">
        <v>125</v>
      </c>
      <c r="E8" s="22" t="s">
        <v>313</v>
      </c>
      <c r="F8" s="9">
        <v>7762</v>
      </c>
      <c r="G8" s="10">
        <v>18110</v>
      </c>
      <c r="H8" s="27">
        <v>25872</v>
      </c>
    </row>
    <row r="9" spans="1:8" s="8" customFormat="1" ht="27.75" customHeight="1" x14ac:dyDescent="0.2">
      <c r="A9" s="3" t="s">
        <v>124</v>
      </c>
      <c r="B9" s="2" t="s">
        <v>341</v>
      </c>
      <c r="C9" s="2">
        <v>85107</v>
      </c>
      <c r="D9" s="19" t="s">
        <v>132</v>
      </c>
      <c r="E9" s="22" t="s">
        <v>165</v>
      </c>
      <c r="F9" s="9">
        <v>6653</v>
      </c>
      <c r="G9" s="10">
        <v>15523</v>
      </c>
      <c r="H9" s="27">
        <v>22176</v>
      </c>
    </row>
    <row r="10" spans="1:8" s="8" customFormat="1" ht="27.75" customHeight="1" x14ac:dyDescent="0.2">
      <c r="A10" s="3" t="s">
        <v>124</v>
      </c>
      <c r="B10" s="2" t="s">
        <v>341</v>
      </c>
      <c r="C10" s="2">
        <v>82101</v>
      </c>
      <c r="D10" s="19" t="s">
        <v>127</v>
      </c>
      <c r="E10" s="22" t="s">
        <v>315</v>
      </c>
      <c r="F10" s="9">
        <v>7762</v>
      </c>
      <c r="G10" s="10">
        <v>1478</v>
      </c>
      <c r="H10" s="27">
        <v>9240</v>
      </c>
    </row>
    <row r="11" spans="1:8" s="8" customFormat="1" ht="27.75" customHeight="1" x14ac:dyDescent="0.2">
      <c r="A11" s="3" t="s">
        <v>124</v>
      </c>
      <c r="B11" s="2" t="s">
        <v>342</v>
      </c>
      <c r="C11" s="2">
        <v>81104</v>
      </c>
      <c r="D11" s="19" t="s">
        <v>123</v>
      </c>
      <c r="E11" s="22" t="s">
        <v>159</v>
      </c>
      <c r="F11" s="9">
        <v>4435</v>
      </c>
      <c r="G11" s="10">
        <v>2957</v>
      </c>
      <c r="H11" s="27">
        <v>7392</v>
      </c>
    </row>
    <row r="12" spans="1:8" s="8" customFormat="1" ht="27.75" customHeight="1" x14ac:dyDescent="0.2">
      <c r="A12" s="3" t="s">
        <v>124</v>
      </c>
      <c r="B12" s="2" t="s">
        <v>5</v>
      </c>
      <c r="C12" s="2">
        <v>90201</v>
      </c>
      <c r="D12" s="19" t="s">
        <v>169</v>
      </c>
      <c r="E12" s="22" t="s">
        <v>203</v>
      </c>
      <c r="F12" s="9">
        <v>11088</v>
      </c>
      <c r="G12" s="10">
        <v>11088</v>
      </c>
      <c r="H12" s="27">
        <v>22176</v>
      </c>
    </row>
    <row r="13" spans="1:8" s="8" customFormat="1" ht="27.75" customHeight="1" x14ac:dyDescent="0.2">
      <c r="A13" s="3" t="s">
        <v>124</v>
      </c>
      <c r="B13" s="2" t="s">
        <v>343</v>
      </c>
      <c r="C13" s="2">
        <v>84413</v>
      </c>
      <c r="D13" s="19" t="s">
        <v>134</v>
      </c>
      <c r="E13" s="22" t="s">
        <v>135</v>
      </c>
      <c r="F13" s="9">
        <v>13860</v>
      </c>
      <c r="G13" s="10">
        <v>21252</v>
      </c>
      <c r="H13" s="27">
        <v>35112</v>
      </c>
    </row>
    <row r="14" spans="1:8" s="8" customFormat="1" ht="27.75" customHeight="1" x14ac:dyDescent="0.2">
      <c r="A14" s="3" t="s">
        <v>124</v>
      </c>
      <c r="B14" s="2" t="s">
        <v>344</v>
      </c>
      <c r="C14" s="2">
        <v>83320</v>
      </c>
      <c r="D14" s="19" t="s">
        <v>125</v>
      </c>
      <c r="E14" s="22" t="s">
        <v>126</v>
      </c>
      <c r="F14" s="9">
        <v>17741</v>
      </c>
      <c r="G14" s="10">
        <v>2587</v>
      </c>
      <c r="H14" s="27">
        <v>20328</v>
      </c>
    </row>
    <row r="15" spans="1:8" s="8" customFormat="1" ht="27.75" customHeight="1" x14ac:dyDescent="0.2">
      <c r="A15" s="3" t="s">
        <v>124</v>
      </c>
      <c r="B15" s="2" t="s">
        <v>341</v>
      </c>
      <c r="C15" s="2">
        <v>81105</v>
      </c>
      <c r="D15" s="19" t="s">
        <v>123</v>
      </c>
      <c r="E15" s="22" t="s">
        <v>166</v>
      </c>
      <c r="F15" s="9">
        <v>9979</v>
      </c>
      <c r="G15" s="10">
        <v>15893</v>
      </c>
      <c r="H15" s="27">
        <v>25872</v>
      </c>
    </row>
    <row r="16" spans="1:8" s="8" customFormat="1" ht="27.75" customHeight="1" x14ac:dyDescent="0.2">
      <c r="A16" s="3" t="s">
        <v>124</v>
      </c>
      <c r="B16" s="2" t="s">
        <v>343</v>
      </c>
      <c r="C16" s="2">
        <v>84525</v>
      </c>
      <c r="D16" s="19" t="s">
        <v>134</v>
      </c>
      <c r="E16" s="22" t="s">
        <v>136</v>
      </c>
      <c r="F16" s="9">
        <v>9610</v>
      </c>
      <c r="G16" s="10">
        <v>12566</v>
      </c>
      <c r="H16" s="27">
        <v>22176</v>
      </c>
    </row>
    <row r="17" spans="1:8" s="8" customFormat="1" ht="27.75" customHeight="1" x14ac:dyDescent="0.2">
      <c r="A17" s="3" t="s">
        <v>124</v>
      </c>
      <c r="B17" s="2" t="s">
        <v>5</v>
      </c>
      <c r="C17" s="2">
        <v>90101</v>
      </c>
      <c r="D17" s="19" t="s">
        <v>161</v>
      </c>
      <c r="E17" s="22" t="s">
        <v>164</v>
      </c>
      <c r="F17" s="9">
        <v>6653</v>
      </c>
      <c r="G17" s="10">
        <v>15523</v>
      </c>
      <c r="H17" s="27">
        <v>22176</v>
      </c>
    </row>
    <row r="18" spans="1:8" s="8" customFormat="1" ht="27.75" customHeight="1" x14ac:dyDescent="0.2">
      <c r="A18" s="3" t="s">
        <v>124</v>
      </c>
      <c r="B18" s="2" t="s">
        <v>345</v>
      </c>
      <c r="C18" s="2">
        <v>84211</v>
      </c>
      <c r="D18" s="19" t="s">
        <v>134</v>
      </c>
      <c r="E18" s="22" t="s">
        <v>160</v>
      </c>
      <c r="F18" s="9">
        <v>3426</v>
      </c>
      <c r="G18" s="10">
        <v>4472</v>
      </c>
      <c r="H18" s="27">
        <v>7898</v>
      </c>
    </row>
    <row r="19" spans="1:8" s="8" customFormat="1" ht="27.75" customHeight="1" x14ac:dyDescent="0.2">
      <c r="A19" s="3" t="s">
        <v>391</v>
      </c>
      <c r="B19" s="2" t="s">
        <v>393</v>
      </c>
      <c r="C19" s="2">
        <v>90873</v>
      </c>
      <c r="D19" s="19" t="s">
        <v>394</v>
      </c>
      <c r="E19" s="22" t="s">
        <v>395</v>
      </c>
      <c r="F19" s="9">
        <v>8501</v>
      </c>
      <c r="G19" s="10">
        <v>2587</v>
      </c>
      <c r="H19" s="27">
        <v>11088</v>
      </c>
    </row>
    <row r="20" spans="1:8" s="8" customFormat="1" ht="27.75" customHeight="1" x14ac:dyDescent="0.2">
      <c r="A20" s="3" t="s">
        <v>392</v>
      </c>
      <c r="B20" s="2" t="s">
        <v>393</v>
      </c>
      <c r="C20" s="2">
        <v>90872</v>
      </c>
      <c r="D20" s="19" t="s">
        <v>396</v>
      </c>
      <c r="E20" s="22" t="s">
        <v>397</v>
      </c>
      <c r="F20" s="9">
        <v>1109</v>
      </c>
      <c r="G20" s="10">
        <v>2587</v>
      </c>
      <c r="H20" s="27">
        <v>3696</v>
      </c>
    </row>
    <row r="21" spans="1:8" s="8" customFormat="1" ht="27.75" customHeight="1" x14ac:dyDescent="0.2">
      <c r="A21" s="3" t="s">
        <v>398</v>
      </c>
      <c r="B21" s="2" t="s">
        <v>399</v>
      </c>
      <c r="C21" s="2">
        <v>90061</v>
      </c>
      <c r="D21" s="19" t="s">
        <v>400</v>
      </c>
      <c r="E21" s="22" t="s">
        <v>401</v>
      </c>
      <c r="F21" s="9">
        <v>2218</v>
      </c>
      <c r="G21" s="10">
        <v>1478</v>
      </c>
      <c r="H21" s="27">
        <v>3696</v>
      </c>
    </row>
    <row r="22" spans="1:8" s="8" customFormat="1" ht="27.75" customHeight="1" x14ac:dyDescent="0.2">
      <c r="A22" s="3" t="s">
        <v>402</v>
      </c>
      <c r="B22" s="2" t="s">
        <v>403</v>
      </c>
      <c r="C22" s="2">
        <v>90052</v>
      </c>
      <c r="D22" s="19" t="s">
        <v>404</v>
      </c>
      <c r="E22" s="22" t="s">
        <v>405</v>
      </c>
      <c r="F22" s="9">
        <v>2218</v>
      </c>
      <c r="G22" s="10">
        <v>3326</v>
      </c>
      <c r="H22" s="27">
        <v>5544</v>
      </c>
    </row>
    <row r="23" spans="1:8" s="8" customFormat="1" ht="27.75" customHeight="1" x14ac:dyDescent="0.2">
      <c r="A23" s="3" t="s">
        <v>406</v>
      </c>
      <c r="B23" s="2" t="s">
        <v>399</v>
      </c>
      <c r="C23" s="2">
        <v>90101</v>
      </c>
      <c r="D23" s="19" t="s">
        <v>161</v>
      </c>
      <c r="E23" s="22" t="s">
        <v>407</v>
      </c>
      <c r="F23" s="9">
        <v>2218</v>
      </c>
      <c r="G23" s="10">
        <v>1478</v>
      </c>
      <c r="H23" s="27">
        <v>3696</v>
      </c>
    </row>
    <row r="24" spans="1:8" s="8" customFormat="1" ht="27.75" customHeight="1" x14ac:dyDescent="0.2">
      <c r="A24" s="3" t="s">
        <v>408</v>
      </c>
      <c r="B24" s="2" t="s">
        <v>399</v>
      </c>
      <c r="C24" s="2">
        <v>90001</v>
      </c>
      <c r="D24" s="19" t="s">
        <v>409</v>
      </c>
      <c r="E24" s="22" t="s">
        <v>410</v>
      </c>
      <c r="F24" s="9">
        <v>1478</v>
      </c>
      <c r="G24" s="10">
        <v>2218</v>
      </c>
      <c r="H24" s="27">
        <v>3696</v>
      </c>
    </row>
    <row r="25" spans="1:8" s="8" customFormat="1" ht="27.75" customHeight="1" x14ac:dyDescent="0.2">
      <c r="A25" s="3" t="s">
        <v>411</v>
      </c>
      <c r="B25" s="2" t="s">
        <v>399</v>
      </c>
      <c r="C25" s="2">
        <v>90046</v>
      </c>
      <c r="D25" s="19" t="s">
        <v>413</v>
      </c>
      <c r="E25" s="22" t="s">
        <v>414</v>
      </c>
      <c r="F25" s="9">
        <v>2772</v>
      </c>
      <c r="G25" s="10">
        <v>3881</v>
      </c>
      <c r="H25" s="27">
        <v>6653</v>
      </c>
    </row>
    <row r="26" spans="1:8" s="8" customFormat="1" ht="27.75" customHeight="1" x14ac:dyDescent="0.2">
      <c r="A26" s="3" t="s">
        <v>412</v>
      </c>
      <c r="B26" s="2" t="s">
        <v>399</v>
      </c>
      <c r="C26" s="2">
        <v>90029</v>
      </c>
      <c r="D26" s="19" t="s">
        <v>415</v>
      </c>
      <c r="E26" s="22" t="s">
        <v>416</v>
      </c>
      <c r="F26" s="9">
        <v>1109</v>
      </c>
      <c r="G26" s="10">
        <v>2587</v>
      </c>
      <c r="H26" s="27">
        <v>3696</v>
      </c>
    </row>
    <row r="27" spans="1:8" s="8" customFormat="1" ht="27.75" customHeight="1" x14ac:dyDescent="0.2">
      <c r="A27" s="3" t="s">
        <v>417</v>
      </c>
      <c r="B27" s="2" t="s">
        <v>399</v>
      </c>
      <c r="C27" s="2">
        <v>90068</v>
      </c>
      <c r="D27" s="19" t="s">
        <v>418</v>
      </c>
      <c r="E27" s="22" t="s">
        <v>419</v>
      </c>
      <c r="F27" s="9">
        <v>12197</v>
      </c>
      <c r="G27" s="10">
        <v>6283</v>
      </c>
      <c r="H27" s="27">
        <v>18480</v>
      </c>
    </row>
    <row r="28" spans="1:8" s="8" customFormat="1" ht="27.75" customHeight="1" x14ac:dyDescent="0.2">
      <c r="A28" s="3" t="s">
        <v>420</v>
      </c>
      <c r="B28" s="2" t="s">
        <v>399</v>
      </c>
      <c r="C28" s="2">
        <v>90044</v>
      </c>
      <c r="D28" s="19" t="s">
        <v>421</v>
      </c>
      <c r="E28" s="22" t="s">
        <v>422</v>
      </c>
      <c r="F28" s="9">
        <v>1109</v>
      </c>
      <c r="G28" s="10">
        <v>2587</v>
      </c>
      <c r="H28" s="27">
        <v>3696</v>
      </c>
    </row>
    <row r="29" spans="1:8" s="8" customFormat="1" ht="27.75" customHeight="1" x14ac:dyDescent="0.2">
      <c r="A29" s="3" t="s">
        <v>423</v>
      </c>
      <c r="B29" s="2" t="s">
        <v>399</v>
      </c>
      <c r="C29" s="2">
        <v>90201</v>
      </c>
      <c r="D29" s="19" t="s">
        <v>424</v>
      </c>
      <c r="E29" s="22" t="s">
        <v>425</v>
      </c>
      <c r="F29" s="9">
        <v>1478</v>
      </c>
      <c r="G29" s="10">
        <v>2218</v>
      </c>
      <c r="H29" s="27">
        <v>3696</v>
      </c>
    </row>
    <row r="30" spans="1:8" s="8" customFormat="1" ht="27.75" customHeight="1" x14ac:dyDescent="0.2">
      <c r="A30" s="3" t="s">
        <v>426</v>
      </c>
      <c r="B30" s="2" t="s">
        <v>399</v>
      </c>
      <c r="C30" s="2">
        <v>90065</v>
      </c>
      <c r="D30" s="19" t="s">
        <v>427</v>
      </c>
      <c r="E30" s="22" t="s">
        <v>428</v>
      </c>
      <c r="F30" s="9">
        <v>4435</v>
      </c>
      <c r="G30" s="10">
        <v>1109</v>
      </c>
      <c r="H30" s="27">
        <v>5544</v>
      </c>
    </row>
    <row r="31" spans="1:8" s="8" customFormat="1" ht="27.75" customHeight="1" x14ac:dyDescent="0.2">
      <c r="A31" s="3" t="s">
        <v>429</v>
      </c>
      <c r="B31" s="2" t="s">
        <v>399</v>
      </c>
      <c r="C31" s="2">
        <v>82106</v>
      </c>
      <c r="D31" s="19" t="s">
        <v>430</v>
      </c>
      <c r="E31" s="22" t="s">
        <v>431</v>
      </c>
      <c r="F31" s="9">
        <v>4805</v>
      </c>
      <c r="G31" s="10">
        <v>739</v>
      </c>
      <c r="H31" s="27">
        <v>5544</v>
      </c>
    </row>
    <row r="32" spans="1:8" s="8" customFormat="1" ht="27.75" customHeight="1" x14ac:dyDescent="0.2">
      <c r="A32" s="3" t="s">
        <v>432</v>
      </c>
      <c r="B32" s="2" t="s">
        <v>399</v>
      </c>
      <c r="C32" s="2">
        <v>82101</v>
      </c>
      <c r="D32" s="19" t="s">
        <v>127</v>
      </c>
      <c r="E32" s="22" t="s">
        <v>433</v>
      </c>
      <c r="F32" s="9">
        <v>3326</v>
      </c>
      <c r="G32" s="10">
        <v>7133</v>
      </c>
      <c r="H32" s="27">
        <v>10459</v>
      </c>
    </row>
    <row r="33" spans="1:8" s="8" customFormat="1" ht="27.75" customHeight="1" x14ac:dyDescent="0.2">
      <c r="A33" s="3" t="s">
        <v>432</v>
      </c>
      <c r="B33" s="2" t="s">
        <v>399</v>
      </c>
      <c r="C33" s="2">
        <v>82101</v>
      </c>
      <c r="D33" s="19" t="s">
        <v>127</v>
      </c>
      <c r="E33" s="22" t="s">
        <v>434</v>
      </c>
      <c r="F33" s="9">
        <v>2033</v>
      </c>
      <c r="G33" s="10">
        <v>1663</v>
      </c>
      <c r="H33" s="27">
        <v>3696</v>
      </c>
    </row>
    <row r="34" spans="1:8" s="8" customFormat="1" ht="27.75" customHeight="1" x14ac:dyDescent="0.2">
      <c r="A34" s="3" t="s">
        <v>432</v>
      </c>
      <c r="B34" s="2" t="s">
        <v>399</v>
      </c>
      <c r="C34" s="2">
        <v>82108</v>
      </c>
      <c r="D34" s="19" t="s">
        <v>127</v>
      </c>
      <c r="E34" s="22" t="s">
        <v>435</v>
      </c>
      <c r="F34" s="9">
        <v>5544</v>
      </c>
      <c r="G34" s="10">
        <v>1848</v>
      </c>
      <c r="H34" s="27">
        <v>7392</v>
      </c>
    </row>
    <row r="35" spans="1:8" s="8" customFormat="1" ht="27.75" customHeight="1" x14ac:dyDescent="0.2">
      <c r="A35" s="3" t="s">
        <v>436</v>
      </c>
      <c r="B35" s="2" t="s">
        <v>393</v>
      </c>
      <c r="C35" s="2">
        <v>83103</v>
      </c>
      <c r="D35" s="19" t="s">
        <v>125</v>
      </c>
      <c r="E35" s="22" t="s">
        <v>437</v>
      </c>
      <c r="F35" s="9">
        <v>5544</v>
      </c>
      <c r="G35" s="10">
        <v>1848</v>
      </c>
      <c r="H35" s="27">
        <v>7392</v>
      </c>
    </row>
    <row r="36" spans="1:8" s="8" customFormat="1" ht="27.75" customHeight="1" x14ac:dyDescent="0.2">
      <c r="A36" s="3" t="s">
        <v>436</v>
      </c>
      <c r="B36" s="2" t="s">
        <v>393</v>
      </c>
      <c r="C36" s="2">
        <v>83102</v>
      </c>
      <c r="D36" s="19" t="s">
        <v>125</v>
      </c>
      <c r="E36" s="22" t="s">
        <v>167</v>
      </c>
      <c r="F36" s="9">
        <v>3326</v>
      </c>
      <c r="G36" s="10">
        <v>4066</v>
      </c>
      <c r="H36" s="27">
        <v>7392</v>
      </c>
    </row>
    <row r="37" spans="1:8" s="8" customFormat="1" ht="27.75" customHeight="1" x14ac:dyDescent="0.2">
      <c r="A37" s="3" t="s">
        <v>438</v>
      </c>
      <c r="B37" s="2" t="s">
        <v>393</v>
      </c>
      <c r="C37" s="2">
        <v>83153</v>
      </c>
      <c r="D37" s="19" t="s">
        <v>439</v>
      </c>
      <c r="E37" s="22" t="s">
        <v>440</v>
      </c>
      <c r="F37" s="9">
        <v>5914</v>
      </c>
      <c r="G37" s="10">
        <v>1478</v>
      </c>
      <c r="H37" s="27">
        <v>7392</v>
      </c>
    </row>
    <row r="38" spans="1:8" s="8" customFormat="1" ht="27.75" customHeight="1" x14ac:dyDescent="0.2">
      <c r="A38" s="3" t="s">
        <v>441</v>
      </c>
      <c r="B38" s="2" t="s">
        <v>5</v>
      </c>
      <c r="C38" s="2">
        <v>84105</v>
      </c>
      <c r="D38" s="19" t="s">
        <v>134</v>
      </c>
      <c r="E38" s="22" t="s">
        <v>442</v>
      </c>
      <c r="F38" s="9">
        <v>2957</v>
      </c>
      <c r="G38" s="10">
        <v>2587</v>
      </c>
      <c r="H38" s="27">
        <v>5544</v>
      </c>
    </row>
    <row r="39" spans="1:8" s="8" customFormat="1" ht="27.75" customHeight="1" x14ac:dyDescent="0.2">
      <c r="A39" s="3" t="s">
        <v>441</v>
      </c>
      <c r="B39" s="2" t="s">
        <v>399</v>
      </c>
      <c r="C39" s="2">
        <v>84105</v>
      </c>
      <c r="D39" s="19" t="s">
        <v>134</v>
      </c>
      <c r="E39" s="22" t="s">
        <v>443</v>
      </c>
      <c r="F39" s="9">
        <v>2218</v>
      </c>
      <c r="G39" s="10">
        <v>1478</v>
      </c>
      <c r="H39" s="27">
        <v>3696</v>
      </c>
    </row>
    <row r="40" spans="1:8" s="8" customFormat="1" ht="27.75" customHeight="1" x14ac:dyDescent="0.2">
      <c r="A40" s="3" t="s">
        <v>444</v>
      </c>
      <c r="B40" s="2" t="s">
        <v>393</v>
      </c>
      <c r="C40" s="2">
        <v>84106</v>
      </c>
      <c r="D40" s="19" t="s">
        <v>445</v>
      </c>
      <c r="E40" s="22" t="s">
        <v>446</v>
      </c>
      <c r="F40" s="9">
        <v>1109</v>
      </c>
      <c r="G40" s="10">
        <v>2587</v>
      </c>
      <c r="H40" s="27">
        <v>3696</v>
      </c>
    </row>
    <row r="41" spans="1:8" s="8" customFormat="1" ht="27.75" customHeight="1" x14ac:dyDescent="0.2">
      <c r="A41" s="3" t="s">
        <v>447</v>
      </c>
      <c r="B41" s="2" t="s">
        <v>399</v>
      </c>
      <c r="C41" s="2">
        <v>85107</v>
      </c>
      <c r="D41" s="19" t="s">
        <v>132</v>
      </c>
      <c r="E41" s="22" t="s">
        <v>448</v>
      </c>
      <c r="F41" s="9">
        <v>7207</v>
      </c>
      <c r="G41" s="10">
        <v>185</v>
      </c>
      <c r="H41" s="27">
        <v>7392</v>
      </c>
    </row>
    <row r="42" spans="1:8" s="8" customFormat="1" ht="27.75" customHeight="1" x14ac:dyDescent="0.2">
      <c r="A42" s="3" t="s">
        <v>447</v>
      </c>
      <c r="B42" s="2" t="s">
        <v>399</v>
      </c>
      <c r="C42" s="2">
        <v>85103</v>
      </c>
      <c r="D42" s="19" t="s">
        <v>132</v>
      </c>
      <c r="E42" s="22" t="s">
        <v>449</v>
      </c>
      <c r="F42" s="9">
        <v>2772</v>
      </c>
      <c r="G42" s="10">
        <v>2772</v>
      </c>
      <c r="H42" s="27">
        <v>5544</v>
      </c>
    </row>
    <row r="43" spans="1:8" s="8" customFormat="1" ht="27.75" customHeight="1" x14ac:dyDescent="0.2">
      <c r="A43" s="3" t="s">
        <v>447</v>
      </c>
      <c r="B43" s="2" t="s">
        <v>399</v>
      </c>
      <c r="C43" s="2">
        <v>85101</v>
      </c>
      <c r="D43" s="19" t="s">
        <v>132</v>
      </c>
      <c r="E43" s="22" t="s">
        <v>450</v>
      </c>
      <c r="F43" s="9">
        <v>5914</v>
      </c>
      <c r="G43" s="10">
        <v>5174</v>
      </c>
      <c r="H43" s="27">
        <v>11088</v>
      </c>
    </row>
    <row r="44" spans="1:8" s="8" customFormat="1" ht="27.75" customHeight="1" x14ac:dyDescent="0.2">
      <c r="A44" s="3" t="s">
        <v>451</v>
      </c>
      <c r="B44" s="2" t="s">
        <v>393</v>
      </c>
      <c r="C44" s="2">
        <v>85110</v>
      </c>
      <c r="D44" s="19" t="s">
        <v>452</v>
      </c>
      <c r="E44" s="22" t="s">
        <v>453</v>
      </c>
      <c r="F44" s="9">
        <v>2587</v>
      </c>
      <c r="G44" s="10">
        <v>1109</v>
      </c>
      <c r="H44" s="27">
        <v>3696</v>
      </c>
    </row>
    <row r="45" spans="1:8" s="8" customFormat="1" ht="27.75" customHeight="1" x14ac:dyDescent="0.2">
      <c r="A45" s="3" t="s">
        <v>454</v>
      </c>
      <c r="B45" s="2" t="s">
        <v>399</v>
      </c>
      <c r="C45" s="2">
        <v>90084</v>
      </c>
      <c r="D45" s="19" t="s">
        <v>455</v>
      </c>
      <c r="E45" s="22" t="s">
        <v>456</v>
      </c>
      <c r="F45" s="9">
        <v>1109</v>
      </c>
      <c r="G45" s="10">
        <v>2587</v>
      </c>
      <c r="H45" s="27">
        <v>3696</v>
      </c>
    </row>
    <row r="46" spans="1:8" s="8" customFormat="1" ht="27.75" customHeight="1" x14ac:dyDescent="0.2">
      <c r="A46" s="3" t="s">
        <v>460</v>
      </c>
      <c r="B46" s="2" t="s">
        <v>461</v>
      </c>
      <c r="C46" s="2">
        <v>83107</v>
      </c>
      <c r="D46" s="19" t="s">
        <v>462</v>
      </c>
      <c r="E46" s="22" t="s">
        <v>463</v>
      </c>
      <c r="F46" s="9">
        <v>2587</v>
      </c>
      <c r="G46" s="10">
        <v>1109</v>
      </c>
      <c r="H46" s="27">
        <v>3696</v>
      </c>
    </row>
    <row r="47" spans="1:8" s="8" customFormat="1" ht="27.75" customHeight="1" x14ac:dyDescent="0.2">
      <c r="A47" s="3" t="s">
        <v>460</v>
      </c>
      <c r="B47" s="2" t="s">
        <v>464</v>
      </c>
      <c r="C47" s="2">
        <v>84104</v>
      </c>
      <c r="D47" s="19" t="s">
        <v>134</v>
      </c>
      <c r="E47" s="22" t="s">
        <v>465</v>
      </c>
      <c r="F47" s="9">
        <v>2107</v>
      </c>
      <c r="G47" s="10">
        <v>1589</v>
      </c>
      <c r="H47" s="27">
        <v>3696</v>
      </c>
    </row>
    <row r="48" spans="1:8" s="8" customFormat="1" ht="27.75" customHeight="1" x14ac:dyDescent="0.2">
      <c r="A48" s="3" t="s">
        <v>460</v>
      </c>
      <c r="B48" s="2" t="s">
        <v>464</v>
      </c>
      <c r="C48" s="2">
        <v>90101</v>
      </c>
      <c r="D48" s="19" t="s">
        <v>161</v>
      </c>
      <c r="E48" s="22" t="s">
        <v>466</v>
      </c>
      <c r="F48" s="9">
        <v>2218</v>
      </c>
      <c r="G48" s="10">
        <v>1478</v>
      </c>
      <c r="H48" s="27">
        <v>3696</v>
      </c>
    </row>
    <row r="49" spans="1:8" s="8" customFormat="1" ht="27.75" customHeight="1" x14ac:dyDescent="0.2">
      <c r="A49" s="3" t="s">
        <v>467</v>
      </c>
      <c r="B49" s="2" t="s">
        <v>468</v>
      </c>
      <c r="C49" s="2">
        <v>83104</v>
      </c>
      <c r="D49" s="19" t="s">
        <v>125</v>
      </c>
      <c r="E49" s="22" t="s">
        <v>469</v>
      </c>
      <c r="F49" s="9">
        <v>9332</v>
      </c>
      <c r="G49" s="10">
        <v>5470</v>
      </c>
      <c r="H49" s="27">
        <v>14802</v>
      </c>
    </row>
    <row r="50" spans="1:8" s="8" customFormat="1" ht="27.75" customHeight="1" thickBot="1" x14ac:dyDescent="0.25">
      <c r="A50" s="4" t="s">
        <v>285</v>
      </c>
      <c r="B50" s="5" t="s">
        <v>346</v>
      </c>
      <c r="C50" s="5">
        <v>84105</v>
      </c>
      <c r="D50" s="20" t="s">
        <v>134</v>
      </c>
      <c r="E50" s="23" t="s">
        <v>286</v>
      </c>
      <c r="F50" s="11">
        <v>2218</v>
      </c>
      <c r="G50" s="12">
        <v>5174</v>
      </c>
      <c r="H50" s="28">
        <v>7392</v>
      </c>
    </row>
    <row r="51" spans="1:8" x14ac:dyDescent="0.2">
      <c r="G51" s="13">
        <f>SUM(G5:G50)</f>
        <v>223972</v>
      </c>
      <c r="H51" s="13">
        <f>SUM(H5:H50)</f>
        <v>457460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1879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87</v>
      </c>
      <c r="B5" s="7" t="s">
        <v>701</v>
      </c>
      <c r="C5" s="21">
        <v>5201</v>
      </c>
      <c r="D5" s="7" t="s">
        <v>22</v>
      </c>
      <c r="E5" s="24" t="s">
        <v>702</v>
      </c>
      <c r="F5" s="14">
        <v>3326</v>
      </c>
      <c r="G5" s="15">
        <v>370</v>
      </c>
      <c r="H5" s="26">
        <v>3696</v>
      </c>
    </row>
    <row r="6" spans="1:8" s="8" customFormat="1" ht="27.75" customHeight="1" x14ac:dyDescent="0.2">
      <c r="A6" s="3" t="s">
        <v>8</v>
      </c>
      <c r="B6" s="2" t="s">
        <v>5</v>
      </c>
      <c r="C6" s="19">
        <v>4501</v>
      </c>
      <c r="D6" s="2" t="s">
        <v>93</v>
      </c>
      <c r="E6" s="22" t="s">
        <v>94</v>
      </c>
      <c r="F6" s="9">
        <v>2218</v>
      </c>
      <c r="G6" s="10">
        <v>1478</v>
      </c>
      <c r="H6" s="27">
        <v>3696</v>
      </c>
    </row>
    <row r="7" spans="1:8" s="8" customFormat="1" ht="27.75" customHeight="1" x14ac:dyDescent="0.2">
      <c r="A7" s="3" t="s">
        <v>8</v>
      </c>
      <c r="B7" s="2" t="s">
        <v>347</v>
      </c>
      <c r="C7" s="19">
        <v>7214</v>
      </c>
      <c r="D7" s="2" t="s">
        <v>153</v>
      </c>
      <c r="E7" s="22" t="s">
        <v>154</v>
      </c>
      <c r="F7" s="9">
        <v>2218</v>
      </c>
      <c r="G7" s="10">
        <v>1478</v>
      </c>
      <c r="H7" s="27">
        <v>3696</v>
      </c>
    </row>
    <row r="8" spans="1:8" s="8" customFormat="1" ht="27.75" customHeight="1" x14ac:dyDescent="0.2">
      <c r="A8" s="3" t="s">
        <v>8</v>
      </c>
      <c r="B8" s="2" t="s">
        <v>348</v>
      </c>
      <c r="C8" s="19">
        <v>4011</v>
      </c>
      <c r="D8" s="2" t="s">
        <v>117</v>
      </c>
      <c r="E8" s="22" t="s">
        <v>175</v>
      </c>
      <c r="F8" s="9">
        <v>1109</v>
      </c>
      <c r="G8" s="10">
        <v>2587</v>
      </c>
      <c r="H8" s="27">
        <v>3696</v>
      </c>
    </row>
    <row r="9" spans="1:8" s="8" customFormat="1" ht="27.75" customHeight="1" x14ac:dyDescent="0.2">
      <c r="A9" s="3" t="s">
        <v>8</v>
      </c>
      <c r="B9" s="2" t="s">
        <v>349</v>
      </c>
      <c r="C9" s="19">
        <v>5562</v>
      </c>
      <c r="D9" s="2" t="s">
        <v>78</v>
      </c>
      <c r="E9" s="22" t="s">
        <v>79</v>
      </c>
      <c r="F9" s="9">
        <v>4435</v>
      </c>
      <c r="G9" s="10">
        <v>2957</v>
      </c>
      <c r="H9" s="27">
        <v>7392</v>
      </c>
    </row>
    <row r="10" spans="1:8" s="8" customFormat="1" ht="27.75" customHeight="1" x14ac:dyDescent="0.2">
      <c r="A10" s="3" t="s">
        <v>8</v>
      </c>
      <c r="B10" s="2" t="s">
        <v>38</v>
      </c>
      <c r="C10" s="19">
        <v>4031</v>
      </c>
      <c r="D10" s="2" t="s">
        <v>29</v>
      </c>
      <c r="E10" s="22" t="s">
        <v>42</v>
      </c>
      <c r="F10" s="9">
        <v>1109</v>
      </c>
      <c r="G10" s="10">
        <v>2587</v>
      </c>
      <c r="H10" s="27">
        <v>3696</v>
      </c>
    </row>
    <row r="11" spans="1:8" s="8" customFormat="1" ht="27.75" customHeight="1" x14ac:dyDescent="0.2">
      <c r="A11" s="3" t="s">
        <v>8</v>
      </c>
      <c r="B11" s="2" t="s">
        <v>350</v>
      </c>
      <c r="C11" s="19">
        <v>7801</v>
      </c>
      <c r="D11" s="2" t="s">
        <v>157</v>
      </c>
      <c r="E11" s="22" t="s">
        <v>158</v>
      </c>
      <c r="F11" s="9">
        <v>3326</v>
      </c>
      <c r="G11" s="10">
        <v>4066</v>
      </c>
      <c r="H11" s="27">
        <v>7392</v>
      </c>
    </row>
    <row r="12" spans="1:8" s="8" customFormat="1" ht="27.75" customHeight="1" x14ac:dyDescent="0.2">
      <c r="A12" s="3" t="s">
        <v>8</v>
      </c>
      <c r="B12" s="2" t="s">
        <v>349</v>
      </c>
      <c r="C12" s="19">
        <v>4801</v>
      </c>
      <c r="D12" s="2" t="s">
        <v>53</v>
      </c>
      <c r="E12" s="22" t="s">
        <v>54</v>
      </c>
      <c r="F12" s="9">
        <v>5544</v>
      </c>
      <c r="G12" s="10">
        <v>1848</v>
      </c>
      <c r="H12" s="27">
        <v>7392</v>
      </c>
    </row>
    <row r="13" spans="1:8" s="8" customFormat="1" ht="27.75" customHeight="1" x14ac:dyDescent="0.2">
      <c r="A13" s="3" t="s">
        <v>8</v>
      </c>
      <c r="B13" s="2" t="s">
        <v>349</v>
      </c>
      <c r="C13" s="19">
        <v>4411</v>
      </c>
      <c r="D13" s="2" t="s">
        <v>172</v>
      </c>
      <c r="E13" s="22" t="s">
        <v>173</v>
      </c>
      <c r="F13" s="9">
        <v>5544</v>
      </c>
      <c r="G13" s="10">
        <v>1848</v>
      </c>
      <c r="H13" s="27">
        <v>7392</v>
      </c>
    </row>
    <row r="14" spans="1:8" s="8" customFormat="1" ht="27.75" customHeight="1" x14ac:dyDescent="0.2">
      <c r="A14" s="3" t="s">
        <v>8</v>
      </c>
      <c r="B14" s="2" t="s">
        <v>350</v>
      </c>
      <c r="C14" s="19">
        <v>4012</v>
      </c>
      <c r="D14" s="2" t="s">
        <v>144</v>
      </c>
      <c r="E14" s="22" t="s">
        <v>145</v>
      </c>
      <c r="F14" s="9">
        <v>1109</v>
      </c>
      <c r="G14" s="10">
        <v>2587</v>
      </c>
      <c r="H14" s="27">
        <v>3696</v>
      </c>
    </row>
    <row r="15" spans="1:8" s="8" customFormat="1" ht="27.75" customHeight="1" x14ac:dyDescent="0.2">
      <c r="A15" s="3" t="s">
        <v>8</v>
      </c>
      <c r="B15" s="2" t="s">
        <v>351</v>
      </c>
      <c r="C15" s="19">
        <v>4017</v>
      </c>
      <c r="D15" s="2" t="s">
        <v>120</v>
      </c>
      <c r="E15" s="22" t="s">
        <v>121</v>
      </c>
      <c r="F15" s="9">
        <v>5544</v>
      </c>
      <c r="G15" s="10">
        <v>9240</v>
      </c>
      <c r="H15" s="27">
        <v>14784</v>
      </c>
    </row>
    <row r="16" spans="1:8" s="8" customFormat="1" ht="27.75" customHeight="1" x14ac:dyDescent="0.2">
      <c r="A16" s="3" t="s">
        <v>8</v>
      </c>
      <c r="B16" s="2" t="s">
        <v>5</v>
      </c>
      <c r="C16" s="19">
        <v>7901</v>
      </c>
      <c r="D16" s="2" t="s">
        <v>58</v>
      </c>
      <c r="E16" s="22" t="s">
        <v>59</v>
      </c>
      <c r="F16" s="9">
        <v>3326</v>
      </c>
      <c r="G16" s="10">
        <v>370</v>
      </c>
      <c r="H16" s="27">
        <v>3696</v>
      </c>
    </row>
    <row r="17" spans="1:8" s="8" customFormat="1" ht="27.75" customHeight="1" x14ac:dyDescent="0.2">
      <c r="A17" s="3" t="s">
        <v>8</v>
      </c>
      <c r="B17" s="2" t="s">
        <v>352</v>
      </c>
      <c r="C17" s="19">
        <v>4001</v>
      </c>
      <c r="D17" s="2" t="s">
        <v>29</v>
      </c>
      <c r="E17" s="22" t="s">
        <v>167</v>
      </c>
      <c r="F17" s="9">
        <v>3326</v>
      </c>
      <c r="G17" s="10">
        <v>370</v>
      </c>
      <c r="H17" s="27">
        <v>3696</v>
      </c>
    </row>
    <row r="18" spans="1:8" s="8" customFormat="1" ht="27.75" customHeight="1" x14ac:dyDescent="0.2">
      <c r="A18" s="3" t="s">
        <v>8</v>
      </c>
      <c r="B18" s="2" t="s">
        <v>5</v>
      </c>
      <c r="C18" s="19">
        <v>4001</v>
      </c>
      <c r="D18" s="2" t="s">
        <v>11</v>
      </c>
      <c r="E18" s="22" t="s">
        <v>146</v>
      </c>
      <c r="F18" s="9">
        <v>29568</v>
      </c>
      <c r="G18" s="10">
        <v>14784</v>
      </c>
      <c r="H18" s="27">
        <v>44352</v>
      </c>
    </row>
    <row r="19" spans="1:8" s="8" customFormat="1" ht="27.75" customHeight="1" x14ac:dyDescent="0.2">
      <c r="A19" s="3" t="s">
        <v>8</v>
      </c>
      <c r="B19" s="2" t="s">
        <v>5</v>
      </c>
      <c r="C19" s="19">
        <v>4011</v>
      </c>
      <c r="D19" s="2" t="s">
        <v>17</v>
      </c>
      <c r="E19" s="22" t="s">
        <v>83</v>
      </c>
      <c r="F19" s="9">
        <v>1109</v>
      </c>
      <c r="G19" s="10">
        <v>2587</v>
      </c>
      <c r="H19" s="27">
        <v>3696</v>
      </c>
    </row>
    <row r="20" spans="1:8" s="8" customFormat="1" ht="27.75" customHeight="1" x14ac:dyDescent="0.2">
      <c r="A20" s="3" t="s">
        <v>8</v>
      </c>
      <c r="B20" s="2" t="s">
        <v>350</v>
      </c>
      <c r="C20" s="19">
        <v>7501</v>
      </c>
      <c r="D20" s="2" t="s">
        <v>60</v>
      </c>
      <c r="E20" s="22" t="s">
        <v>152</v>
      </c>
      <c r="F20" s="9">
        <v>1109</v>
      </c>
      <c r="G20" s="10">
        <v>2587</v>
      </c>
      <c r="H20" s="27">
        <v>3696</v>
      </c>
    </row>
    <row r="21" spans="1:8" s="8" customFormat="1" ht="27.75" customHeight="1" x14ac:dyDescent="0.2">
      <c r="A21" s="3" t="s">
        <v>8</v>
      </c>
      <c r="B21" s="2" t="s">
        <v>350</v>
      </c>
      <c r="C21" s="19">
        <v>7204</v>
      </c>
      <c r="D21" s="2" t="s">
        <v>147</v>
      </c>
      <c r="E21" s="22" t="s">
        <v>148</v>
      </c>
      <c r="F21" s="9">
        <v>2218</v>
      </c>
      <c r="G21" s="10">
        <v>1478</v>
      </c>
      <c r="H21" s="27">
        <v>3696</v>
      </c>
    </row>
    <row r="22" spans="1:8" s="8" customFormat="1" ht="27.75" customHeight="1" x14ac:dyDescent="0.2">
      <c r="A22" s="3" t="s">
        <v>8</v>
      </c>
      <c r="B22" s="2" t="s">
        <v>5</v>
      </c>
      <c r="C22" s="19">
        <v>4057</v>
      </c>
      <c r="D22" s="2" t="s">
        <v>9</v>
      </c>
      <c r="E22" s="22" t="s">
        <v>10</v>
      </c>
      <c r="F22" s="9">
        <v>14045</v>
      </c>
      <c r="G22" s="10">
        <v>11827</v>
      </c>
      <c r="H22" s="27">
        <v>25872</v>
      </c>
    </row>
    <row r="23" spans="1:8" s="8" customFormat="1" ht="27.75" customHeight="1" x14ac:dyDescent="0.2">
      <c r="A23" s="3" t="s">
        <v>8</v>
      </c>
      <c r="B23" s="2" t="s">
        <v>348</v>
      </c>
      <c r="C23" s="19">
        <v>7301</v>
      </c>
      <c r="D23" s="2" t="s">
        <v>155</v>
      </c>
      <c r="E23" s="22" t="s">
        <v>156</v>
      </c>
      <c r="F23" s="9">
        <v>2218</v>
      </c>
      <c r="G23" s="10">
        <v>1478</v>
      </c>
      <c r="H23" s="27">
        <v>3696</v>
      </c>
    </row>
    <row r="24" spans="1:8" s="8" customFormat="1" ht="27.75" customHeight="1" x14ac:dyDescent="0.2">
      <c r="A24" s="3" t="s">
        <v>8</v>
      </c>
      <c r="B24" s="2" t="s">
        <v>38</v>
      </c>
      <c r="C24" s="19">
        <v>5376</v>
      </c>
      <c r="D24" s="2" t="s">
        <v>43</v>
      </c>
      <c r="E24" s="22" t="s">
        <v>44</v>
      </c>
      <c r="F24" s="9">
        <v>1109</v>
      </c>
      <c r="G24" s="10">
        <v>739</v>
      </c>
      <c r="H24" s="27">
        <v>1848</v>
      </c>
    </row>
    <row r="25" spans="1:8" s="8" customFormat="1" ht="27.75" customHeight="1" x14ac:dyDescent="0.2">
      <c r="A25" s="3" t="s">
        <v>8</v>
      </c>
      <c r="B25" s="2" t="s">
        <v>350</v>
      </c>
      <c r="C25" s="19">
        <v>5321</v>
      </c>
      <c r="D25" s="2" t="s">
        <v>149</v>
      </c>
      <c r="E25" s="22" t="s">
        <v>150</v>
      </c>
      <c r="F25" s="9">
        <v>3326</v>
      </c>
      <c r="G25" s="10">
        <v>370</v>
      </c>
      <c r="H25" s="27">
        <v>3696</v>
      </c>
    </row>
    <row r="26" spans="1:8" s="8" customFormat="1" ht="27.75" customHeight="1" x14ac:dyDescent="0.2">
      <c r="A26" s="3" t="s">
        <v>8</v>
      </c>
      <c r="B26" s="2" t="s">
        <v>349</v>
      </c>
      <c r="C26" s="19">
        <v>7501</v>
      </c>
      <c r="D26" s="2" t="s">
        <v>60</v>
      </c>
      <c r="E26" s="22" t="s">
        <v>116</v>
      </c>
      <c r="F26" s="9">
        <v>5544</v>
      </c>
      <c r="G26" s="10">
        <v>1848</v>
      </c>
      <c r="H26" s="27">
        <v>7392</v>
      </c>
    </row>
    <row r="27" spans="1:8" s="8" customFormat="1" ht="27.75" customHeight="1" x14ac:dyDescent="0.2">
      <c r="A27" s="3" t="s">
        <v>8</v>
      </c>
      <c r="B27" s="2" t="s">
        <v>350</v>
      </c>
      <c r="C27" s="19">
        <v>5351</v>
      </c>
      <c r="D27" s="2" t="s">
        <v>199</v>
      </c>
      <c r="E27" s="22" t="s">
        <v>200</v>
      </c>
      <c r="F27" s="9">
        <v>3326</v>
      </c>
      <c r="G27" s="10">
        <v>370</v>
      </c>
      <c r="H27" s="27">
        <v>3696</v>
      </c>
    </row>
    <row r="28" spans="1:8" s="8" customFormat="1" ht="27.75" customHeight="1" x14ac:dyDescent="0.2">
      <c r="A28" s="3" t="s">
        <v>8</v>
      </c>
      <c r="B28" s="2" t="s">
        <v>5</v>
      </c>
      <c r="C28" s="19">
        <v>7101</v>
      </c>
      <c r="D28" s="2" t="s">
        <v>57</v>
      </c>
      <c r="E28" s="22" t="s">
        <v>119</v>
      </c>
      <c r="F28" s="9">
        <v>11088</v>
      </c>
      <c r="G28" s="10">
        <v>11088</v>
      </c>
      <c r="H28" s="27">
        <v>22176</v>
      </c>
    </row>
    <row r="29" spans="1:8" s="8" customFormat="1" ht="27.75" customHeight="1" x14ac:dyDescent="0.2">
      <c r="A29" s="3" t="s">
        <v>8</v>
      </c>
      <c r="B29" s="2" t="s">
        <v>349</v>
      </c>
      <c r="C29" s="19">
        <v>5361</v>
      </c>
      <c r="D29" s="2" t="s">
        <v>55</v>
      </c>
      <c r="E29" s="22" t="s">
        <v>56</v>
      </c>
      <c r="F29" s="9">
        <v>4435</v>
      </c>
      <c r="G29" s="10">
        <v>2957</v>
      </c>
      <c r="H29" s="27">
        <v>7392</v>
      </c>
    </row>
    <row r="30" spans="1:8" s="8" customFormat="1" ht="27.75" customHeight="1" x14ac:dyDescent="0.2">
      <c r="A30" s="3" t="s">
        <v>8</v>
      </c>
      <c r="B30" s="2" t="s">
        <v>350</v>
      </c>
      <c r="C30" s="19">
        <v>5342</v>
      </c>
      <c r="D30" s="2" t="s">
        <v>23</v>
      </c>
      <c r="E30" s="22" t="s">
        <v>151</v>
      </c>
      <c r="F30" s="9">
        <v>3326</v>
      </c>
      <c r="G30" s="10">
        <v>4066</v>
      </c>
      <c r="H30" s="27">
        <v>7392</v>
      </c>
    </row>
    <row r="31" spans="1:8" s="8" customFormat="1" ht="27.75" customHeight="1" x14ac:dyDescent="0.2">
      <c r="A31" s="3" t="s">
        <v>8</v>
      </c>
      <c r="B31" s="2" t="s">
        <v>38</v>
      </c>
      <c r="C31" s="19">
        <v>7661</v>
      </c>
      <c r="D31" s="2" t="s">
        <v>61</v>
      </c>
      <c r="E31" s="22" t="s">
        <v>62</v>
      </c>
      <c r="F31" s="9">
        <v>1109</v>
      </c>
      <c r="G31" s="10">
        <v>2587</v>
      </c>
      <c r="H31" s="27">
        <v>3696</v>
      </c>
    </row>
    <row r="32" spans="1:8" s="8" customFormat="1" ht="27.75" customHeight="1" x14ac:dyDescent="0.2">
      <c r="A32" s="3" t="s">
        <v>703</v>
      </c>
      <c r="B32" s="2" t="s">
        <v>704</v>
      </c>
      <c r="C32" s="19">
        <v>4012</v>
      </c>
      <c r="D32" s="2" t="s">
        <v>17</v>
      </c>
      <c r="E32" s="22" t="s">
        <v>705</v>
      </c>
      <c r="F32" s="9">
        <v>1109</v>
      </c>
      <c r="G32" s="10">
        <v>739</v>
      </c>
      <c r="H32" s="27">
        <v>1848</v>
      </c>
    </row>
    <row r="33" spans="1:8" s="8" customFormat="1" ht="27.75" customHeight="1" x14ac:dyDescent="0.2">
      <c r="A33" s="3" t="s">
        <v>703</v>
      </c>
      <c r="B33" s="2" t="s">
        <v>706</v>
      </c>
      <c r="C33" s="19">
        <v>4001</v>
      </c>
      <c r="D33" s="2" t="s">
        <v>29</v>
      </c>
      <c r="E33" s="22" t="s">
        <v>707</v>
      </c>
      <c r="F33" s="9">
        <v>1109</v>
      </c>
      <c r="G33" s="10">
        <v>2587</v>
      </c>
      <c r="H33" s="27">
        <v>3696</v>
      </c>
    </row>
    <row r="34" spans="1:8" s="8" customFormat="1" ht="27.75" customHeight="1" x14ac:dyDescent="0.2">
      <c r="A34" s="3" t="s">
        <v>703</v>
      </c>
      <c r="B34" s="2" t="s">
        <v>708</v>
      </c>
      <c r="C34" s="19">
        <v>4801</v>
      </c>
      <c r="D34" s="2" t="s">
        <v>53</v>
      </c>
      <c r="E34" s="22" t="s">
        <v>709</v>
      </c>
      <c r="F34" s="9">
        <v>1109</v>
      </c>
      <c r="G34" s="10">
        <v>739</v>
      </c>
      <c r="H34" s="27">
        <v>1848</v>
      </c>
    </row>
    <row r="35" spans="1:8" s="8" customFormat="1" ht="27.75" customHeight="1" x14ac:dyDescent="0.2">
      <c r="A35" s="3" t="s">
        <v>703</v>
      </c>
      <c r="B35" s="2" t="s">
        <v>710</v>
      </c>
      <c r="C35" s="19">
        <v>5342</v>
      </c>
      <c r="D35" s="2" t="s">
        <v>23</v>
      </c>
      <c r="E35" s="22" t="s">
        <v>711</v>
      </c>
      <c r="F35" s="9">
        <v>1109</v>
      </c>
      <c r="G35" s="10">
        <v>739</v>
      </c>
      <c r="H35" s="27">
        <v>1848</v>
      </c>
    </row>
    <row r="36" spans="1:8" s="8" customFormat="1" ht="27.75" customHeight="1" x14ac:dyDescent="0.2">
      <c r="A36" s="3" t="s">
        <v>712</v>
      </c>
      <c r="B36" s="2" t="s">
        <v>399</v>
      </c>
      <c r="C36" s="19">
        <v>4447</v>
      </c>
      <c r="D36" s="2" t="s">
        <v>713</v>
      </c>
      <c r="E36" s="22" t="s">
        <v>714</v>
      </c>
      <c r="F36" s="9">
        <v>1109</v>
      </c>
      <c r="G36" s="10">
        <v>739</v>
      </c>
      <c r="H36" s="27">
        <v>1848</v>
      </c>
    </row>
    <row r="37" spans="1:8" s="8" customFormat="1" ht="27.75" customHeight="1" x14ac:dyDescent="0.2">
      <c r="A37" s="3" t="s">
        <v>715</v>
      </c>
      <c r="B37" s="2" t="s">
        <v>399</v>
      </c>
      <c r="C37" s="19">
        <v>4431</v>
      </c>
      <c r="D37" s="2" t="s">
        <v>716</v>
      </c>
      <c r="E37" s="22" t="s">
        <v>717</v>
      </c>
      <c r="F37" s="9">
        <v>10626</v>
      </c>
      <c r="G37" s="10">
        <v>444</v>
      </c>
      <c r="H37" s="27">
        <v>11070</v>
      </c>
    </row>
    <row r="38" spans="1:8" s="8" customFormat="1" ht="27.75" customHeight="1" x14ac:dyDescent="0.2">
      <c r="A38" s="3" t="s">
        <v>718</v>
      </c>
      <c r="B38" s="2" t="s">
        <v>399</v>
      </c>
      <c r="C38" s="19">
        <v>4423</v>
      </c>
      <c r="D38" s="2" t="s">
        <v>719</v>
      </c>
      <c r="E38" s="22" t="s">
        <v>720</v>
      </c>
      <c r="F38" s="9">
        <v>4066</v>
      </c>
      <c r="G38" s="10">
        <v>5174</v>
      </c>
      <c r="H38" s="27">
        <v>9240</v>
      </c>
    </row>
    <row r="39" spans="1:8" s="8" customFormat="1" ht="27.75" customHeight="1" x14ac:dyDescent="0.2">
      <c r="A39" s="3" t="s">
        <v>721</v>
      </c>
      <c r="B39" s="2" t="s">
        <v>399</v>
      </c>
      <c r="C39" s="19">
        <v>4425</v>
      </c>
      <c r="D39" s="2" t="s">
        <v>723</v>
      </c>
      <c r="E39" s="22" t="s">
        <v>724</v>
      </c>
      <c r="F39" s="9">
        <v>1109</v>
      </c>
      <c r="G39" s="10">
        <v>739</v>
      </c>
      <c r="H39" s="27">
        <v>1848</v>
      </c>
    </row>
    <row r="40" spans="1:8" s="8" customFormat="1" ht="27.75" customHeight="1" x14ac:dyDescent="0.2">
      <c r="A40" s="3" t="s">
        <v>722</v>
      </c>
      <c r="B40" s="2" t="s">
        <v>399</v>
      </c>
      <c r="C40" s="19">
        <v>4501</v>
      </c>
      <c r="D40" s="2" t="s">
        <v>725</v>
      </c>
      <c r="E40" s="22" t="s">
        <v>726</v>
      </c>
      <c r="F40" s="9">
        <v>1478</v>
      </c>
      <c r="G40" s="10">
        <v>2218</v>
      </c>
      <c r="H40" s="27">
        <v>3696</v>
      </c>
    </row>
    <row r="41" spans="1:8" s="8" customFormat="1" ht="27.75" customHeight="1" x14ac:dyDescent="0.2">
      <c r="A41" s="3" t="s">
        <v>727</v>
      </c>
      <c r="B41" s="2" t="s">
        <v>399</v>
      </c>
      <c r="C41" s="19">
        <v>4501</v>
      </c>
      <c r="D41" s="2" t="s">
        <v>93</v>
      </c>
      <c r="E41" s="22" t="s">
        <v>728</v>
      </c>
      <c r="F41" s="9">
        <v>2218</v>
      </c>
      <c r="G41" s="10">
        <v>1478</v>
      </c>
      <c r="H41" s="27">
        <v>3696</v>
      </c>
    </row>
    <row r="42" spans="1:8" s="8" customFormat="1" ht="27.75" customHeight="1" x14ac:dyDescent="0.2">
      <c r="A42" s="3" t="s">
        <v>729</v>
      </c>
      <c r="B42" s="2" t="s">
        <v>399</v>
      </c>
      <c r="C42" s="19">
        <v>4458</v>
      </c>
      <c r="D42" s="2" t="s">
        <v>730</v>
      </c>
      <c r="E42" s="22" t="s">
        <v>731</v>
      </c>
      <c r="F42" s="9">
        <v>3326</v>
      </c>
      <c r="G42" s="10">
        <v>370</v>
      </c>
      <c r="H42" s="27">
        <v>3696</v>
      </c>
    </row>
    <row r="43" spans="1:8" s="8" customFormat="1" ht="27.75" customHeight="1" x14ac:dyDescent="0.2">
      <c r="A43" s="3" t="s">
        <v>732</v>
      </c>
      <c r="B43" s="2" t="s">
        <v>399</v>
      </c>
      <c r="C43" s="19">
        <v>4455</v>
      </c>
      <c r="D43" s="2" t="s">
        <v>733</v>
      </c>
      <c r="E43" s="22" t="s">
        <v>734</v>
      </c>
      <c r="F43" s="9">
        <v>12566</v>
      </c>
      <c r="G43" s="10">
        <v>5914</v>
      </c>
      <c r="H43" s="27">
        <v>18480</v>
      </c>
    </row>
    <row r="44" spans="1:8" s="8" customFormat="1" ht="27.75" customHeight="1" x14ac:dyDescent="0.2">
      <c r="A44" s="3" t="s">
        <v>735</v>
      </c>
      <c r="B44" s="2" t="s">
        <v>399</v>
      </c>
      <c r="C44" s="19">
        <v>4411</v>
      </c>
      <c r="D44" s="2" t="s">
        <v>172</v>
      </c>
      <c r="E44" s="22" t="s">
        <v>737</v>
      </c>
      <c r="F44" s="9">
        <v>4066</v>
      </c>
      <c r="G44" s="10">
        <v>1478</v>
      </c>
      <c r="H44" s="27">
        <v>5544</v>
      </c>
    </row>
    <row r="45" spans="1:8" s="8" customFormat="1" ht="27.75" customHeight="1" x14ac:dyDescent="0.2">
      <c r="A45" s="3" t="s">
        <v>736</v>
      </c>
      <c r="B45" s="2" t="s">
        <v>399</v>
      </c>
      <c r="C45" s="19">
        <v>7101</v>
      </c>
      <c r="D45" s="2" t="s">
        <v>57</v>
      </c>
      <c r="E45" s="22" t="s">
        <v>738</v>
      </c>
      <c r="F45" s="9">
        <v>5100</v>
      </c>
      <c r="G45" s="10">
        <v>4140</v>
      </c>
      <c r="H45" s="27">
        <v>9240</v>
      </c>
    </row>
    <row r="46" spans="1:8" s="8" customFormat="1" ht="27.75" customHeight="1" x14ac:dyDescent="0.2">
      <c r="A46" s="3" t="s">
        <v>736</v>
      </c>
      <c r="B46" s="2" t="s">
        <v>399</v>
      </c>
      <c r="C46" s="19">
        <v>7101</v>
      </c>
      <c r="D46" s="2" t="s">
        <v>57</v>
      </c>
      <c r="E46" s="22" t="s">
        <v>739</v>
      </c>
      <c r="F46" s="9">
        <v>2218</v>
      </c>
      <c r="G46" s="10">
        <v>3326</v>
      </c>
      <c r="H46" s="27">
        <v>5544</v>
      </c>
    </row>
    <row r="47" spans="1:8" s="8" customFormat="1" ht="27.75" customHeight="1" x14ac:dyDescent="0.2">
      <c r="A47" s="3" t="s">
        <v>736</v>
      </c>
      <c r="B47" s="2" t="s">
        <v>399</v>
      </c>
      <c r="C47" s="19">
        <v>7101</v>
      </c>
      <c r="D47" s="2" t="s">
        <v>57</v>
      </c>
      <c r="E47" s="22" t="s">
        <v>740</v>
      </c>
      <c r="F47" s="9">
        <v>3326</v>
      </c>
      <c r="G47" s="10">
        <v>370</v>
      </c>
      <c r="H47" s="27">
        <v>3696</v>
      </c>
    </row>
    <row r="48" spans="1:8" s="8" customFormat="1" ht="27.75" customHeight="1" x14ac:dyDescent="0.2">
      <c r="A48" s="3" t="s">
        <v>741</v>
      </c>
      <c r="B48" s="2" t="s">
        <v>399</v>
      </c>
      <c r="C48" s="19">
        <v>7206</v>
      </c>
      <c r="D48" s="2" t="s">
        <v>742</v>
      </c>
      <c r="E48" s="22" t="s">
        <v>743</v>
      </c>
      <c r="F48" s="9">
        <v>4066</v>
      </c>
      <c r="G48" s="10">
        <v>3326</v>
      </c>
      <c r="H48" s="27">
        <v>7392</v>
      </c>
    </row>
    <row r="49" spans="1:8" s="8" customFormat="1" ht="27.75" customHeight="1" x14ac:dyDescent="0.2">
      <c r="A49" s="3" t="s">
        <v>744</v>
      </c>
      <c r="B49" s="2" t="s">
        <v>399</v>
      </c>
      <c r="C49" s="19">
        <v>7221</v>
      </c>
      <c r="D49" s="2" t="s">
        <v>745</v>
      </c>
      <c r="E49" s="22" t="s">
        <v>746</v>
      </c>
      <c r="F49" s="9">
        <v>2957</v>
      </c>
      <c r="G49" s="10">
        <v>739</v>
      </c>
      <c r="H49" s="27">
        <v>3696</v>
      </c>
    </row>
    <row r="50" spans="1:8" s="8" customFormat="1" ht="27.75" customHeight="1" x14ac:dyDescent="0.2">
      <c r="A50" s="3" t="s">
        <v>747</v>
      </c>
      <c r="B50" s="2" t="s">
        <v>399</v>
      </c>
      <c r="C50" s="19">
        <v>7301</v>
      </c>
      <c r="D50" s="2" t="s">
        <v>155</v>
      </c>
      <c r="E50" s="22" t="s">
        <v>748</v>
      </c>
      <c r="F50" s="9">
        <v>1253</v>
      </c>
      <c r="G50" s="10">
        <v>591</v>
      </c>
      <c r="H50" s="27">
        <v>1844</v>
      </c>
    </row>
    <row r="51" spans="1:8" s="8" customFormat="1" ht="27.75" customHeight="1" x14ac:dyDescent="0.2">
      <c r="A51" s="3" t="s">
        <v>749</v>
      </c>
      <c r="B51" s="2" t="s">
        <v>399</v>
      </c>
      <c r="C51" s="19">
        <v>4801</v>
      </c>
      <c r="D51" s="2" t="s">
        <v>53</v>
      </c>
      <c r="E51" s="22" t="s">
        <v>750</v>
      </c>
      <c r="F51" s="9">
        <v>7392</v>
      </c>
      <c r="G51" s="10">
        <v>3696</v>
      </c>
      <c r="H51" s="27">
        <v>11088</v>
      </c>
    </row>
    <row r="52" spans="1:8" s="8" customFormat="1" ht="27.75" customHeight="1" x14ac:dyDescent="0.2">
      <c r="A52" s="3" t="s">
        <v>749</v>
      </c>
      <c r="B52" s="2" t="s">
        <v>399</v>
      </c>
      <c r="C52" s="19">
        <v>4801</v>
      </c>
      <c r="D52" s="2" t="s">
        <v>53</v>
      </c>
      <c r="E52" s="22" t="s">
        <v>751</v>
      </c>
      <c r="F52" s="9">
        <v>21806</v>
      </c>
      <c r="G52" s="10">
        <v>370</v>
      </c>
      <c r="H52" s="27">
        <v>22176</v>
      </c>
    </row>
    <row r="53" spans="1:8" s="8" customFormat="1" ht="27.75" customHeight="1" x14ac:dyDescent="0.2">
      <c r="A53" s="3" t="s">
        <v>752</v>
      </c>
      <c r="B53" s="2" t="s">
        <v>399</v>
      </c>
      <c r="C53" s="19">
        <v>4922</v>
      </c>
      <c r="D53" s="2" t="s">
        <v>753</v>
      </c>
      <c r="E53" s="22" t="s">
        <v>754</v>
      </c>
      <c r="F53" s="9">
        <v>7022</v>
      </c>
      <c r="G53" s="10">
        <v>4066</v>
      </c>
      <c r="H53" s="27">
        <v>11088</v>
      </c>
    </row>
    <row r="54" spans="1:8" s="8" customFormat="1" ht="27.75" customHeight="1" x14ac:dyDescent="0.2">
      <c r="A54" s="3" t="s">
        <v>755</v>
      </c>
      <c r="B54" s="2" t="s">
        <v>393</v>
      </c>
      <c r="C54" s="19">
        <v>4923</v>
      </c>
      <c r="D54" s="2" t="s">
        <v>756</v>
      </c>
      <c r="E54" s="22" t="s">
        <v>757</v>
      </c>
      <c r="F54" s="9">
        <v>5544</v>
      </c>
      <c r="G54" s="10">
        <v>3696</v>
      </c>
      <c r="H54" s="27">
        <v>9240</v>
      </c>
    </row>
    <row r="55" spans="1:8" s="8" customFormat="1" ht="27.75" customHeight="1" x14ac:dyDescent="0.2">
      <c r="A55" s="3" t="s">
        <v>758</v>
      </c>
      <c r="B55" s="2" t="s">
        <v>547</v>
      </c>
      <c r="C55" s="19">
        <v>4911</v>
      </c>
      <c r="D55" s="2" t="s">
        <v>759</v>
      </c>
      <c r="E55" s="22" t="s">
        <v>760</v>
      </c>
      <c r="F55" s="9">
        <v>1386</v>
      </c>
      <c r="G55" s="10">
        <v>2292</v>
      </c>
      <c r="H55" s="27">
        <v>3678</v>
      </c>
    </row>
    <row r="56" spans="1:8" s="8" customFormat="1" ht="27.75" customHeight="1" x14ac:dyDescent="0.2">
      <c r="A56" s="3" t="s">
        <v>758</v>
      </c>
      <c r="B56" s="2" t="s">
        <v>399</v>
      </c>
      <c r="C56" s="19">
        <v>4911</v>
      </c>
      <c r="D56" s="2" t="s">
        <v>759</v>
      </c>
      <c r="E56" s="22" t="s">
        <v>761</v>
      </c>
      <c r="F56" s="9">
        <v>2957</v>
      </c>
      <c r="G56" s="10">
        <v>4435</v>
      </c>
      <c r="H56" s="27">
        <v>7392</v>
      </c>
    </row>
    <row r="57" spans="1:8" s="8" customFormat="1" ht="27.75" customHeight="1" x14ac:dyDescent="0.2">
      <c r="A57" s="3" t="s">
        <v>762</v>
      </c>
      <c r="B57" s="2" t="s">
        <v>399</v>
      </c>
      <c r="C57" s="19">
        <v>4936</v>
      </c>
      <c r="D57" s="2" t="s">
        <v>763</v>
      </c>
      <c r="E57" s="22" t="s">
        <v>764</v>
      </c>
      <c r="F57" s="9">
        <v>8870</v>
      </c>
      <c r="G57" s="10">
        <v>2218</v>
      </c>
      <c r="H57" s="27">
        <v>11088</v>
      </c>
    </row>
    <row r="58" spans="1:8" s="8" customFormat="1" ht="27.75" customHeight="1" x14ac:dyDescent="0.2">
      <c r="A58" s="3" t="s">
        <v>765</v>
      </c>
      <c r="B58" s="2" t="s">
        <v>399</v>
      </c>
      <c r="C58" s="19">
        <v>5201</v>
      </c>
      <c r="D58" s="2" t="s">
        <v>22</v>
      </c>
      <c r="E58" s="22" t="s">
        <v>766</v>
      </c>
      <c r="F58" s="9">
        <v>3881</v>
      </c>
      <c r="G58" s="10">
        <v>5359</v>
      </c>
      <c r="H58" s="27">
        <v>9240</v>
      </c>
    </row>
    <row r="59" spans="1:8" s="8" customFormat="1" ht="27.75" customHeight="1" x14ac:dyDescent="0.2">
      <c r="A59" s="3" t="s">
        <v>765</v>
      </c>
      <c r="B59" s="2" t="s">
        <v>399</v>
      </c>
      <c r="C59" s="19">
        <v>5201</v>
      </c>
      <c r="D59" s="2" t="s">
        <v>22</v>
      </c>
      <c r="E59" s="22" t="s">
        <v>767</v>
      </c>
      <c r="F59" s="9">
        <v>4435</v>
      </c>
      <c r="G59" s="10">
        <v>14045</v>
      </c>
      <c r="H59" s="27">
        <v>18480</v>
      </c>
    </row>
    <row r="60" spans="1:8" s="8" customFormat="1" ht="27.75" customHeight="1" x14ac:dyDescent="0.2">
      <c r="A60" s="3" t="s">
        <v>765</v>
      </c>
      <c r="B60" s="2" t="s">
        <v>399</v>
      </c>
      <c r="C60" s="19">
        <v>5201</v>
      </c>
      <c r="D60" s="2" t="s">
        <v>22</v>
      </c>
      <c r="E60" s="22" t="s">
        <v>768</v>
      </c>
      <c r="F60" s="9">
        <v>8870</v>
      </c>
      <c r="G60" s="10">
        <v>5914</v>
      </c>
      <c r="H60" s="27">
        <v>14784</v>
      </c>
    </row>
    <row r="61" spans="1:8" s="8" customFormat="1" ht="27.75" customHeight="1" x14ac:dyDescent="0.2">
      <c r="A61" s="3" t="s">
        <v>765</v>
      </c>
      <c r="B61" s="2" t="s">
        <v>399</v>
      </c>
      <c r="C61" s="19">
        <v>5201</v>
      </c>
      <c r="D61" s="2" t="s">
        <v>22</v>
      </c>
      <c r="E61" s="22" t="s">
        <v>769</v>
      </c>
      <c r="F61" s="9">
        <v>1109</v>
      </c>
      <c r="G61" s="10">
        <v>2587</v>
      </c>
      <c r="H61" s="27">
        <v>3696</v>
      </c>
    </row>
    <row r="62" spans="1:8" s="8" customFormat="1" ht="27.75" customHeight="1" x14ac:dyDescent="0.2">
      <c r="A62" s="3" t="s">
        <v>765</v>
      </c>
      <c r="B62" s="2" t="s">
        <v>399</v>
      </c>
      <c r="C62" s="19">
        <v>5201</v>
      </c>
      <c r="D62" s="2" t="s">
        <v>22</v>
      </c>
      <c r="E62" s="22" t="s">
        <v>770</v>
      </c>
      <c r="F62" s="9">
        <v>11827</v>
      </c>
      <c r="G62" s="10">
        <v>10349</v>
      </c>
      <c r="H62" s="27">
        <v>22176</v>
      </c>
    </row>
    <row r="63" spans="1:8" s="8" customFormat="1" ht="27.75" customHeight="1" x14ac:dyDescent="0.2">
      <c r="A63" s="3" t="s">
        <v>771</v>
      </c>
      <c r="B63" s="2" t="s">
        <v>399</v>
      </c>
      <c r="C63" s="19">
        <v>5601</v>
      </c>
      <c r="D63" s="2" t="s">
        <v>774</v>
      </c>
      <c r="E63" s="22" t="s">
        <v>775</v>
      </c>
      <c r="F63" s="9">
        <v>4620</v>
      </c>
      <c r="G63" s="10">
        <v>924</v>
      </c>
      <c r="H63" s="27">
        <v>5544</v>
      </c>
    </row>
    <row r="64" spans="1:8" s="8" customFormat="1" ht="27.75" customHeight="1" x14ac:dyDescent="0.2">
      <c r="A64" s="3" t="s">
        <v>772</v>
      </c>
      <c r="B64" s="2" t="s">
        <v>393</v>
      </c>
      <c r="C64" s="19">
        <v>5301</v>
      </c>
      <c r="D64" s="2" t="s">
        <v>776</v>
      </c>
      <c r="E64" s="22" t="s">
        <v>777</v>
      </c>
      <c r="F64" s="9">
        <v>1109</v>
      </c>
      <c r="G64" s="10">
        <v>2587</v>
      </c>
      <c r="H64" s="27">
        <v>3696</v>
      </c>
    </row>
    <row r="65" spans="1:8" s="8" customFormat="1" ht="27.75" customHeight="1" x14ac:dyDescent="0.2">
      <c r="A65" s="3" t="s">
        <v>773</v>
      </c>
      <c r="B65" s="2" t="s">
        <v>393</v>
      </c>
      <c r="C65" s="19">
        <v>5563</v>
      </c>
      <c r="D65" s="2" t="s">
        <v>778</v>
      </c>
      <c r="E65" s="22" t="s">
        <v>779</v>
      </c>
      <c r="F65" s="9">
        <v>1294</v>
      </c>
      <c r="G65" s="10">
        <v>2402</v>
      </c>
      <c r="H65" s="27">
        <v>3696</v>
      </c>
    </row>
    <row r="66" spans="1:8" s="8" customFormat="1" ht="27.75" customHeight="1" x14ac:dyDescent="0.2">
      <c r="A66" s="3" t="s">
        <v>780</v>
      </c>
      <c r="B66" s="2" t="s">
        <v>399</v>
      </c>
      <c r="C66" s="19">
        <v>5333</v>
      </c>
      <c r="D66" s="2" t="s">
        <v>782</v>
      </c>
      <c r="E66" s="22" t="s">
        <v>783</v>
      </c>
      <c r="F66" s="9">
        <v>1109</v>
      </c>
      <c r="G66" s="10">
        <v>2587</v>
      </c>
      <c r="H66" s="27">
        <v>3696</v>
      </c>
    </row>
    <row r="67" spans="1:8" s="8" customFormat="1" ht="27.75" customHeight="1" x14ac:dyDescent="0.2">
      <c r="A67" s="3" t="s">
        <v>781</v>
      </c>
      <c r="B67" s="2" t="s">
        <v>399</v>
      </c>
      <c r="C67" s="19">
        <v>7501</v>
      </c>
      <c r="D67" s="2" t="s">
        <v>60</v>
      </c>
      <c r="E67" s="22" t="s">
        <v>784</v>
      </c>
      <c r="F67" s="9">
        <v>2957</v>
      </c>
      <c r="G67" s="10">
        <v>4435</v>
      </c>
      <c r="H67" s="27">
        <v>7392</v>
      </c>
    </row>
    <row r="68" spans="1:8" s="8" customFormat="1" ht="27.75" customHeight="1" x14ac:dyDescent="0.2">
      <c r="A68" s="3" t="s">
        <v>781</v>
      </c>
      <c r="B68" s="2" t="s">
        <v>399</v>
      </c>
      <c r="C68" s="19">
        <v>7501</v>
      </c>
      <c r="D68" s="2" t="s">
        <v>60</v>
      </c>
      <c r="E68" s="22" t="s">
        <v>785</v>
      </c>
      <c r="F68" s="9">
        <v>13675</v>
      </c>
      <c r="G68" s="10">
        <v>1109</v>
      </c>
      <c r="H68" s="27">
        <v>14784</v>
      </c>
    </row>
    <row r="69" spans="1:8" s="8" customFormat="1" ht="27.75" customHeight="1" x14ac:dyDescent="0.2">
      <c r="A69" s="3" t="s">
        <v>786</v>
      </c>
      <c r="B69" s="2" t="s">
        <v>788</v>
      </c>
      <c r="C69" s="19">
        <v>7653</v>
      </c>
      <c r="D69" s="2" t="s">
        <v>789</v>
      </c>
      <c r="E69" s="22" t="s">
        <v>790</v>
      </c>
      <c r="F69" s="9">
        <v>3326</v>
      </c>
      <c r="G69" s="10">
        <v>370</v>
      </c>
      <c r="H69" s="27">
        <v>3696</v>
      </c>
    </row>
    <row r="70" spans="1:8" s="8" customFormat="1" ht="27.75" customHeight="1" x14ac:dyDescent="0.2">
      <c r="A70" s="3" t="s">
        <v>787</v>
      </c>
      <c r="B70" s="2" t="s">
        <v>393</v>
      </c>
      <c r="C70" s="19">
        <v>7632</v>
      </c>
      <c r="D70" s="2" t="s">
        <v>791</v>
      </c>
      <c r="E70" s="22" t="s">
        <v>792</v>
      </c>
      <c r="F70" s="9">
        <v>2632</v>
      </c>
      <c r="G70" s="10">
        <v>4768</v>
      </c>
      <c r="H70" s="27">
        <v>7400</v>
      </c>
    </row>
    <row r="71" spans="1:8" s="8" customFormat="1" ht="27.75" customHeight="1" x14ac:dyDescent="0.2">
      <c r="A71" s="3" t="s">
        <v>793</v>
      </c>
      <c r="B71" s="2" t="s">
        <v>393</v>
      </c>
      <c r="C71" s="19">
        <v>7681</v>
      </c>
      <c r="D71" s="2" t="s">
        <v>794</v>
      </c>
      <c r="E71" s="22" t="s">
        <v>514</v>
      </c>
      <c r="F71" s="9">
        <v>2957</v>
      </c>
      <c r="G71" s="10">
        <v>4435</v>
      </c>
      <c r="H71" s="27">
        <v>7392</v>
      </c>
    </row>
    <row r="72" spans="1:8" s="8" customFormat="1" ht="27.75" customHeight="1" x14ac:dyDescent="0.2">
      <c r="A72" s="3" t="s">
        <v>795</v>
      </c>
      <c r="B72" s="2" t="s">
        <v>393</v>
      </c>
      <c r="C72" s="19">
        <v>7615</v>
      </c>
      <c r="D72" s="2" t="s">
        <v>796</v>
      </c>
      <c r="E72" s="22" t="s">
        <v>797</v>
      </c>
      <c r="F72" s="9">
        <v>3326</v>
      </c>
      <c r="G72" s="10">
        <v>4066</v>
      </c>
      <c r="H72" s="27">
        <v>7392</v>
      </c>
    </row>
    <row r="73" spans="1:8" s="8" customFormat="1" ht="27.75" customHeight="1" x14ac:dyDescent="0.2">
      <c r="A73" s="3" t="s">
        <v>798</v>
      </c>
      <c r="B73" s="2" t="s">
        <v>393</v>
      </c>
      <c r="C73" s="19">
        <v>7602</v>
      </c>
      <c r="D73" s="2" t="s">
        <v>799</v>
      </c>
      <c r="E73" s="22" t="s">
        <v>800</v>
      </c>
      <c r="F73" s="9">
        <v>7022</v>
      </c>
      <c r="G73" s="10">
        <v>370</v>
      </c>
      <c r="H73" s="27">
        <v>7392</v>
      </c>
    </row>
    <row r="74" spans="1:8" s="8" customFormat="1" ht="27.75" customHeight="1" x14ac:dyDescent="0.2">
      <c r="A74" s="3" t="s">
        <v>801</v>
      </c>
      <c r="B74" s="2" t="s">
        <v>399</v>
      </c>
      <c r="C74" s="19">
        <v>5342</v>
      </c>
      <c r="D74" s="2" t="s">
        <v>23</v>
      </c>
      <c r="E74" s="22" t="s">
        <v>802</v>
      </c>
      <c r="F74" s="9">
        <v>2587</v>
      </c>
      <c r="G74" s="10">
        <v>1109</v>
      </c>
      <c r="H74" s="27">
        <v>3696</v>
      </c>
    </row>
    <row r="75" spans="1:8" s="8" customFormat="1" ht="27.75" customHeight="1" x14ac:dyDescent="0.2">
      <c r="A75" s="3" t="s">
        <v>803</v>
      </c>
      <c r="B75" s="2" t="s">
        <v>399</v>
      </c>
      <c r="C75" s="19">
        <v>5564</v>
      </c>
      <c r="D75" s="2" t="s">
        <v>804</v>
      </c>
      <c r="E75" s="22" t="s">
        <v>805</v>
      </c>
      <c r="F75" s="9">
        <v>2587</v>
      </c>
      <c r="G75" s="10">
        <v>4805</v>
      </c>
      <c r="H75" s="27">
        <v>7392</v>
      </c>
    </row>
    <row r="76" spans="1:8" s="8" customFormat="1" ht="27.75" customHeight="1" x14ac:dyDescent="0.2">
      <c r="A76" s="3" t="s">
        <v>806</v>
      </c>
      <c r="B76" s="2" t="s">
        <v>399</v>
      </c>
      <c r="C76" s="19">
        <v>5340</v>
      </c>
      <c r="D76" s="2" t="s">
        <v>807</v>
      </c>
      <c r="E76" s="22" t="s">
        <v>808</v>
      </c>
      <c r="F76" s="9">
        <v>1663</v>
      </c>
      <c r="G76" s="10">
        <v>185</v>
      </c>
      <c r="H76" s="27">
        <v>1848</v>
      </c>
    </row>
    <row r="77" spans="1:8" s="8" customFormat="1" ht="27.75" customHeight="1" x14ac:dyDescent="0.2">
      <c r="A77" s="3" t="s">
        <v>809</v>
      </c>
      <c r="B77" s="2" t="s">
        <v>399</v>
      </c>
      <c r="C77" s="19">
        <v>5361</v>
      </c>
      <c r="D77" s="2" t="s">
        <v>55</v>
      </c>
      <c r="E77" s="22" t="s">
        <v>748</v>
      </c>
      <c r="F77" s="9">
        <v>11827</v>
      </c>
      <c r="G77" s="10">
        <v>1109</v>
      </c>
      <c r="H77" s="27">
        <v>12936</v>
      </c>
    </row>
    <row r="78" spans="1:8" s="8" customFormat="1" ht="27.75" customHeight="1" x14ac:dyDescent="0.2">
      <c r="A78" s="3" t="s">
        <v>810</v>
      </c>
      <c r="B78" s="2" t="s">
        <v>399</v>
      </c>
      <c r="C78" s="19">
        <v>5334</v>
      </c>
      <c r="D78" s="2" t="s">
        <v>811</v>
      </c>
      <c r="E78" s="22" t="s">
        <v>812</v>
      </c>
      <c r="F78" s="9">
        <v>4066</v>
      </c>
      <c r="G78" s="10">
        <v>1478</v>
      </c>
      <c r="H78" s="27">
        <v>5544</v>
      </c>
    </row>
    <row r="79" spans="1:8" s="8" customFormat="1" ht="27.75" customHeight="1" x14ac:dyDescent="0.2">
      <c r="A79" s="3" t="s">
        <v>813</v>
      </c>
      <c r="B79" s="2" t="s">
        <v>393</v>
      </c>
      <c r="C79" s="19">
        <v>5551</v>
      </c>
      <c r="D79" s="2" t="s">
        <v>814</v>
      </c>
      <c r="E79" s="22" t="s">
        <v>815</v>
      </c>
      <c r="F79" s="9">
        <v>1663</v>
      </c>
      <c r="G79" s="10">
        <v>185</v>
      </c>
      <c r="H79" s="27">
        <v>1848</v>
      </c>
    </row>
    <row r="80" spans="1:8" s="8" customFormat="1" ht="27.75" customHeight="1" x14ac:dyDescent="0.2">
      <c r="A80" s="3" t="s">
        <v>816</v>
      </c>
      <c r="B80" s="2" t="s">
        <v>399</v>
      </c>
      <c r="C80" s="19">
        <v>7633</v>
      </c>
      <c r="D80" s="2" t="s">
        <v>818</v>
      </c>
      <c r="E80" s="22" t="s">
        <v>819</v>
      </c>
      <c r="F80" s="9">
        <v>1109</v>
      </c>
      <c r="G80" s="10">
        <v>2587</v>
      </c>
      <c r="H80" s="27">
        <v>3696</v>
      </c>
    </row>
    <row r="81" spans="1:8" s="8" customFormat="1" ht="27.75" customHeight="1" x14ac:dyDescent="0.2">
      <c r="A81" s="3" t="s">
        <v>817</v>
      </c>
      <c r="B81" s="2" t="s">
        <v>547</v>
      </c>
      <c r="C81" s="19">
        <v>7635</v>
      </c>
      <c r="D81" s="2" t="s">
        <v>820</v>
      </c>
      <c r="E81" s="22" t="s">
        <v>821</v>
      </c>
      <c r="F81" s="9">
        <v>1109</v>
      </c>
      <c r="G81" s="10">
        <v>2587</v>
      </c>
      <c r="H81" s="27">
        <v>3696</v>
      </c>
    </row>
    <row r="82" spans="1:8" s="8" customFormat="1" ht="27.75" customHeight="1" x14ac:dyDescent="0.2">
      <c r="A82" s="3" t="s">
        <v>817</v>
      </c>
      <c r="B82" s="2" t="s">
        <v>399</v>
      </c>
      <c r="C82" s="19">
        <v>7635</v>
      </c>
      <c r="D82" s="2" t="s">
        <v>820</v>
      </c>
      <c r="E82" s="22" t="s">
        <v>822</v>
      </c>
      <c r="F82" s="9">
        <v>1478</v>
      </c>
      <c r="G82" s="10">
        <v>2218</v>
      </c>
      <c r="H82" s="27">
        <v>3696</v>
      </c>
    </row>
    <row r="83" spans="1:8" s="8" customFormat="1" ht="27.75" customHeight="1" x14ac:dyDescent="0.2">
      <c r="A83" s="3" t="s">
        <v>823</v>
      </c>
      <c r="B83" s="2" t="s">
        <v>547</v>
      </c>
      <c r="C83" s="19">
        <v>7642</v>
      </c>
      <c r="D83" s="2" t="s">
        <v>824</v>
      </c>
      <c r="E83" s="22" t="s">
        <v>825</v>
      </c>
      <c r="F83" s="9">
        <v>3326</v>
      </c>
      <c r="G83" s="10">
        <v>370</v>
      </c>
      <c r="H83" s="27">
        <v>3696</v>
      </c>
    </row>
    <row r="84" spans="1:8" s="8" customFormat="1" ht="27.75" customHeight="1" x14ac:dyDescent="0.2">
      <c r="A84" s="3" t="s">
        <v>826</v>
      </c>
      <c r="B84" s="2" t="s">
        <v>399</v>
      </c>
      <c r="C84" s="19">
        <v>7616</v>
      </c>
      <c r="D84" s="2" t="s">
        <v>827</v>
      </c>
      <c r="E84" s="22" t="s">
        <v>828</v>
      </c>
      <c r="F84" s="9">
        <v>1478</v>
      </c>
      <c r="G84" s="10">
        <v>2218</v>
      </c>
      <c r="H84" s="27">
        <v>3696</v>
      </c>
    </row>
    <row r="85" spans="1:8" s="8" customFormat="1" ht="27.75" customHeight="1" x14ac:dyDescent="0.2">
      <c r="A85" s="3" t="s">
        <v>829</v>
      </c>
      <c r="B85" s="2" t="s">
        <v>393</v>
      </c>
      <c r="C85" s="19">
        <v>4951</v>
      </c>
      <c r="D85" s="2" t="s">
        <v>831</v>
      </c>
      <c r="E85" s="22" t="s">
        <v>832</v>
      </c>
      <c r="F85" s="9">
        <v>2587</v>
      </c>
      <c r="G85" s="10">
        <v>1109</v>
      </c>
      <c r="H85" s="27">
        <v>3696</v>
      </c>
    </row>
    <row r="86" spans="1:8" s="8" customFormat="1" ht="27.75" customHeight="1" x14ac:dyDescent="0.2">
      <c r="A86" s="3" t="s">
        <v>830</v>
      </c>
      <c r="B86" s="2" t="s">
        <v>399</v>
      </c>
      <c r="C86" s="19">
        <v>5311</v>
      </c>
      <c r="D86" s="2" t="s">
        <v>833</v>
      </c>
      <c r="E86" s="22" t="s">
        <v>198</v>
      </c>
      <c r="F86" s="9">
        <v>5174</v>
      </c>
      <c r="G86" s="10">
        <v>4066</v>
      </c>
      <c r="H86" s="27">
        <v>9240</v>
      </c>
    </row>
    <row r="87" spans="1:8" s="8" customFormat="1" ht="27.75" customHeight="1" x14ac:dyDescent="0.2">
      <c r="A87" s="3" t="s">
        <v>834</v>
      </c>
      <c r="B87" s="2" t="s">
        <v>399</v>
      </c>
      <c r="C87" s="19">
        <v>4011</v>
      </c>
      <c r="D87" s="2" t="s">
        <v>17</v>
      </c>
      <c r="E87" s="22" t="s">
        <v>835</v>
      </c>
      <c r="F87" s="9">
        <v>4435</v>
      </c>
      <c r="G87" s="10">
        <v>1109</v>
      </c>
      <c r="H87" s="27">
        <v>5544</v>
      </c>
    </row>
    <row r="88" spans="1:8" s="8" customFormat="1" ht="27.75" customHeight="1" x14ac:dyDescent="0.2">
      <c r="A88" s="3" t="s">
        <v>834</v>
      </c>
      <c r="B88" s="2" t="s">
        <v>399</v>
      </c>
      <c r="C88" s="19">
        <v>4001</v>
      </c>
      <c r="D88" s="2" t="s">
        <v>17</v>
      </c>
      <c r="E88" s="22" t="s">
        <v>836</v>
      </c>
      <c r="F88" s="9">
        <v>19958</v>
      </c>
      <c r="G88" s="10">
        <v>5914</v>
      </c>
      <c r="H88" s="27">
        <v>25872</v>
      </c>
    </row>
    <row r="89" spans="1:8" s="8" customFormat="1" ht="27.75" customHeight="1" x14ac:dyDescent="0.2">
      <c r="A89" s="3" t="s">
        <v>834</v>
      </c>
      <c r="B89" s="2" t="s">
        <v>399</v>
      </c>
      <c r="C89" s="19">
        <v>4011</v>
      </c>
      <c r="D89" s="2" t="s">
        <v>117</v>
      </c>
      <c r="E89" s="22" t="s">
        <v>837</v>
      </c>
      <c r="F89" s="9">
        <v>4897</v>
      </c>
      <c r="G89" s="10">
        <v>2513</v>
      </c>
      <c r="H89" s="27">
        <v>7410</v>
      </c>
    </row>
    <row r="90" spans="1:8" s="8" customFormat="1" ht="27.75" customHeight="1" x14ac:dyDescent="0.2">
      <c r="A90" s="3" t="s">
        <v>834</v>
      </c>
      <c r="B90" s="2" t="s">
        <v>399</v>
      </c>
      <c r="C90" s="19">
        <v>4015</v>
      </c>
      <c r="D90" s="2" t="s">
        <v>838</v>
      </c>
      <c r="E90" s="22" t="s">
        <v>201</v>
      </c>
      <c r="F90" s="9">
        <v>1109</v>
      </c>
      <c r="G90" s="10">
        <v>2587</v>
      </c>
      <c r="H90" s="27">
        <v>3696</v>
      </c>
    </row>
    <row r="91" spans="1:8" s="8" customFormat="1" ht="27.75" customHeight="1" x14ac:dyDescent="0.2">
      <c r="A91" s="3" t="s">
        <v>834</v>
      </c>
      <c r="B91" s="2" t="s">
        <v>393</v>
      </c>
      <c r="C91" s="19">
        <v>4013</v>
      </c>
      <c r="D91" s="2" t="s">
        <v>839</v>
      </c>
      <c r="E91" s="22" t="s">
        <v>840</v>
      </c>
      <c r="F91" s="9">
        <v>2218</v>
      </c>
      <c r="G91" s="10">
        <v>5174</v>
      </c>
      <c r="H91" s="27">
        <v>7392</v>
      </c>
    </row>
    <row r="92" spans="1:8" s="8" customFormat="1" ht="27.75" customHeight="1" x14ac:dyDescent="0.2">
      <c r="A92" s="3" t="s">
        <v>834</v>
      </c>
      <c r="B92" s="2" t="s">
        <v>399</v>
      </c>
      <c r="C92" s="19">
        <v>4001</v>
      </c>
      <c r="D92" s="2" t="s">
        <v>29</v>
      </c>
      <c r="E92" s="22" t="s">
        <v>841</v>
      </c>
      <c r="F92" s="9">
        <v>7022</v>
      </c>
      <c r="G92" s="10">
        <v>370</v>
      </c>
      <c r="H92" s="27">
        <v>7392</v>
      </c>
    </row>
    <row r="93" spans="1:8" s="8" customFormat="1" ht="27.75" customHeight="1" x14ac:dyDescent="0.2">
      <c r="A93" s="3" t="s">
        <v>834</v>
      </c>
      <c r="B93" s="2" t="s">
        <v>399</v>
      </c>
      <c r="C93" s="19">
        <v>4011</v>
      </c>
      <c r="D93" s="2" t="s">
        <v>842</v>
      </c>
      <c r="E93" s="22" t="s">
        <v>843</v>
      </c>
      <c r="F93" s="9">
        <v>3696</v>
      </c>
      <c r="G93" s="10">
        <v>3696</v>
      </c>
      <c r="H93" s="27">
        <v>7392</v>
      </c>
    </row>
    <row r="94" spans="1:8" s="8" customFormat="1" ht="27.75" customHeight="1" x14ac:dyDescent="0.2">
      <c r="A94" s="3" t="s">
        <v>844</v>
      </c>
      <c r="B94" s="2" t="s">
        <v>701</v>
      </c>
      <c r="C94" s="19">
        <v>4011</v>
      </c>
      <c r="D94" s="2" t="s">
        <v>117</v>
      </c>
      <c r="E94" s="22" t="s">
        <v>845</v>
      </c>
      <c r="F94" s="9">
        <v>2957</v>
      </c>
      <c r="G94" s="10">
        <v>4435</v>
      </c>
      <c r="H94" s="27">
        <v>7392</v>
      </c>
    </row>
    <row r="95" spans="1:8" s="8" customFormat="1" ht="27.75" customHeight="1" x14ac:dyDescent="0.2">
      <c r="A95" s="3" t="s">
        <v>844</v>
      </c>
      <c r="B95" s="2" t="s">
        <v>846</v>
      </c>
      <c r="C95" s="19">
        <v>4501</v>
      </c>
      <c r="D95" s="2" t="s">
        <v>93</v>
      </c>
      <c r="E95" s="22" t="s">
        <v>847</v>
      </c>
      <c r="F95" s="9">
        <v>1109</v>
      </c>
      <c r="G95" s="10">
        <v>2587</v>
      </c>
      <c r="H95" s="27">
        <v>3696</v>
      </c>
    </row>
    <row r="96" spans="1:8" s="8" customFormat="1" ht="27.75" customHeight="1" x14ac:dyDescent="0.2">
      <c r="A96" s="3" t="s">
        <v>844</v>
      </c>
      <c r="B96" s="2" t="s">
        <v>848</v>
      </c>
      <c r="C96" s="19">
        <v>4018</v>
      </c>
      <c r="D96" s="2" t="s">
        <v>849</v>
      </c>
      <c r="E96" s="22" t="s">
        <v>850</v>
      </c>
      <c r="F96" s="9">
        <v>1109</v>
      </c>
      <c r="G96" s="10">
        <v>2587</v>
      </c>
      <c r="H96" s="27">
        <v>3696</v>
      </c>
    </row>
    <row r="97" spans="1:8" s="8" customFormat="1" ht="27.75" customHeight="1" x14ac:dyDescent="0.2">
      <c r="A97" s="3" t="s">
        <v>851</v>
      </c>
      <c r="B97" s="2" t="s">
        <v>852</v>
      </c>
      <c r="C97" s="19">
        <v>7501</v>
      </c>
      <c r="D97" s="2" t="s">
        <v>60</v>
      </c>
      <c r="E97" s="22" t="s">
        <v>853</v>
      </c>
      <c r="F97" s="9">
        <v>2957</v>
      </c>
      <c r="G97" s="10">
        <v>739</v>
      </c>
      <c r="H97" s="27">
        <v>3696</v>
      </c>
    </row>
    <row r="98" spans="1:8" s="8" customFormat="1" ht="27.75" customHeight="1" x14ac:dyDescent="0.2">
      <c r="A98" s="3" t="s">
        <v>296</v>
      </c>
      <c r="B98" s="2" t="s">
        <v>353</v>
      </c>
      <c r="C98" s="19">
        <v>5201</v>
      </c>
      <c r="D98" s="2" t="s">
        <v>22</v>
      </c>
      <c r="E98" s="22" t="s">
        <v>297</v>
      </c>
      <c r="F98" s="9">
        <v>13306</v>
      </c>
      <c r="G98" s="10">
        <v>27350</v>
      </c>
      <c r="H98" s="27">
        <v>40656</v>
      </c>
    </row>
    <row r="99" spans="1:8" s="8" customFormat="1" ht="27.75" customHeight="1" x14ac:dyDescent="0.2">
      <c r="A99" s="3" t="s">
        <v>854</v>
      </c>
      <c r="B99" s="2" t="s">
        <v>855</v>
      </c>
      <c r="C99" s="19">
        <v>4001</v>
      </c>
      <c r="D99" s="2" t="s">
        <v>11</v>
      </c>
      <c r="E99" s="22" t="s">
        <v>856</v>
      </c>
      <c r="F99" s="9">
        <v>5914</v>
      </c>
      <c r="G99" s="10">
        <v>1478</v>
      </c>
      <c r="H99" s="27">
        <v>7392</v>
      </c>
    </row>
    <row r="100" spans="1:8" s="8" customFormat="1" ht="27.75" customHeight="1" x14ac:dyDescent="0.2">
      <c r="A100" s="3" t="s">
        <v>857</v>
      </c>
      <c r="B100" s="2" t="s">
        <v>858</v>
      </c>
      <c r="C100" s="19">
        <v>4012</v>
      </c>
      <c r="D100" s="2" t="s">
        <v>144</v>
      </c>
      <c r="E100" s="22" t="s">
        <v>859</v>
      </c>
      <c r="F100" s="9">
        <v>1109</v>
      </c>
      <c r="G100" s="10">
        <v>739</v>
      </c>
      <c r="H100" s="27">
        <v>1848</v>
      </c>
    </row>
    <row r="101" spans="1:8" s="8" customFormat="1" ht="27.75" customHeight="1" x14ac:dyDescent="0.2">
      <c r="A101" s="3" t="s">
        <v>860</v>
      </c>
      <c r="B101" s="2" t="s">
        <v>468</v>
      </c>
      <c r="C101" s="19">
        <v>4011</v>
      </c>
      <c r="D101" s="2" t="s">
        <v>17</v>
      </c>
      <c r="E101" s="22" t="s">
        <v>835</v>
      </c>
      <c r="F101" s="9">
        <v>1109</v>
      </c>
      <c r="G101" s="10">
        <v>2587</v>
      </c>
      <c r="H101" s="27">
        <v>3696</v>
      </c>
    </row>
    <row r="102" spans="1:8" s="8" customFormat="1" ht="27.75" customHeight="1" x14ac:dyDescent="0.2">
      <c r="A102" s="3" t="s">
        <v>282</v>
      </c>
      <c r="B102" s="2" t="s">
        <v>354</v>
      </c>
      <c r="C102" s="19">
        <v>4016</v>
      </c>
      <c r="D102" s="2" t="s">
        <v>283</v>
      </c>
      <c r="E102" s="22" t="s">
        <v>284</v>
      </c>
      <c r="F102" s="9">
        <v>1109</v>
      </c>
      <c r="G102" s="10">
        <v>2587</v>
      </c>
      <c r="H102" s="27">
        <v>3696</v>
      </c>
    </row>
    <row r="103" spans="1:8" s="8" customFormat="1" ht="27.75" customHeight="1" x14ac:dyDescent="0.2">
      <c r="A103" s="3" t="s">
        <v>282</v>
      </c>
      <c r="B103" s="2" t="s">
        <v>355</v>
      </c>
      <c r="C103" s="19">
        <v>4016</v>
      </c>
      <c r="D103" s="2" t="s">
        <v>283</v>
      </c>
      <c r="E103" s="22" t="s">
        <v>284</v>
      </c>
      <c r="F103" s="9">
        <v>8870</v>
      </c>
      <c r="G103" s="10">
        <v>9610</v>
      </c>
      <c r="H103" s="27">
        <v>18480</v>
      </c>
    </row>
    <row r="104" spans="1:8" s="8" customFormat="1" ht="27.75" customHeight="1" x14ac:dyDescent="0.2">
      <c r="A104" s="3" t="s">
        <v>861</v>
      </c>
      <c r="B104" s="2" t="s">
        <v>862</v>
      </c>
      <c r="C104" s="19">
        <v>4011</v>
      </c>
      <c r="D104" s="2" t="s">
        <v>117</v>
      </c>
      <c r="E104" s="22" t="s">
        <v>863</v>
      </c>
      <c r="F104" s="9">
        <v>1109</v>
      </c>
      <c r="G104" s="10">
        <v>2587</v>
      </c>
      <c r="H104" s="27">
        <v>3696</v>
      </c>
    </row>
    <row r="105" spans="1:8" s="8" customFormat="1" ht="27.75" customHeight="1" thickBot="1" x14ac:dyDescent="0.25">
      <c r="A105" s="4" t="s">
        <v>308</v>
      </c>
      <c r="B105" s="5" t="s">
        <v>356</v>
      </c>
      <c r="C105" s="20">
        <v>4022</v>
      </c>
      <c r="D105" s="5" t="s">
        <v>202</v>
      </c>
      <c r="E105" s="23" t="s">
        <v>309</v>
      </c>
      <c r="F105" s="11">
        <v>2218</v>
      </c>
      <c r="G105" s="12">
        <v>1478</v>
      </c>
      <c r="H105" s="28">
        <v>3696</v>
      </c>
    </row>
    <row r="106" spans="1:8" x14ac:dyDescent="0.2">
      <c r="G106" s="13">
        <f>SUM(G5:G105)</f>
        <v>317635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1880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ht="28.5" customHeight="1" x14ac:dyDescent="0.2">
      <c r="A5" s="3" t="s">
        <v>34</v>
      </c>
      <c r="B5" s="2" t="s">
        <v>5</v>
      </c>
      <c r="C5" s="19">
        <v>2201</v>
      </c>
      <c r="D5" s="2" t="s">
        <v>89</v>
      </c>
      <c r="E5" s="22" t="s">
        <v>265</v>
      </c>
      <c r="F5" s="14">
        <v>5544</v>
      </c>
      <c r="G5" s="15">
        <v>9240</v>
      </c>
      <c r="H5" s="26">
        <v>14784</v>
      </c>
    </row>
    <row r="6" spans="1:8" ht="28.5" customHeight="1" x14ac:dyDescent="0.2">
      <c r="A6" s="3" t="s">
        <v>34</v>
      </c>
      <c r="B6" s="2" t="s">
        <v>357</v>
      </c>
      <c r="C6" s="19">
        <v>3301</v>
      </c>
      <c r="D6" s="2" t="s">
        <v>36</v>
      </c>
      <c r="E6" s="22" t="s">
        <v>37</v>
      </c>
      <c r="F6" s="9">
        <v>6653</v>
      </c>
      <c r="G6" s="10">
        <v>11827</v>
      </c>
      <c r="H6" s="27">
        <v>18480</v>
      </c>
    </row>
    <row r="7" spans="1:8" ht="28.5" customHeight="1" x14ac:dyDescent="0.2">
      <c r="A7" s="3" t="s">
        <v>34</v>
      </c>
      <c r="B7" s="2" t="s">
        <v>339</v>
      </c>
      <c r="C7" s="19">
        <v>2901</v>
      </c>
      <c r="D7" s="2" t="s">
        <v>21</v>
      </c>
      <c r="E7" s="22" t="s">
        <v>267</v>
      </c>
      <c r="F7" s="9">
        <v>15523</v>
      </c>
      <c r="G7" s="10">
        <v>21437</v>
      </c>
      <c r="H7" s="27">
        <v>36960</v>
      </c>
    </row>
    <row r="8" spans="1:8" ht="28.5" customHeight="1" x14ac:dyDescent="0.2">
      <c r="A8" s="3" t="s">
        <v>34</v>
      </c>
      <c r="B8" s="2" t="s">
        <v>341</v>
      </c>
      <c r="C8" s="19">
        <v>2401</v>
      </c>
      <c r="D8" s="2" t="s">
        <v>80</v>
      </c>
      <c r="E8" s="22" t="s">
        <v>306</v>
      </c>
      <c r="F8" s="9">
        <v>5544</v>
      </c>
      <c r="G8" s="10">
        <v>9240</v>
      </c>
      <c r="H8" s="27">
        <v>14784</v>
      </c>
    </row>
    <row r="9" spans="1:8" ht="28.5" customHeight="1" x14ac:dyDescent="0.2">
      <c r="A9" s="3" t="s">
        <v>34</v>
      </c>
      <c r="B9" s="2" t="s">
        <v>339</v>
      </c>
      <c r="C9" s="19">
        <v>1008</v>
      </c>
      <c r="D9" s="2" t="s">
        <v>82</v>
      </c>
      <c r="E9" s="22" t="s">
        <v>248</v>
      </c>
      <c r="F9" s="9">
        <v>2218</v>
      </c>
      <c r="G9" s="10">
        <v>5174</v>
      </c>
      <c r="H9" s="27">
        <v>7392</v>
      </c>
    </row>
    <row r="10" spans="1:8" ht="28.5" customHeight="1" x14ac:dyDescent="0.2">
      <c r="A10" s="3" t="s">
        <v>34</v>
      </c>
      <c r="B10" s="2" t="s">
        <v>339</v>
      </c>
      <c r="C10" s="19">
        <v>2401</v>
      </c>
      <c r="D10" s="2" t="s">
        <v>80</v>
      </c>
      <c r="E10" s="22" t="s">
        <v>81</v>
      </c>
      <c r="F10" s="9">
        <v>2218</v>
      </c>
      <c r="G10" s="10">
        <v>5174</v>
      </c>
      <c r="H10" s="27">
        <v>7392</v>
      </c>
    </row>
    <row r="11" spans="1:8" ht="28.5" customHeight="1" x14ac:dyDescent="0.2">
      <c r="A11" s="3" t="s">
        <v>34</v>
      </c>
      <c r="B11" s="2" t="s">
        <v>358</v>
      </c>
      <c r="C11" s="19">
        <v>3203</v>
      </c>
      <c r="D11" s="2" t="s">
        <v>252</v>
      </c>
      <c r="E11" s="22" t="s">
        <v>290</v>
      </c>
      <c r="F11" s="9">
        <v>6653</v>
      </c>
      <c r="G11" s="10">
        <v>8131</v>
      </c>
      <c r="H11" s="27">
        <v>14784</v>
      </c>
    </row>
    <row r="12" spans="1:8" ht="28.5" customHeight="1" x14ac:dyDescent="0.2">
      <c r="A12" s="3" t="s">
        <v>34</v>
      </c>
      <c r="B12" s="2" t="s">
        <v>5</v>
      </c>
      <c r="C12" s="19">
        <v>1001</v>
      </c>
      <c r="D12" s="2" t="s">
        <v>82</v>
      </c>
      <c r="E12" s="22" t="s">
        <v>262</v>
      </c>
      <c r="F12" s="9">
        <v>1663</v>
      </c>
      <c r="G12" s="10">
        <v>3881</v>
      </c>
      <c r="H12" s="27">
        <v>5544</v>
      </c>
    </row>
    <row r="13" spans="1:8" ht="28.5" customHeight="1" x14ac:dyDescent="0.2">
      <c r="A13" s="3" t="s">
        <v>34</v>
      </c>
      <c r="B13" s="2" t="s">
        <v>350</v>
      </c>
      <c r="C13" s="19">
        <v>3301</v>
      </c>
      <c r="D13" s="2" t="s">
        <v>244</v>
      </c>
      <c r="E13" s="22" t="s">
        <v>245</v>
      </c>
      <c r="F13" s="9">
        <v>4435</v>
      </c>
      <c r="G13" s="10">
        <v>6653</v>
      </c>
      <c r="H13" s="27">
        <v>11088</v>
      </c>
    </row>
    <row r="14" spans="1:8" ht="28.5" customHeight="1" x14ac:dyDescent="0.2">
      <c r="A14" s="3" t="s">
        <v>34</v>
      </c>
      <c r="B14" s="2" t="s">
        <v>5</v>
      </c>
      <c r="C14" s="19">
        <v>3101</v>
      </c>
      <c r="D14" s="2" t="s">
        <v>35</v>
      </c>
      <c r="E14" s="22" t="s">
        <v>264</v>
      </c>
      <c r="F14" s="9">
        <v>7207</v>
      </c>
      <c r="G14" s="10">
        <v>13121</v>
      </c>
      <c r="H14" s="27">
        <v>20328</v>
      </c>
    </row>
    <row r="15" spans="1:8" ht="28.5" customHeight="1" x14ac:dyDescent="0.2">
      <c r="A15" s="3" t="s">
        <v>34</v>
      </c>
      <c r="B15" s="2" t="s">
        <v>350</v>
      </c>
      <c r="C15" s="19">
        <v>3601</v>
      </c>
      <c r="D15" s="2" t="s">
        <v>84</v>
      </c>
      <c r="E15" s="22" t="s">
        <v>247</v>
      </c>
      <c r="F15" s="9">
        <v>8316</v>
      </c>
      <c r="G15" s="10">
        <v>15708</v>
      </c>
      <c r="H15" s="27">
        <v>24024</v>
      </c>
    </row>
    <row r="16" spans="1:8" ht="28.5" customHeight="1" x14ac:dyDescent="0.2">
      <c r="A16" s="3" t="s">
        <v>34</v>
      </c>
      <c r="B16" s="2" t="s">
        <v>5</v>
      </c>
      <c r="C16" s="19">
        <v>2601</v>
      </c>
      <c r="D16" s="2" t="s">
        <v>28</v>
      </c>
      <c r="E16" s="22" t="s">
        <v>266</v>
      </c>
      <c r="F16" s="9">
        <v>3326</v>
      </c>
      <c r="G16" s="10">
        <v>7762</v>
      </c>
      <c r="H16" s="27">
        <v>11088</v>
      </c>
    </row>
    <row r="17" spans="1:8" ht="28.5" customHeight="1" x14ac:dyDescent="0.2">
      <c r="A17" s="3" t="s">
        <v>34</v>
      </c>
      <c r="B17" s="2" t="s">
        <v>339</v>
      </c>
      <c r="C17" s="19">
        <v>1401</v>
      </c>
      <c r="D17" s="2" t="s">
        <v>251</v>
      </c>
      <c r="E17" s="22" t="s">
        <v>305</v>
      </c>
      <c r="F17" s="9">
        <v>11088</v>
      </c>
      <c r="G17" s="10">
        <v>14784</v>
      </c>
      <c r="H17" s="27">
        <v>25872</v>
      </c>
    </row>
    <row r="18" spans="1:8" ht="28.5" customHeight="1" x14ac:dyDescent="0.2">
      <c r="A18" s="3" t="s">
        <v>34</v>
      </c>
      <c r="B18" s="2" t="s">
        <v>359</v>
      </c>
      <c r="C18" s="19">
        <v>3101</v>
      </c>
      <c r="D18" s="2" t="s">
        <v>35</v>
      </c>
      <c r="E18" s="22" t="s">
        <v>77</v>
      </c>
      <c r="F18" s="9">
        <v>1109</v>
      </c>
      <c r="G18" s="10">
        <v>2587</v>
      </c>
      <c r="H18" s="27">
        <v>3696</v>
      </c>
    </row>
    <row r="19" spans="1:8" ht="28.5" customHeight="1" x14ac:dyDescent="0.2">
      <c r="A19" s="3" t="s">
        <v>34</v>
      </c>
      <c r="B19" s="2" t="s">
        <v>350</v>
      </c>
      <c r="C19" s="19">
        <v>2354</v>
      </c>
      <c r="D19" s="2" t="s">
        <v>130</v>
      </c>
      <c r="E19" s="22" t="s">
        <v>243</v>
      </c>
      <c r="F19" s="9">
        <v>2218</v>
      </c>
      <c r="G19" s="10">
        <v>1478</v>
      </c>
      <c r="H19" s="27">
        <v>3696</v>
      </c>
    </row>
    <row r="20" spans="1:8" ht="28.5" customHeight="1" x14ac:dyDescent="0.2">
      <c r="A20" s="3" t="s">
        <v>34</v>
      </c>
      <c r="B20" s="2" t="s">
        <v>5</v>
      </c>
      <c r="C20" s="19">
        <v>3401</v>
      </c>
      <c r="D20" s="2" t="s">
        <v>26</v>
      </c>
      <c r="E20" s="22" t="s">
        <v>263</v>
      </c>
      <c r="F20" s="9">
        <v>7762</v>
      </c>
      <c r="G20" s="10">
        <v>7022</v>
      </c>
      <c r="H20" s="27">
        <v>14784</v>
      </c>
    </row>
    <row r="21" spans="1:8" ht="28.5" customHeight="1" x14ac:dyDescent="0.2">
      <c r="A21" s="3" t="s">
        <v>34</v>
      </c>
      <c r="B21" s="2" t="s">
        <v>341</v>
      </c>
      <c r="C21" s="19">
        <v>1008</v>
      </c>
      <c r="D21" s="2" t="s">
        <v>82</v>
      </c>
      <c r="E21" s="22" t="s">
        <v>246</v>
      </c>
      <c r="F21" s="9">
        <v>13306</v>
      </c>
      <c r="G21" s="10">
        <v>19958</v>
      </c>
      <c r="H21" s="27">
        <v>33264</v>
      </c>
    </row>
    <row r="22" spans="1:8" ht="28.5" customHeight="1" x14ac:dyDescent="0.2">
      <c r="A22" s="3" t="s">
        <v>864</v>
      </c>
      <c r="B22" s="2" t="s">
        <v>865</v>
      </c>
      <c r="C22" s="19">
        <v>2901</v>
      </c>
      <c r="D22" s="2" t="s">
        <v>21</v>
      </c>
      <c r="E22" s="22" t="s">
        <v>866</v>
      </c>
      <c r="F22" s="9">
        <v>4435</v>
      </c>
      <c r="G22" s="10">
        <v>6653</v>
      </c>
      <c r="H22" s="27">
        <v>11088</v>
      </c>
    </row>
    <row r="23" spans="1:8" ht="28.5" customHeight="1" x14ac:dyDescent="0.2">
      <c r="A23" s="3" t="s">
        <v>864</v>
      </c>
      <c r="B23" s="2" t="s">
        <v>706</v>
      </c>
      <c r="C23" s="19">
        <v>3401</v>
      </c>
      <c r="D23" s="2" t="s">
        <v>26</v>
      </c>
      <c r="E23" s="22" t="s">
        <v>867</v>
      </c>
      <c r="F23" s="9">
        <v>2957</v>
      </c>
      <c r="G23" s="10">
        <v>739</v>
      </c>
      <c r="H23" s="27">
        <v>3696</v>
      </c>
    </row>
    <row r="24" spans="1:8" ht="28.5" customHeight="1" x14ac:dyDescent="0.2">
      <c r="A24" s="3" t="s">
        <v>864</v>
      </c>
      <c r="B24" s="2" t="s">
        <v>706</v>
      </c>
      <c r="C24" s="19">
        <v>2636</v>
      </c>
      <c r="D24" s="2" t="s">
        <v>28</v>
      </c>
      <c r="E24" s="22" t="s">
        <v>868</v>
      </c>
      <c r="F24" s="9">
        <v>665</v>
      </c>
      <c r="G24" s="10">
        <v>1552</v>
      </c>
      <c r="H24" s="27">
        <v>2217</v>
      </c>
    </row>
    <row r="25" spans="1:8" ht="28.5" customHeight="1" x14ac:dyDescent="0.2">
      <c r="A25" s="3" t="s">
        <v>869</v>
      </c>
      <c r="B25" s="2" t="s">
        <v>399</v>
      </c>
      <c r="C25" s="19">
        <v>2204</v>
      </c>
      <c r="D25" s="2" t="s">
        <v>89</v>
      </c>
      <c r="E25" s="22" t="s">
        <v>870</v>
      </c>
      <c r="F25" s="9">
        <v>5267</v>
      </c>
      <c r="G25" s="10">
        <v>259</v>
      </c>
      <c r="H25" s="27">
        <v>5526</v>
      </c>
    </row>
    <row r="26" spans="1:8" ht="28.5" customHeight="1" x14ac:dyDescent="0.2">
      <c r="A26" s="3" t="s">
        <v>871</v>
      </c>
      <c r="B26" s="2" t="s">
        <v>399</v>
      </c>
      <c r="C26" s="19">
        <v>2345</v>
      </c>
      <c r="D26" s="2" t="s">
        <v>872</v>
      </c>
      <c r="E26" s="22" t="s">
        <v>873</v>
      </c>
      <c r="F26" s="9">
        <v>1109</v>
      </c>
      <c r="G26" s="10">
        <v>739</v>
      </c>
      <c r="H26" s="27">
        <v>1848</v>
      </c>
    </row>
    <row r="27" spans="1:8" ht="28.5" customHeight="1" x14ac:dyDescent="0.2">
      <c r="A27" s="3" t="s">
        <v>874</v>
      </c>
      <c r="B27" s="2" t="s">
        <v>399</v>
      </c>
      <c r="C27" s="19">
        <v>2401</v>
      </c>
      <c r="D27" s="2" t="s">
        <v>80</v>
      </c>
      <c r="E27" s="22" t="s">
        <v>875</v>
      </c>
      <c r="F27" s="9">
        <v>5174</v>
      </c>
      <c r="G27" s="10">
        <v>370</v>
      </c>
      <c r="H27" s="27">
        <v>5544</v>
      </c>
    </row>
    <row r="28" spans="1:8" ht="28.5" customHeight="1" x14ac:dyDescent="0.2">
      <c r="A28" s="3" t="s">
        <v>874</v>
      </c>
      <c r="B28" s="2" t="s">
        <v>399</v>
      </c>
      <c r="C28" s="19">
        <v>2401</v>
      </c>
      <c r="D28" s="2" t="s">
        <v>80</v>
      </c>
      <c r="E28" s="22" t="s">
        <v>876</v>
      </c>
      <c r="F28" s="9">
        <v>5932</v>
      </c>
      <c r="G28" s="10">
        <v>3326</v>
      </c>
      <c r="H28" s="27">
        <v>9258</v>
      </c>
    </row>
    <row r="29" spans="1:8" ht="28.5" customHeight="1" x14ac:dyDescent="0.2">
      <c r="A29" s="3" t="s">
        <v>877</v>
      </c>
      <c r="B29" s="2" t="s">
        <v>399</v>
      </c>
      <c r="C29" s="19">
        <v>2334</v>
      </c>
      <c r="D29" s="2" t="s">
        <v>879</v>
      </c>
      <c r="E29" s="22" t="s">
        <v>880</v>
      </c>
      <c r="F29" s="9">
        <v>1109</v>
      </c>
      <c r="G29" s="10">
        <v>2587</v>
      </c>
      <c r="H29" s="27">
        <v>3696</v>
      </c>
    </row>
    <row r="30" spans="1:8" ht="28.5" customHeight="1" x14ac:dyDescent="0.2">
      <c r="A30" s="3" t="s">
        <v>878</v>
      </c>
      <c r="B30" s="2" t="s">
        <v>393</v>
      </c>
      <c r="C30" s="19">
        <v>2356</v>
      </c>
      <c r="D30" s="2" t="s">
        <v>881</v>
      </c>
      <c r="E30" s="22" t="s">
        <v>882</v>
      </c>
      <c r="F30" s="9">
        <v>1109</v>
      </c>
      <c r="G30" s="10">
        <v>739</v>
      </c>
      <c r="H30" s="27">
        <v>1848</v>
      </c>
    </row>
    <row r="31" spans="1:8" ht="28.5" customHeight="1" x14ac:dyDescent="0.2">
      <c r="A31" s="3" t="s">
        <v>883</v>
      </c>
      <c r="B31" s="2" t="s">
        <v>399</v>
      </c>
      <c r="C31" s="19">
        <v>2335</v>
      </c>
      <c r="D31" s="2" t="s">
        <v>886</v>
      </c>
      <c r="E31" s="22" t="s">
        <v>887</v>
      </c>
      <c r="F31" s="9">
        <v>2957</v>
      </c>
      <c r="G31" s="10">
        <v>739</v>
      </c>
      <c r="H31" s="27">
        <v>3696</v>
      </c>
    </row>
    <row r="32" spans="1:8" ht="28.5" customHeight="1" x14ac:dyDescent="0.2">
      <c r="A32" s="3" t="s">
        <v>884</v>
      </c>
      <c r="B32" s="2" t="s">
        <v>393</v>
      </c>
      <c r="C32" s="19">
        <v>2352</v>
      </c>
      <c r="D32" s="2" t="s">
        <v>888</v>
      </c>
      <c r="E32" s="22" t="s">
        <v>889</v>
      </c>
      <c r="F32" s="9">
        <v>2218</v>
      </c>
      <c r="G32" s="10">
        <v>1478</v>
      </c>
      <c r="H32" s="27">
        <v>3696</v>
      </c>
    </row>
    <row r="33" spans="1:8" ht="28.5" customHeight="1" x14ac:dyDescent="0.2">
      <c r="A33" s="3" t="s">
        <v>885</v>
      </c>
      <c r="B33" s="2" t="s">
        <v>393</v>
      </c>
      <c r="C33" s="19">
        <v>2301</v>
      </c>
      <c r="D33" s="2" t="s">
        <v>890</v>
      </c>
      <c r="E33" s="22" t="s">
        <v>891</v>
      </c>
      <c r="F33" s="9">
        <v>5322</v>
      </c>
      <c r="G33" s="10">
        <v>222</v>
      </c>
      <c r="H33" s="27">
        <v>5544</v>
      </c>
    </row>
    <row r="34" spans="1:8" ht="28.5" customHeight="1" x14ac:dyDescent="0.2">
      <c r="A34" s="3" t="s">
        <v>885</v>
      </c>
      <c r="B34" s="2" t="s">
        <v>399</v>
      </c>
      <c r="C34" s="19">
        <v>2301</v>
      </c>
      <c r="D34" s="2" t="s">
        <v>890</v>
      </c>
      <c r="E34" s="22" t="s">
        <v>892</v>
      </c>
      <c r="F34" s="9">
        <v>2587</v>
      </c>
      <c r="G34" s="10">
        <v>4805</v>
      </c>
      <c r="H34" s="27">
        <v>7392</v>
      </c>
    </row>
    <row r="35" spans="1:8" ht="28.5" customHeight="1" x14ac:dyDescent="0.2">
      <c r="A35" s="3" t="s">
        <v>893</v>
      </c>
      <c r="B35" s="2" t="s">
        <v>399</v>
      </c>
      <c r="C35" s="19">
        <v>2351</v>
      </c>
      <c r="D35" s="2" t="s">
        <v>894</v>
      </c>
      <c r="E35" s="22" t="s">
        <v>895</v>
      </c>
      <c r="F35" s="9">
        <v>2218</v>
      </c>
      <c r="G35" s="10">
        <v>1478</v>
      </c>
      <c r="H35" s="27">
        <v>3696</v>
      </c>
    </row>
    <row r="36" spans="1:8" ht="28.5" customHeight="1" x14ac:dyDescent="0.2">
      <c r="A36" s="3" t="s">
        <v>896</v>
      </c>
      <c r="B36" s="2" t="s">
        <v>393</v>
      </c>
      <c r="C36" s="19">
        <v>2304</v>
      </c>
      <c r="D36" s="2" t="s">
        <v>898</v>
      </c>
      <c r="E36" s="22" t="s">
        <v>899</v>
      </c>
      <c r="F36" s="9">
        <v>4184</v>
      </c>
      <c r="G36" s="10">
        <v>3216</v>
      </c>
      <c r="H36" s="27">
        <v>7400</v>
      </c>
    </row>
    <row r="37" spans="1:8" ht="28.5" customHeight="1" x14ac:dyDescent="0.2">
      <c r="A37" s="3" t="s">
        <v>897</v>
      </c>
      <c r="B37" s="2" t="s">
        <v>399</v>
      </c>
      <c r="C37" s="19">
        <v>2353</v>
      </c>
      <c r="D37" s="2" t="s">
        <v>900</v>
      </c>
      <c r="E37" s="22" t="s">
        <v>901</v>
      </c>
      <c r="F37" s="9">
        <v>3326</v>
      </c>
      <c r="G37" s="10">
        <v>370</v>
      </c>
      <c r="H37" s="27">
        <v>3696</v>
      </c>
    </row>
    <row r="38" spans="1:8" ht="28.5" customHeight="1" x14ac:dyDescent="0.2">
      <c r="A38" s="3" t="s">
        <v>902</v>
      </c>
      <c r="B38" s="2" t="s">
        <v>399</v>
      </c>
      <c r="C38" s="19">
        <v>2601</v>
      </c>
      <c r="D38" s="2" t="s">
        <v>28</v>
      </c>
      <c r="E38" s="22" t="s">
        <v>903</v>
      </c>
      <c r="F38" s="9">
        <v>3216</v>
      </c>
      <c r="G38" s="10">
        <v>480</v>
      </c>
      <c r="H38" s="27">
        <v>3696</v>
      </c>
    </row>
    <row r="39" spans="1:8" ht="28.5" customHeight="1" x14ac:dyDescent="0.2">
      <c r="A39" s="3" t="s">
        <v>902</v>
      </c>
      <c r="B39" s="2" t="s">
        <v>399</v>
      </c>
      <c r="C39" s="19">
        <v>2601</v>
      </c>
      <c r="D39" s="2" t="s">
        <v>28</v>
      </c>
      <c r="E39" s="22" t="s">
        <v>906</v>
      </c>
      <c r="F39" s="9">
        <v>4435</v>
      </c>
      <c r="G39" s="10">
        <v>1109</v>
      </c>
      <c r="H39" s="27">
        <v>5544</v>
      </c>
    </row>
    <row r="40" spans="1:8" ht="28.5" customHeight="1" x14ac:dyDescent="0.2">
      <c r="A40" s="3" t="s">
        <v>904</v>
      </c>
      <c r="B40" s="2" t="s">
        <v>393</v>
      </c>
      <c r="C40" s="19">
        <v>2952</v>
      </c>
      <c r="D40" s="2" t="s">
        <v>907</v>
      </c>
      <c r="E40" s="22" t="s">
        <v>908</v>
      </c>
      <c r="F40" s="9">
        <v>2957</v>
      </c>
      <c r="G40" s="10">
        <v>739</v>
      </c>
      <c r="H40" s="27">
        <v>3696</v>
      </c>
    </row>
    <row r="41" spans="1:8" ht="28.5" customHeight="1" x14ac:dyDescent="0.2">
      <c r="A41" s="3" t="s">
        <v>905</v>
      </c>
      <c r="B41" s="2" t="s">
        <v>393</v>
      </c>
      <c r="C41" s="19">
        <v>2963</v>
      </c>
      <c r="D41" s="2" t="s">
        <v>909</v>
      </c>
      <c r="E41" s="22" t="s">
        <v>910</v>
      </c>
      <c r="F41" s="9">
        <v>2705</v>
      </c>
      <c r="G41" s="10">
        <v>998</v>
      </c>
      <c r="H41" s="27">
        <v>3703</v>
      </c>
    </row>
    <row r="42" spans="1:8" ht="28.5" customHeight="1" x14ac:dyDescent="0.2">
      <c r="A42" s="3" t="s">
        <v>911</v>
      </c>
      <c r="B42" s="2" t="s">
        <v>393</v>
      </c>
      <c r="C42" s="19">
        <v>2755</v>
      </c>
      <c r="D42" s="2" t="s">
        <v>914</v>
      </c>
      <c r="E42" s="22" t="s">
        <v>915</v>
      </c>
      <c r="F42" s="9">
        <v>3696</v>
      </c>
      <c r="G42" s="10">
        <v>1848</v>
      </c>
      <c r="H42" s="27">
        <v>5544</v>
      </c>
    </row>
    <row r="43" spans="1:8" ht="28.5" customHeight="1" x14ac:dyDescent="0.2">
      <c r="A43" s="3" t="s">
        <v>912</v>
      </c>
      <c r="B43" s="2" t="s">
        <v>393</v>
      </c>
      <c r="C43" s="19">
        <v>2732</v>
      </c>
      <c r="D43" s="2" t="s">
        <v>916</v>
      </c>
      <c r="E43" s="22" t="s">
        <v>917</v>
      </c>
      <c r="F43" s="9">
        <v>1109</v>
      </c>
      <c r="G43" s="10">
        <v>739</v>
      </c>
      <c r="H43" s="27">
        <v>1848</v>
      </c>
    </row>
    <row r="44" spans="1:8" ht="28.5" customHeight="1" x14ac:dyDescent="0.2">
      <c r="A44" s="3" t="s">
        <v>913</v>
      </c>
      <c r="B44" s="2" t="s">
        <v>393</v>
      </c>
      <c r="C44" s="19">
        <v>2713</v>
      </c>
      <c r="D44" s="2" t="s">
        <v>918</v>
      </c>
      <c r="E44" s="22" t="s">
        <v>919</v>
      </c>
      <c r="F44" s="9">
        <v>4066</v>
      </c>
      <c r="G44" s="10">
        <v>1478</v>
      </c>
      <c r="H44" s="27">
        <v>5544</v>
      </c>
    </row>
    <row r="45" spans="1:8" ht="28.5" customHeight="1" x14ac:dyDescent="0.2">
      <c r="A45" s="3" t="s">
        <v>920</v>
      </c>
      <c r="B45" s="2" t="s">
        <v>393</v>
      </c>
      <c r="C45" s="19">
        <v>2755</v>
      </c>
      <c r="D45" s="2" t="s">
        <v>921</v>
      </c>
      <c r="E45" s="22" t="s">
        <v>922</v>
      </c>
      <c r="F45" s="9">
        <v>2772</v>
      </c>
      <c r="G45" s="10">
        <v>924</v>
      </c>
      <c r="H45" s="27">
        <v>3696</v>
      </c>
    </row>
    <row r="46" spans="1:8" ht="28.5" customHeight="1" x14ac:dyDescent="0.2">
      <c r="A46" s="3" t="s">
        <v>923</v>
      </c>
      <c r="B46" s="2" t="s">
        <v>399</v>
      </c>
      <c r="C46" s="19">
        <v>2755</v>
      </c>
      <c r="D46" s="2" t="s">
        <v>925</v>
      </c>
      <c r="E46" s="22" t="s">
        <v>926</v>
      </c>
      <c r="F46" s="9">
        <v>776</v>
      </c>
      <c r="G46" s="10">
        <v>1072</v>
      </c>
      <c r="H46" s="27">
        <v>1848</v>
      </c>
    </row>
    <row r="47" spans="1:8" ht="28.5" customHeight="1" x14ac:dyDescent="0.2">
      <c r="A47" s="3" t="s">
        <v>924</v>
      </c>
      <c r="B47" s="2" t="s">
        <v>393</v>
      </c>
      <c r="C47" s="19">
        <v>2954</v>
      </c>
      <c r="D47" s="2" t="s">
        <v>927</v>
      </c>
      <c r="E47" s="22" t="s">
        <v>928</v>
      </c>
      <c r="F47" s="9">
        <v>11458</v>
      </c>
      <c r="G47" s="10">
        <v>1478</v>
      </c>
      <c r="H47" s="27">
        <v>12936</v>
      </c>
    </row>
    <row r="48" spans="1:8" ht="28.5" customHeight="1" x14ac:dyDescent="0.2">
      <c r="A48" s="3" t="s">
        <v>929</v>
      </c>
      <c r="B48" s="2" t="s">
        <v>393</v>
      </c>
      <c r="C48" s="19">
        <v>2951</v>
      </c>
      <c r="D48" s="2" t="s">
        <v>930</v>
      </c>
      <c r="E48" s="22" t="s">
        <v>931</v>
      </c>
      <c r="F48" s="9">
        <v>2772</v>
      </c>
      <c r="G48" s="10">
        <v>4620</v>
      </c>
      <c r="H48" s="27">
        <v>7392</v>
      </c>
    </row>
    <row r="49" spans="1:8" ht="28.5" customHeight="1" x14ac:dyDescent="0.2">
      <c r="A49" s="3" t="s">
        <v>932</v>
      </c>
      <c r="B49" s="2" t="s">
        <v>393</v>
      </c>
      <c r="C49" s="19">
        <v>2963</v>
      </c>
      <c r="D49" s="2" t="s">
        <v>933</v>
      </c>
      <c r="E49" s="22" t="s">
        <v>934</v>
      </c>
      <c r="F49" s="9">
        <v>4435</v>
      </c>
      <c r="G49" s="10">
        <v>1109</v>
      </c>
      <c r="H49" s="27">
        <v>5544</v>
      </c>
    </row>
    <row r="50" spans="1:8" ht="28.5" customHeight="1" x14ac:dyDescent="0.2">
      <c r="A50" s="3" t="s">
        <v>935</v>
      </c>
      <c r="B50" s="2" t="s">
        <v>399</v>
      </c>
      <c r="C50" s="19">
        <v>2901</v>
      </c>
      <c r="D50" s="2" t="s">
        <v>21</v>
      </c>
      <c r="E50" s="22" t="s">
        <v>937</v>
      </c>
      <c r="F50" s="9">
        <v>4620</v>
      </c>
      <c r="G50" s="10">
        <v>924</v>
      </c>
      <c r="H50" s="27">
        <v>5544</v>
      </c>
    </row>
    <row r="51" spans="1:8" ht="28.5" customHeight="1" x14ac:dyDescent="0.2">
      <c r="A51" s="3" t="s">
        <v>936</v>
      </c>
      <c r="B51" s="2" t="s">
        <v>393</v>
      </c>
      <c r="C51" s="19">
        <v>2743</v>
      </c>
      <c r="D51" s="2" t="s">
        <v>938</v>
      </c>
      <c r="E51" s="22" t="s">
        <v>939</v>
      </c>
      <c r="F51" s="9">
        <v>6653</v>
      </c>
      <c r="G51" s="10">
        <v>739</v>
      </c>
      <c r="H51" s="27">
        <v>7392</v>
      </c>
    </row>
    <row r="52" spans="1:8" ht="28.5" customHeight="1" x14ac:dyDescent="0.2">
      <c r="A52" s="3" t="s">
        <v>940</v>
      </c>
      <c r="B52" s="2" t="s">
        <v>399</v>
      </c>
      <c r="C52" s="19">
        <v>2601</v>
      </c>
      <c r="D52" s="2" t="s">
        <v>941</v>
      </c>
      <c r="E52" s="22" t="s">
        <v>942</v>
      </c>
      <c r="F52" s="9">
        <v>1109</v>
      </c>
      <c r="G52" s="10">
        <v>2587</v>
      </c>
      <c r="H52" s="27">
        <v>3696</v>
      </c>
    </row>
    <row r="53" spans="1:8" ht="28.5" customHeight="1" x14ac:dyDescent="0.2">
      <c r="A53" s="3" t="s">
        <v>943</v>
      </c>
      <c r="B53" s="2" t="s">
        <v>399</v>
      </c>
      <c r="C53" s="19">
        <v>2713</v>
      </c>
      <c r="D53" s="2" t="s">
        <v>945</v>
      </c>
      <c r="E53" s="22" t="s">
        <v>946</v>
      </c>
      <c r="F53" s="9">
        <v>2957</v>
      </c>
      <c r="G53" s="10">
        <v>739</v>
      </c>
      <c r="H53" s="27">
        <v>3696</v>
      </c>
    </row>
    <row r="54" spans="1:8" ht="28.5" customHeight="1" x14ac:dyDescent="0.2">
      <c r="A54" s="3" t="s">
        <v>944</v>
      </c>
      <c r="B54" s="2" t="s">
        <v>399</v>
      </c>
      <c r="C54" s="19">
        <v>2951</v>
      </c>
      <c r="D54" s="2" t="s">
        <v>947</v>
      </c>
      <c r="E54" s="22" t="s">
        <v>948</v>
      </c>
      <c r="F54" s="9">
        <v>1478</v>
      </c>
      <c r="G54" s="10">
        <v>370</v>
      </c>
      <c r="H54" s="27">
        <v>1848</v>
      </c>
    </row>
    <row r="55" spans="1:8" ht="28.5" customHeight="1" x14ac:dyDescent="0.2">
      <c r="A55" s="3" t="s">
        <v>949</v>
      </c>
      <c r="B55" s="2" t="s">
        <v>950</v>
      </c>
      <c r="C55" s="19">
        <v>2956</v>
      </c>
      <c r="D55" s="2" t="s">
        <v>951</v>
      </c>
      <c r="E55" s="22" t="s">
        <v>952</v>
      </c>
      <c r="F55" s="9">
        <v>11088</v>
      </c>
      <c r="G55" s="10">
        <v>3696</v>
      </c>
      <c r="H55" s="27">
        <v>14784</v>
      </c>
    </row>
    <row r="56" spans="1:8" ht="28.5" customHeight="1" x14ac:dyDescent="0.2">
      <c r="A56" s="3" t="s">
        <v>953</v>
      </c>
      <c r="B56" s="2" t="s">
        <v>393</v>
      </c>
      <c r="C56" s="19">
        <v>2943</v>
      </c>
      <c r="D56" s="2" t="s">
        <v>955</v>
      </c>
      <c r="E56" s="22" t="s">
        <v>956</v>
      </c>
      <c r="F56" s="9">
        <v>2957</v>
      </c>
      <c r="G56" s="10">
        <v>2587</v>
      </c>
      <c r="H56" s="27">
        <v>5544</v>
      </c>
    </row>
    <row r="57" spans="1:8" ht="28.5" customHeight="1" x14ac:dyDescent="0.2">
      <c r="A57" s="3" t="s">
        <v>954</v>
      </c>
      <c r="B57" s="2" t="s">
        <v>393</v>
      </c>
      <c r="C57" s="19">
        <v>2721</v>
      </c>
      <c r="D57" s="2" t="s">
        <v>957</v>
      </c>
      <c r="E57" s="22" t="s">
        <v>958</v>
      </c>
      <c r="F57" s="9">
        <v>4066</v>
      </c>
      <c r="G57" s="10">
        <v>3326</v>
      </c>
      <c r="H57" s="27">
        <v>7392</v>
      </c>
    </row>
    <row r="58" spans="1:8" ht="28.5" customHeight="1" x14ac:dyDescent="0.2">
      <c r="A58" s="3" t="s">
        <v>959</v>
      </c>
      <c r="B58" s="2" t="s">
        <v>399</v>
      </c>
      <c r="C58" s="19">
        <v>3101</v>
      </c>
      <c r="D58" s="2" t="s">
        <v>35</v>
      </c>
      <c r="E58" s="22" t="s">
        <v>960</v>
      </c>
      <c r="F58" s="9">
        <v>8501</v>
      </c>
      <c r="G58" s="10">
        <v>2587</v>
      </c>
      <c r="H58" s="27">
        <v>11088</v>
      </c>
    </row>
    <row r="59" spans="1:8" ht="28.5" customHeight="1" x14ac:dyDescent="0.2">
      <c r="A59" s="3" t="s">
        <v>959</v>
      </c>
      <c r="B59" s="2" t="s">
        <v>393</v>
      </c>
      <c r="C59" s="19">
        <v>3101</v>
      </c>
      <c r="D59" s="2" t="s">
        <v>35</v>
      </c>
      <c r="E59" s="22" t="s">
        <v>961</v>
      </c>
      <c r="F59" s="9">
        <v>5914</v>
      </c>
      <c r="G59" s="10">
        <v>5174</v>
      </c>
      <c r="H59" s="27">
        <v>11088</v>
      </c>
    </row>
    <row r="60" spans="1:8" ht="28.5" customHeight="1" x14ac:dyDescent="0.2">
      <c r="A60" s="3" t="s">
        <v>962</v>
      </c>
      <c r="B60" s="2" t="s">
        <v>399</v>
      </c>
      <c r="C60" s="19">
        <v>3221</v>
      </c>
      <c r="D60" s="2" t="s">
        <v>963</v>
      </c>
      <c r="E60" s="22" t="s">
        <v>964</v>
      </c>
      <c r="F60" s="9">
        <v>4435</v>
      </c>
      <c r="G60" s="10">
        <v>4805</v>
      </c>
      <c r="H60" s="27">
        <v>9240</v>
      </c>
    </row>
    <row r="61" spans="1:8" ht="28.5" customHeight="1" x14ac:dyDescent="0.2">
      <c r="A61" s="3" t="s">
        <v>965</v>
      </c>
      <c r="B61" s="2" t="s">
        <v>399</v>
      </c>
      <c r="C61" s="19">
        <v>3223</v>
      </c>
      <c r="D61" s="2" t="s">
        <v>967</v>
      </c>
      <c r="E61" s="22" t="s">
        <v>968</v>
      </c>
      <c r="F61" s="9">
        <v>9979</v>
      </c>
      <c r="G61" s="10">
        <v>1109</v>
      </c>
      <c r="H61" s="27">
        <v>11088</v>
      </c>
    </row>
    <row r="62" spans="1:8" ht="28.5" customHeight="1" x14ac:dyDescent="0.2">
      <c r="A62" s="3" t="s">
        <v>966</v>
      </c>
      <c r="B62" s="2" t="s">
        <v>393</v>
      </c>
      <c r="C62" s="19">
        <v>3495</v>
      </c>
      <c r="D62" s="2" t="s">
        <v>969</v>
      </c>
      <c r="E62" s="22" t="s">
        <v>970</v>
      </c>
      <c r="F62" s="9">
        <v>2218</v>
      </c>
      <c r="G62" s="10">
        <v>5174</v>
      </c>
      <c r="H62" s="27">
        <v>7392</v>
      </c>
    </row>
    <row r="63" spans="1:8" ht="28.5" customHeight="1" x14ac:dyDescent="0.2">
      <c r="A63" s="3" t="s">
        <v>971</v>
      </c>
      <c r="B63" s="2" t="s">
        <v>393</v>
      </c>
      <c r="C63" s="19">
        <v>3472</v>
      </c>
      <c r="D63" s="2" t="s">
        <v>972</v>
      </c>
      <c r="E63" s="22" t="s">
        <v>973</v>
      </c>
      <c r="F63" s="9">
        <v>3315</v>
      </c>
      <c r="G63" s="10">
        <v>370</v>
      </c>
      <c r="H63" s="27">
        <v>3685</v>
      </c>
    </row>
    <row r="64" spans="1:8" ht="28.5" customHeight="1" x14ac:dyDescent="0.2">
      <c r="A64" s="3" t="s">
        <v>974</v>
      </c>
      <c r="B64" s="2" t="s">
        <v>393</v>
      </c>
      <c r="C64" s="19">
        <v>3214</v>
      </c>
      <c r="D64" s="2" t="s">
        <v>975</v>
      </c>
      <c r="E64" s="22" t="s">
        <v>976</v>
      </c>
      <c r="F64" s="9">
        <v>9332</v>
      </c>
      <c r="G64" s="10">
        <v>9166</v>
      </c>
      <c r="H64" s="27">
        <v>18498</v>
      </c>
    </row>
    <row r="65" spans="1:8" ht="28.5" customHeight="1" x14ac:dyDescent="0.2">
      <c r="A65" s="3" t="s">
        <v>977</v>
      </c>
      <c r="B65" s="2" t="s">
        <v>399</v>
      </c>
      <c r="C65" s="19">
        <v>3471</v>
      </c>
      <c r="D65" s="2" t="s">
        <v>978</v>
      </c>
      <c r="E65" s="22" t="s">
        <v>979</v>
      </c>
      <c r="F65" s="9">
        <v>1331</v>
      </c>
      <c r="G65" s="10">
        <v>3105</v>
      </c>
      <c r="H65" s="27">
        <v>4436</v>
      </c>
    </row>
    <row r="66" spans="1:8" ht="28.5" customHeight="1" x14ac:dyDescent="0.2">
      <c r="A66" s="3" t="s">
        <v>980</v>
      </c>
      <c r="B66" s="2" t="s">
        <v>393</v>
      </c>
      <c r="C66" s="19">
        <v>3242</v>
      </c>
      <c r="D66" s="2" t="s">
        <v>981</v>
      </c>
      <c r="E66" s="22" t="s">
        <v>982</v>
      </c>
      <c r="F66" s="9">
        <v>2587</v>
      </c>
      <c r="G66" s="10">
        <v>1109</v>
      </c>
      <c r="H66" s="27">
        <v>3696</v>
      </c>
    </row>
    <row r="67" spans="1:8" ht="28.5" customHeight="1" x14ac:dyDescent="0.2">
      <c r="A67" s="3" t="s">
        <v>983</v>
      </c>
      <c r="B67" s="2" t="s">
        <v>399</v>
      </c>
      <c r="C67" s="19">
        <v>3401</v>
      </c>
      <c r="D67" s="2" t="s">
        <v>26</v>
      </c>
      <c r="E67" s="22" t="s">
        <v>984</v>
      </c>
      <c r="F67" s="9">
        <v>5995</v>
      </c>
      <c r="G67" s="10">
        <v>1404</v>
      </c>
      <c r="H67" s="27">
        <v>7399</v>
      </c>
    </row>
    <row r="68" spans="1:8" ht="28.5" customHeight="1" x14ac:dyDescent="0.2">
      <c r="A68" s="3" t="s">
        <v>983</v>
      </c>
      <c r="B68" s="2" t="s">
        <v>399</v>
      </c>
      <c r="C68" s="19">
        <v>3406</v>
      </c>
      <c r="D68" s="2" t="s">
        <v>26</v>
      </c>
      <c r="E68" s="22" t="s">
        <v>985</v>
      </c>
      <c r="F68" s="9">
        <v>5544</v>
      </c>
      <c r="G68" s="10">
        <v>1848</v>
      </c>
      <c r="H68" s="27">
        <v>7392</v>
      </c>
    </row>
    <row r="69" spans="1:8" ht="28.5" customHeight="1" x14ac:dyDescent="0.2">
      <c r="A69" s="3" t="s">
        <v>986</v>
      </c>
      <c r="B69" s="2" t="s">
        <v>393</v>
      </c>
      <c r="C69" s="19">
        <v>3211</v>
      </c>
      <c r="D69" s="2" t="s">
        <v>987</v>
      </c>
      <c r="E69" s="22" t="s">
        <v>988</v>
      </c>
      <c r="F69" s="9">
        <v>3326</v>
      </c>
      <c r="G69" s="10">
        <v>370</v>
      </c>
      <c r="H69" s="27">
        <v>3696</v>
      </c>
    </row>
    <row r="70" spans="1:8" ht="28.5" customHeight="1" x14ac:dyDescent="0.2">
      <c r="A70" s="3" t="s">
        <v>989</v>
      </c>
      <c r="B70" s="2" t="s">
        <v>399</v>
      </c>
      <c r="C70" s="19">
        <v>3232</v>
      </c>
      <c r="D70" s="2" t="s">
        <v>991</v>
      </c>
      <c r="E70" s="22" t="s">
        <v>992</v>
      </c>
      <c r="F70" s="9">
        <v>5237</v>
      </c>
      <c r="G70" s="10">
        <v>2144</v>
      </c>
      <c r="H70" s="27">
        <v>7381</v>
      </c>
    </row>
    <row r="71" spans="1:8" ht="28.5" customHeight="1" x14ac:dyDescent="0.2">
      <c r="A71" s="3" t="s">
        <v>990</v>
      </c>
      <c r="B71" s="2" t="s">
        <v>993</v>
      </c>
      <c r="C71" s="19">
        <v>3202</v>
      </c>
      <c r="D71" s="2" t="s">
        <v>994</v>
      </c>
      <c r="E71" s="22" t="s">
        <v>995</v>
      </c>
      <c r="F71" s="9">
        <v>1478</v>
      </c>
      <c r="G71" s="10">
        <v>2218</v>
      </c>
      <c r="H71" s="27">
        <v>3696</v>
      </c>
    </row>
    <row r="72" spans="1:8" ht="28.5" customHeight="1" x14ac:dyDescent="0.2">
      <c r="A72" s="3" t="s">
        <v>996</v>
      </c>
      <c r="B72" s="2" t="s">
        <v>399</v>
      </c>
      <c r="C72" s="19">
        <v>3811</v>
      </c>
      <c r="D72" s="2" t="s">
        <v>997</v>
      </c>
      <c r="E72" s="22" t="s">
        <v>998</v>
      </c>
      <c r="F72" s="9">
        <v>2587</v>
      </c>
      <c r="G72" s="10">
        <v>1109</v>
      </c>
      <c r="H72" s="27">
        <v>3696</v>
      </c>
    </row>
    <row r="73" spans="1:8" ht="28.5" customHeight="1" x14ac:dyDescent="0.2">
      <c r="A73" s="3" t="s">
        <v>999</v>
      </c>
      <c r="B73" s="2" t="s">
        <v>399</v>
      </c>
      <c r="C73" s="19">
        <v>3846</v>
      </c>
      <c r="D73" s="2" t="s">
        <v>1001</v>
      </c>
      <c r="E73" s="22" t="s">
        <v>1002</v>
      </c>
      <c r="F73" s="9">
        <v>554</v>
      </c>
      <c r="G73" s="10">
        <v>1294</v>
      </c>
      <c r="H73" s="27">
        <v>1848</v>
      </c>
    </row>
    <row r="74" spans="1:8" ht="28.5" customHeight="1" x14ac:dyDescent="0.2">
      <c r="A74" s="3" t="s">
        <v>1000</v>
      </c>
      <c r="B74" s="2" t="s">
        <v>399</v>
      </c>
      <c r="C74" s="19">
        <v>3844</v>
      </c>
      <c r="D74" s="2" t="s">
        <v>1003</v>
      </c>
      <c r="E74" s="22" t="s">
        <v>1004</v>
      </c>
      <c r="F74" s="9">
        <v>2957</v>
      </c>
      <c r="G74" s="10">
        <v>739</v>
      </c>
      <c r="H74" s="27">
        <v>3696</v>
      </c>
    </row>
    <row r="75" spans="1:8" ht="28.5" customHeight="1" x14ac:dyDescent="0.2">
      <c r="A75" s="3" t="s">
        <v>1005</v>
      </c>
      <c r="B75" s="2" t="s">
        <v>399</v>
      </c>
      <c r="C75" s="19">
        <v>3841</v>
      </c>
      <c r="D75" s="2" t="s">
        <v>1006</v>
      </c>
      <c r="E75" s="22" t="s">
        <v>1007</v>
      </c>
      <c r="F75" s="9">
        <v>4435</v>
      </c>
      <c r="G75" s="10">
        <v>1109</v>
      </c>
      <c r="H75" s="27">
        <v>5544</v>
      </c>
    </row>
    <row r="76" spans="1:8" ht="28.5" customHeight="1" x14ac:dyDescent="0.2">
      <c r="A76" s="3" t="s">
        <v>1008</v>
      </c>
      <c r="B76" s="2" t="s">
        <v>393</v>
      </c>
      <c r="C76" s="19">
        <v>3845</v>
      </c>
      <c r="D76" s="2" t="s">
        <v>1011</v>
      </c>
      <c r="E76" s="22" t="s">
        <v>1012</v>
      </c>
      <c r="F76" s="9">
        <v>2957</v>
      </c>
      <c r="G76" s="10">
        <v>739</v>
      </c>
      <c r="H76" s="27">
        <v>3696</v>
      </c>
    </row>
    <row r="77" spans="1:8" ht="28.5" customHeight="1" x14ac:dyDescent="0.2">
      <c r="A77" s="3" t="s">
        <v>1009</v>
      </c>
      <c r="B77" s="2" t="s">
        <v>399</v>
      </c>
      <c r="C77" s="19">
        <v>3821</v>
      </c>
      <c r="D77" s="2" t="s">
        <v>1013</v>
      </c>
      <c r="E77" s="22" t="s">
        <v>1014</v>
      </c>
      <c r="F77" s="9">
        <v>10256</v>
      </c>
      <c r="G77" s="10">
        <v>4546</v>
      </c>
      <c r="H77" s="27">
        <v>14802</v>
      </c>
    </row>
    <row r="78" spans="1:8" ht="28.5" customHeight="1" x14ac:dyDescent="0.2">
      <c r="A78" s="3" t="s">
        <v>1010</v>
      </c>
      <c r="B78" s="2" t="s">
        <v>399</v>
      </c>
      <c r="C78" s="19">
        <v>3812</v>
      </c>
      <c r="D78" s="2" t="s">
        <v>1015</v>
      </c>
      <c r="E78" s="22" t="s">
        <v>1016</v>
      </c>
      <c r="F78" s="9">
        <v>1478</v>
      </c>
      <c r="G78" s="10">
        <v>2218</v>
      </c>
      <c r="H78" s="27">
        <v>3696</v>
      </c>
    </row>
    <row r="79" spans="1:8" ht="28.5" customHeight="1" x14ac:dyDescent="0.2">
      <c r="A79" s="3" t="s">
        <v>1017</v>
      </c>
      <c r="B79" s="2" t="s">
        <v>399</v>
      </c>
      <c r="C79" s="19">
        <v>3853</v>
      </c>
      <c r="D79" s="2" t="s">
        <v>1020</v>
      </c>
      <c r="E79" s="22" t="s">
        <v>1021</v>
      </c>
      <c r="F79" s="9">
        <v>4066</v>
      </c>
      <c r="G79" s="10">
        <v>3326</v>
      </c>
      <c r="H79" s="27">
        <v>7392</v>
      </c>
    </row>
    <row r="80" spans="1:8" ht="28.5" customHeight="1" x14ac:dyDescent="0.2">
      <c r="A80" s="3" t="s">
        <v>1018</v>
      </c>
      <c r="B80" s="2" t="s">
        <v>393</v>
      </c>
      <c r="C80" s="19">
        <v>3851</v>
      </c>
      <c r="D80" s="2" t="s">
        <v>1022</v>
      </c>
      <c r="E80" s="22" t="s">
        <v>1023</v>
      </c>
      <c r="F80" s="9">
        <v>1109</v>
      </c>
      <c r="G80" s="10">
        <v>739</v>
      </c>
      <c r="H80" s="27">
        <v>1848</v>
      </c>
    </row>
    <row r="81" spans="1:8" ht="28.5" customHeight="1" x14ac:dyDescent="0.2">
      <c r="A81" s="3" t="s">
        <v>1019</v>
      </c>
      <c r="B81" s="2" t="s">
        <v>399</v>
      </c>
      <c r="C81" s="19">
        <v>3861</v>
      </c>
      <c r="D81" s="2" t="s">
        <v>1024</v>
      </c>
      <c r="E81" s="22" t="s">
        <v>1025</v>
      </c>
      <c r="F81" s="9">
        <v>1109</v>
      </c>
      <c r="G81" s="10">
        <v>739</v>
      </c>
      <c r="H81" s="27">
        <v>1848</v>
      </c>
    </row>
    <row r="82" spans="1:8" ht="28.5" customHeight="1" x14ac:dyDescent="0.2">
      <c r="A82" s="3" t="s">
        <v>1026</v>
      </c>
      <c r="B82" s="2" t="s">
        <v>393</v>
      </c>
      <c r="C82" s="19">
        <v>3901</v>
      </c>
      <c r="D82" s="2" t="s">
        <v>1027</v>
      </c>
      <c r="E82" s="22" t="s">
        <v>1028</v>
      </c>
      <c r="F82" s="9">
        <v>1109</v>
      </c>
      <c r="G82" s="10">
        <v>739</v>
      </c>
      <c r="H82" s="27">
        <v>1848</v>
      </c>
    </row>
    <row r="83" spans="1:8" ht="28.5" customHeight="1" x14ac:dyDescent="0.2">
      <c r="A83" s="3" t="s">
        <v>1029</v>
      </c>
      <c r="B83" s="2" t="s">
        <v>399</v>
      </c>
      <c r="C83" s="19">
        <v>3840</v>
      </c>
      <c r="D83" s="2" t="s">
        <v>1031</v>
      </c>
      <c r="E83" s="22" t="s">
        <v>1032</v>
      </c>
      <c r="F83" s="9">
        <v>477</v>
      </c>
      <c r="G83" s="10">
        <v>1109</v>
      </c>
      <c r="H83" s="27">
        <v>1586</v>
      </c>
    </row>
    <row r="84" spans="1:8" ht="28.5" customHeight="1" x14ac:dyDescent="0.2">
      <c r="A84" s="3" t="s">
        <v>1030</v>
      </c>
      <c r="B84" s="2" t="s">
        <v>399</v>
      </c>
      <c r="C84" s="19">
        <v>1001</v>
      </c>
      <c r="D84" s="2" t="s">
        <v>82</v>
      </c>
      <c r="E84" s="22" t="s">
        <v>1033</v>
      </c>
      <c r="F84" s="9">
        <v>10349</v>
      </c>
      <c r="G84" s="10">
        <v>2587</v>
      </c>
      <c r="H84" s="27">
        <v>12936</v>
      </c>
    </row>
    <row r="85" spans="1:8" ht="28.5" customHeight="1" x14ac:dyDescent="0.2">
      <c r="A85" s="3" t="s">
        <v>1030</v>
      </c>
      <c r="B85" s="2" t="s">
        <v>393</v>
      </c>
      <c r="C85" s="19">
        <v>1014</v>
      </c>
      <c r="D85" s="2" t="s">
        <v>82</v>
      </c>
      <c r="E85" s="22" t="s">
        <v>1034</v>
      </c>
      <c r="F85" s="9">
        <v>2957</v>
      </c>
      <c r="G85" s="10">
        <v>739</v>
      </c>
      <c r="H85" s="27">
        <v>3696</v>
      </c>
    </row>
    <row r="86" spans="1:8" ht="28.5" customHeight="1" x14ac:dyDescent="0.2">
      <c r="A86" s="3" t="s">
        <v>1030</v>
      </c>
      <c r="B86" s="2" t="s">
        <v>399</v>
      </c>
      <c r="C86" s="19">
        <v>1008</v>
      </c>
      <c r="D86" s="2" t="s">
        <v>82</v>
      </c>
      <c r="E86" s="22" t="s">
        <v>1035</v>
      </c>
      <c r="F86" s="9">
        <v>13483</v>
      </c>
      <c r="G86" s="10">
        <v>3142</v>
      </c>
      <c r="H86" s="27">
        <v>16625</v>
      </c>
    </row>
    <row r="87" spans="1:8" ht="28.5" customHeight="1" x14ac:dyDescent="0.2">
      <c r="A87" s="3" t="s">
        <v>1030</v>
      </c>
      <c r="B87" s="2" t="s">
        <v>399</v>
      </c>
      <c r="C87" s="19">
        <v>1001</v>
      </c>
      <c r="D87" s="2" t="s">
        <v>82</v>
      </c>
      <c r="E87" s="22" t="s">
        <v>1036</v>
      </c>
      <c r="F87" s="9">
        <v>4343</v>
      </c>
      <c r="G87" s="10">
        <v>1183</v>
      </c>
      <c r="H87" s="27">
        <v>5526</v>
      </c>
    </row>
    <row r="88" spans="1:8" ht="28.5" customHeight="1" x14ac:dyDescent="0.2">
      <c r="A88" s="3" t="s">
        <v>1030</v>
      </c>
      <c r="B88" s="2" t="s">
        <v>399</v>
      </c>
      <c r="C88" s="19">
        <v>1008</v>
      </c>
      <c r="D88" s="2" t="s">
        <v>82</v>
      </c>
      <c r="E88" s="22" t="s">
        <v>1037</v>
      </c>
      <c r="F88" s="9">
        <v>3511</v>
      </c>
      <c r="G88" s="10">
        <v>5729</v>
      </c>
      <c r="H88" s="27">
        <v>9240</v>
      </c>
    </row>
    <row r="89" spans="1:8" ht="28.5" customHeight="1" x14ac:dyDescent="0.2">
      <c r="A89" s="3" t="s">
        <v>1030</v>
      </c>
      <c r="B89" s="2" t="s">
        <v>399</v>
      </c>
      <c r="C89" s="19">
        <v>1015</v>
      </c>
      <c r="D89" s="2" t="s">
        <v>82</v>
      </c>
      <c r="E89" s="22" t="s">
        <v>1038</v>
      </c>
      <c r="F89" s="9">
        <v>8501</v>
      </c>
      <c r="G89" s="10">
        <v>4435</v>
      </c>
      <c r="H89" s="27">
        <v>12936</v>
      </c>
    </row>
    <row r="90" spans="1:8" ht="28.5" customHeight="1" x14ac:dyDescent="0.2">
      <c r="A90" s="3" t="s">
        <v>1030</v>
      </c>
      <c r="B90" s="2" t="s">
        <v>393</v>
      </c>
      <c r="C90" s="19">
        <v>1004</v>
      </c>
      <c r="D90" s="2" t="s">
        <v>82</v>
      </c>
      <c r="E90" s="22" t="s">
        <v>253</v>
      </c>
      <c r="F90" s="9">
        <v>8501</v>
      </c>
      <c r="G90" s="10">
        <v>2587</v>
      </c>
      <c r="H90" s="27">
        <v>11088</v>
      </c>
    </row>
    <row r="91" spans="1:8" ht="28.5" customHeight="1" x14ac:dyDescent="0.2">
      <c r="A91" s="3" t="s">
        <v>1039</v>
      </c>
      <c r="B91" s="2" t="s">
        <v>393</v>
      </c>
      <c r="C91" s="19">
        <v>1332</v>
      </c>
      <c r="D91" s="2" t="s">
        <v>1040</v>
      </c>
      <c r="E91" s="22" t="s">
        <v>1041</v>
      </c>
      <c r="F91" s="9">
        <v>2587</v>
      </c>
      <c r="G91" s="10">
        <v>1109</v>
      </c>
      <c r="H91" s="27">
        <v>3696</v>
      </c>
    </row>
    <row r="92" spans="1:8" ht="28.5" customHeight="1" x14ac:dyDescent="0.2">
      <c r="A92" s="3" t="s">
        <v>1042</v>
      </c>
      <c r="B92" s="2" t="s">
        <v>393</v>
      </c>
      <c r="C92" s="19">
        <v>1341</v>
      </c>
      <c r="D92" s="2" t="s">
        <v>1043</v>
      </c>
      <c r="E92" s="22" t="s">
        <v>1044</v>
      </c>
      <c r="F92" s="9">
        <v>1109</v>
      </c>
      <c r="G92" s="10">
        <v>739</v>
      </c>
      <c r="H92" s="27">
        <v>1848</v>
      </c>
    </row>
    <row r="93" spans="1:8" ht="28.5" customHeight="1" x14ac:dyDescent="0.2">
      <c r="A93" s="3" t="s">
        <v>1045</v>
      </c>
      <c r="B93" s="2" t="s">
        <v>399</v>
      </c>
      <c r="C93" s="19">
        <v>1302</v>
      </c>
      <c r="D93" s="2" t="s">
        <v>1046</v>
      </c>
      <c r="E93" s="22" t="s">
        <v>1047</v>
      </c>
      <c r="F93" s="9">
        <v>1497</v>
      </c>
      <c r="G93" s="10">
        <v>2181</v>
      </c>
      <c r="H93" s="27">
        <v>3678</v>
      </c>
    </row>
    <row r="94" spans="1:8" ht="28.5" customHeight="1" x14ac:dyDescent="0.2">
      <c r="A94" s="3" t="s">
        <v>1048</v>
      </c>
      <c r="B94" s="2" t="s">
        <v>393</v>
      </c>
      <c r="C94" s="19">
        <v>1303</v>
      </c>
      <c r="D94" s="2" t="s">
        <v>1049</v>
      </c>
      <c r="E94" s="22" t="s">
        <v>1050</v>
      </c>
      <c r="F94" s="9">
        <v>1109</v>
      </c>
      <c r="G94" s="10">
        <v>739</v>
      </c>
      <c r="H94" s="27">
        <v>1848</v>
      </c>
    </row>
    <row r="95" spans="1:8" ht="28.5" customHeight="1" x14ac:dyDescent="0.2">
      <c r="A95" s="3" t="s">
        <v>1051</v>
      </c>
      <c r="B95" s="2" t="s">
        <v>399</v>
      </c>
      <c r="C95" s="19">
        <v>1313</v>
      </c>
      <c r="D95" s="2" t="s">
        <v>1052</v>
      </c>
      <c r="E95" s="22" t="s">
        <v>1053</v>
      </c>
      <c r="F95" s="9">
        <v>2957</v>
      </c>
      <c r="G95" s="10">
        <v>2587</v>
      </c>
      <c r="H95" s="27">
        <v>5544</v>
      </c>
    </row>
    <row r="96" spans="1:8" ht="28.5" customHeight="1" x14ac:dyDescent="0.2">
      <c r="A96" s="3" t="s">
        <v>1054</v>
      </c>
      <c r="B96" s="2" t="s">
        <v>393</v>
      </c>
      <c r="C96" s="19">
        <v>1325</v>
      </c>
      <c r="D96" s="2" t="s">
        <v>1055</v>
      </c>
      <c r="E96" s="22" t="s">
        <v>1056</v>
      </c>
      <c r="F96" s="9">
        <v>1109</v>
      </c>
      <c r="G96" s="10">
        <v>739</v>
      </c>
      <c r="H96" s="27">
        <v>1848</v>
      </c>
    </row>
    <row r="97" spans="1:8" ht="28.5" customHeight="1" x14ac:dyDescent="0.2">
      <c r="A97" s="3" t="s">
        <v>1057</v>
      </c>
      <c r="B97" s="2" t="s">
        <v>393</v>
      </c>
      <c r="C97" s="19">
        <v>1306</v>
      </c>
      <c r="D97" s="2" t="s">
        <v>1059</v>
      </c>
      <c r="E97" s="22" t="s">
        <v>1060</v>
      </c>
      <c r="F97" s="9">
        <v>2957</v>
      </c>
      <c r="G97" s="10">
        <v>739</v>
      </c>
      <c r="H97" s="27">
        <v>3696</v>
      </c>
    </row>
    <row r="98" spans="1:8" ht="28.5" customHeight="1" x14ac:dyDescent="0.2">
      <c r="A98" s="3" t="s">
        <v>1058</v>
      </c>
      <c r="B98" s="2" t="s">
        <v>399</v>
      </c>
      <c r="C98" s="19">
        <v>1312</v>
      </c>
      <c r="D98" s="2" t="s">
        <v>1061</v>
      </c>
      <c r="E98" s="22" t="s">
        <v>1062</v>
      </c>
      <c r="F98" s="9">
        <v>4324</v>
      </c>
      <c r="G98" s="10">
        <v>1220</v>
      </c>
      <c r="H98" s="27">
        <v>5544</v>
      </c>
    </row>
    <row r="99" spans="1:8" ht="28.5" customHeight="1" x14ac:dyDescent="0.2">
      <c r="A99" s="3" t="s">
        <v>1063</v>
      </c>
      <c r="B99" s="2" t="s">
        <v>393</v>
      </c>
      <c r="C99" s="19">
        <v>1362</v>
      </c>
      <c r="D99" s="2" t="s">
        <v>1067</v>
      </c>
      <c r="E99" s="22" t="s">
        <v>1068</v>
      </c>
      <c r="F99" s="9">
        <v>2587</v>
      </c>
      <c r="G99" s="10">
        <v>1109</v>
      </c>
      <c r="H99" s="27">
        <v>3696</v>
      </c>
    </row>
    <row r="100" spans="1:8" ht="28.5" customHeight="1" x14ac:dyDescent="0.2">
      <c r="A100" s="3" t="s">
        <v>1064</v>
      </c>
      <c r="B100" s="2" t="s">
        <v>393</v>
      </c>
      <c r="C100" s="19">
        <v>1323</v>
      </c>
      <c r="D100" s="2" t="s">
        <v>1069</v>
      </c>
      <c r="E100" s="22" t="s">
        <v>1070</v>
      </c>
      <c r="F100" s="9">
        <v>11994</v>
      </c>
      <c r="G100" s="10">
        <v>2772</v>
      </c>
      <c r="H100" s="27">
        <v>14766</v>
      </c>
    </row>
    <row r="101" spans="1:8" ht="28.5" customHeight="1" x14ac:dyDescent="0.2">
      <c r="A101" s="3" t="s">
        <v>1065</v>
      </c>
      <c r="B101" s="2" t="s">
        <v>393</v>
      </c>
      <c r="C101" s="19">
        <v>2712</v>
      </c>
      <c r="D101" s="2" t="s">
        <v>1071</v>
      </c>
      <c r="E101" s="22" t="s">
        <v>1072</v>
      </c>
      <c r="F101" s="9">
        <v>1109</v>
      </c>
      <c r="G101" s="10">
        <v>2587</v>
      </c>
      <c r="H101" s="27">
        <v>3696</v>
      </c>
    </row>
    <row r="102" spans="1:8" ht="28.5" customHeight="1" x14ac:dyDescent="0.2">
      <c r="A102" s="3" t="s">
        <v>1066</v>
      </c>
      <c r="B102" s="2" t="s">
        <v>399</v>
      </c>
      <c r="C102" s="19">
        <v>3861</v>
      </c>
      <c r="D102" s="2" t="s">
        <v>1073</v>
      </c>
      <c r="E102" s="22" t="s">
        <v>1074</v>
      </c>
      <c r="F102" s="9">
        <v>5174</v>
      </c>
      <c r="G102" s="10">
        <v>4066</v>
      </c>
      <c r="H102" s="27">
        <v>9240</v>
      </c>
    </row>
    <row r="103" spans="1:8" ht="28.5" customHeight="1" x14ac:dyDescent="0.2">
      <c r="A103" s="3" t="s">
        <v>129</v>
      </c>
      <c r="B103" s="2" t="s">
        <v>360</v>
      </c>
      <c r="C103" s="19">
        <v>2354</v>
      </c>
      <c r="D103" s="2" t="s">
        <v>130</v>
      </c>
      <c r="E103" s="22" t="s">
        <v>131</v>
      </c>
      <c r="F103" s="9">
        <v>5544</v>
      </c>
      <c r="G103" s="10">
        <v>3696</v>
      </c>
      <c r="H103" s="27">
        <v>9240</v>
      </c>
    </row>
    <row r="104" spans="1:8" ht="28.5" customHeight="1" x14ac:dyDescent="0.2">
      <c r="A104" s="3" t="s">
        <v>1075</v>
      </c>
      <c r="B104" s="2" t="s">
        <v>1076</v>
      </c>
      <c r="C104" s="19">
        <v>3601</v>
      </c>
      <c r="D104" s="2" t="s">
        <v>84</v>
      </c>
      <c r="E104" s="22" t="s">
        <v>1077</v>
      </c>
      <c r="F104" s="9">
        <v>18480</v>
      </c>
      <c r="G104" s="10">
        <v>1848</v>
      </c>
      <c r="H104" s="27">
        <v>20328</v>
      </c>
    </row>
    <row r="105" spans="1:8" ht="28.5" customHeight="1" x14ac:dyDescent="0.2">
      <c r="A105" s="3" t="s">
        <v>1075</v>
      </c>
      <c r="B105" s="2" t="s">
        <v>1078</v>
      </c>
      <c r="C105" s="19">
        <v>1301</v>
      </c>
      <c r="D105" s="2" t="s">
        <v>1079</v>
      </c>
      <c r="E105" s="22" t="s">
        <v>1080</v>
      </c>
      <c r="F105" s="9">
        <v>4953</v>
      </c>
      <c r="G105" s="10">
        <v>591</v>
      </c>
      <c r="H105" s="27">
        <v>5544</v>
      </c>
    </row>
    <row r="106" spans="1:8" ht="28.5" customHeight="1" x14ac:dyDescent="0.2">
      <c r="A106" s="3" t="s">
        <v>1075</v>
      </c>
      <c r="B106" s="2" t="s">
        <v>1081</v>
      </c>
      <c r="C106" s="19">
        <v>1001</v>
      </c>
      <c r="D106" s="2" t="s">
        <v>82</v>
      </c>
      <c r="E106" s="22" t="s">
        <v>1082</v>
      </c>
      <c r="F106" s="9">
        <v>9610</v>
      </c>
      <c r="G106" s="10">
        <v>1478</v>
      </c>
      <c r="H106" s="27">
        <v>11088</v>
      </c>
    </row>
    <row r="107" spans="1:8" ht="28.5" customHeight="1" x14ac:dyDescent="0.2">
      <c r="A107" s="3" t="s">
        <v>261</v>
      </c>
      <c r="B107" s="2" t="s">
        <v>361</v>
      </c>
      <c r="C107" s="19">
        <v>1004</v>
      </c>
      <c r="D107" s="2" t="s">
        <v>82</v>
      </c>
      <c r="E107" s="22" t="s">
        <v>253</v>
      </c>
      <c r="F107" s="9">
        <v>2218</v>
      </c>
      <c r="G107" s="10">
        <v>3326</v>
      </c>
      <c r="H107" s="27">
        <v>5544</v>
      </c>
    </row>
    <row r="108" spans="1:8" ht="28.5" customHeight="1" x14ac:dyDescent="0.2">
      <c r="A108" s="3" t="s">
        <v>261</v>
      </c>
      <c r="B108" s="2" t="s">
        <v>362</v>
      </c>
      <c r="C108" s="19">
        <v>1004</v>
      </c>
      <c r="D108" s="2" t="s">
        <v>82</v>
      </c>
      <c r="E108" s="22" t="s">
        <v>253</v>
      </c>
      <c r="F108" s="9">
        <v>5544</v>
      </c>
      <c r="G108" s="10">
        <v>3696</v>
      </c>
      <c r="H108" s="27">
        <v>9240</v>
      </c>
    </row>
    <row r="109" spans="1:8" ht="28.5" customHeight="1" x14ac:dyDescent="0.2">
      <c r="A109" s="3" t="s">
        <v>87</v>
      </c>
      <c r="B109" s="2" t="s">
        <v>846</v>
      </c>
      <c r="C109" s="19">
        <v>2601</v>
      </c>
      <c r="D109" s="2" t="s">
        <v>28</v>
      </c>
      <c r="E109" s="22" t="s">
        <v>1083</v>
      </c>
      <c r="F109" s="9">
        <v>2328</v>
      </c>
      <c r="G109" s="10">
        <v>1368</v>
      </c>
      <c r="H109" s="27">
        <v>3696</v>
      </c>
    </row>
    <row r="110" spans="1:8" ht="28.5" customHeight="1" x14ac:dyDescent="0.2">
      <c r="A110" s="3" t="s">
        <v>87</v>
      </c>
      <c r="B110" s="2" t="s">
        <v>1084</v>
      </c>
      <c r="C110" s="19">
        <v>2946</v>
      </c>
      <c r="D110" s="2" t="s">
        <v>1085</v>
      </c>
      <c r="E110" s="22" t="s">
        <v>1086</v>
      </c>
      <c r="F110" s="9">
        <v>2587</v>
      </c>
      <c r="G110" s="10">
        <v>1109</v>
      </c>
      <c r="H110" s="27">
        <v>3696</v>
      </c>
    </row>
    <row r="111" spans="1:8" ht="28.5" customHeight="1" thickBot="1" x14ac:dyDescent="0.25">
      <c r="A111" s="4" t="s">
        <v>87</v>
      </c>
      <c r="B111" s="5" t="s">
        <v>1087</v>
      </c>
      <c r="C111" s="20">
        <v>3450</v>
      </c>
      <c r="D111" s="5" t="s">
        <v>26</v>
      </c>
      <c r="E111" s="23" t="s">
        <v>1088</v>
      </c>
      <c r="F111" s="11">
        <v>2957</v>
      </c>
      <c r="G111" s="12">
        <v>739</v>
      </c>
      <c r="H111" s="28">
        <v>3696</v>
      </c>
    </row>
    <row r="112" spans="1:8" x14ac:dyDescent="0.2">
      <c r="G112" s="13">
        <f>SUM(G5:G111)</f>
        <v>341840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1881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457</v>
      </c>
      <c r="B5" s="7" t="s">
        <v>458</v>
      </c>
      <c r="C5" s="21">
        <v>91701</v>
      </c>
      <c r="D5" s="7" t="s">
        <v>86</v>
      </c>
      <c r="E5" s="7" t="s">
        <v>459</v>
      </c>
      <c r="F5" s="15">
        <v>1478</v>
      </c>
      <c r="G5" s="15">
        <v>2218</v>
      </c>
      <c r="H5" s="15">
        <v>3696</v>
      </c>
    </row>
    <row r="6" spans="1:8" s="8" customFormat="1" ht="27.75" customHeight="1" x14ac:dyDescent="0.2">
      <c r="A6" s="3" t="s">
        <v>12</v>
      </c>
      <c r="B6" s="2" t="s">
        <v>350</v>
      </c>
      <c r="C6" s="19">
        <v>90841</v>
      </c>
      <c r="D6" s="2" t="s">
        <v>213</v>
      </c>
      <c r="E6" s="2" t="s">
        <v>214</v>
      </c>
      <c r="F6" s="10">
        <v>2218</v>
      </c>
      <c r="G6" s="10">
        <v>8870</v>
      </c>
      <c r="H6" s="10">
        <v>11088</v>
      </c>
    </row>
    <row r="7" spans="1:8" s="8" customFormat="1" ht="27.75" customHeight="1" x14ac:dyDescent="0.2">
      <c r="A7" s="3" t="s">
        <v>12</v>
      </c>
      <c r="B7" s="2" t="s">
        <v>363</v>
      </c>
      <c r="C7" s="19">
        <v>90501</v>
      </c>
      <c r="D7" s="2" t="s">
        <v>45</v>
      </c>
      <c r="E7" s="2" t="s">
        <v>46</v>
      </c>
      <c r="F7" s="10">
        <v>4990</v>
      </c>
      <c r="G7" s="10">
        <v>9794</v>
      </c>
      <c r="H7" s="10">
        <v>14784</v>
      </c>
    </row>
    <row r="8" spans="1:8" s="8" customFormat="1" ht="27.75" customHeight="1" x14ac:dyDescent="0.2">
      <c r="A8" s="3" t="s">
        <v>12</v>
      </c>
      <c r="B8" s="2" t="s">
        <v>363</v>
      </c>
      <c r="C8" s="19">
        <v>91708</v>
      </c>
      <c r="D8" s="2" t="s">
        <v>86</v>
      </c>
      <c r="E8" s="2" t="s">
        <v>204</v>
      </c>
      <c r="F8" s="10">
        <v>6653</v>
      </c>
      <c r="G8" s="10">
        <v>15523</v>
      </c>
      <c r="H8" s="10">
        <v>22176</v>
      </c>
    </row>
    <row r="9" spans="1:8" s="8" customFormat="1" ht="27.75" customHeight="1" x14ac:dyDescent="0.2">
      <c r="A9" s="3" t="s">
        <v>12</v>
      </c>
      <c r="B9" s="2" t="s">
        <v>350</v>
      </c>
      <c r="C9" s="19">
        <v>92901</v>
      </c>
      <c r="D9" s="2" t="s">
        <v>63</v>
      </c>
      <c r="E9" s="2" t="s">
        <v>216</v>
      </c>
      <c r="F9" s="10">
        <v>8870</v>
      </c>
      <c r="G9" s="10">
        <v>9610</v>
      </c>
      <c r="H9" s="10">
        <v>18480</v>
      </c>
    </row>
    <row r="10" spans="1:8" s="8" customFormat="1" ht="27.75" customHeight="1" x14ac:dyDescent="0.2">
      <c r="A10" s="3" t="s">
        <v>12</v>
      </c>
      <c r="B10" s="2" t="s">
        <v>350</v>
      </c>
      <c r="C10" s="19">
        <v>92401</v>
      </c>
      <c r="D10" s="2" t="s">
        <v>19</v>
      </c>
      <c r="E10" s="2" t="s">
        <v>206</v>
      </c>
      <c r="F10" s="10">
        <v>4435</v>
      </c>
      <c r="G10" s="10">
        <v>6653</v>
      </c>
      <c r="H10" s="10">
        <v>11088</v>
      </c>
    </row>
    <row r="11" spans="1:8" s="8" customFormat="1" ht="27.75" customHeight="1" x14ac:dyDescent="0.2">
      <c r="A11" s="3" t="s">
        <v>12</v>
      </c>
      <c r="B11" s="2" t="s">
        <v>363</v>
      </c>
      <c r="C11" s="19">
        <v>93028</v>
      </c>
      <c r="D11" s="2" t="s">
        <v>64</v>
      </c>
      <c r="E11" s="2" t="s">
        <v>65</v>
      </c>
      <c r="F11" s="10">
        <v>7762</v>
      </c>
      <c r="G11" s="10">
        <v>7022</v>
      </c>
      <c r="H11" s="10">
        <v>14784</v>
      </c>
    </row>
    <row r="12" spans="1:8" s="8" customFormat="1" ht="27.75" customHeight="1" x14ac:dyDescent="0.2">
      <c r="A12" s="3" t="s">
        <v>12</v>
      </c>
      <c r="B12" s="2" t="s">
        <v>350</v>
      </c>
      <c r="C12" s="19">
        <v>93101</v>
      </c>
      <c r="D12" s="2" t="s">
        <v>241</v>
      </c>
      <c r="E12" s="2" t="s">
        <v>295</v>
      </c>
      <c r="F12" s="10">
        <v>2218</v>
      </c>
      <c r="G12" s="10">
        <v>5174</v>
      </c>
      <c r="H12" s="10">
        <v>7392</v>
      </c>
    </row>
    <row r="13" spans="1:8" s="8" customFormat="1" ht="27.75" customHeight="1" x14ac:dyDescent="0.2">
      <c r="A13" s="3" t="s">
        <v>12</v>
      </c>
      <c r="B13" s="2" t="s">
        <v>363</v>
      </c>
      <c r="C13" s="19">
        <v>90901</v>
      </c>
      <c r="D13" s="2" t="s">
        <v>209</v>
      </c>
      <c r="E13" s="2" t="s">
        <v>210</v>
      </c>
      <c r="F13" s="10">
        <v>4435</v>
      </c>
      <c r="G13" s="10">
        <v>6653</v>
      </c>
      <c r="H13" s="10">
        <v>11088</v>
      </c>
    </row>
    <row r="14" spans="1:8" s="8" customFormat="1" ht="27.75" customHeight="1" x14ac:dyDescent="0.2">
      <c r="A14" s="3" t="s">
        <v>12</v>
      </c>
      <c r="B14" s="2" t="s">
        <v>363</v>
      </c>
      <c r="C14" s="19">
        <v>92001</v>
      </c>
      <c r="D14" s="2" t="s">
        <v>13</v>
      </c>
      <c r="E14" s="2" t="s">
        <v>14</v>
      </c>
      <c r="F14" s="10">
        <v>5544</v>
      </c>
      <c r="G14" s="10">
        <v>9240</v>
      </c>
      <c r="H14" s="10">
        <v>14784</v>
      </c>
    </row>
    <row r="15" spans="1:8" s="8" customFormat="1" ht="27.75" customHeight="1" x14ac:dyDescent="0.2">
      <c r="A15" s="3" t="s">
        <v>12</v>
      </c>
      <c r="B15" s="2" t="s">
        <v>350</v>
      </c>
      <c r="C15" s="19">
        <v>92601</v>
      </c>
      <c r="D15" s="2" t="s">
        <v>176</v>
      </c>
      <c r="E15" s="2" t="s">
        <v>212</v>
      </c>
      <c r="F15" s="10">
        <v>4435</v>
      </c>
      <c r="G15" s="10">
        <v>5914</v>
      </c>
      <c r="H15" s="10">
        <v>10349</v>
      </c>
    </row>
    <row r="16" spans="1:8" s="8" customFormat="1" ht="27.75" customHeight="1" x14ac:dyDescent="0.2">
      <c r="A16" s="3" t="s">
        <v>12</v>
      </c>
      <c r="B16" s="2" t="s">
        <v>364</v>
      </c>
      <c r="C16" s="19">
        <v>92901</v>
      </c>
      <c r="D16" s="2" t="s">
        <v>63</v>
      </c>
      <c r="E16" s="2" t="s">
        <v>215</v>
      </c>
      <c r="F16" s="10">
        <v>2218</v>
      </c>
      <c r="G16" s="10">
        <v>1478</v>
      </c>
      <c r="H16" s="10">
        <v>3696</v>
      </c>
    </row>
    <row r="17" spans="1:8" s="8" customFormat="1" ht="27.75" customHeight="1" x14ac:dyDescent="0.2">
      <c r="A17" s="3" t="s">
        <v>12</v>
      </c>
      <c r="B17" s="2" t="s">
        <v>363</v>
      </c>
      <c r="C17" s="19">
        <v>92203</v>
      </c>
      <c r="D17" s="2" t="s">
        <v>242</v>
      </c>
      <c r="E17" s="2" t="s">
        <v>301</v>
      </c>
      <c r="F17" s="10">
        <v>8870</v>
      </c>
      <c r="G17" s="10">
        <v>9610</v>
      </c>
      <c r="H17" s="10">
        <v>18480</v>
      </c>
    </row>
    <row r="18" spans="1:8" s="8" customFormat="1" ht="27.75" customHeight="1" x14ac:dyDescent="0.2">
      <c r="A18" s="3" t="s">
        <v>12</v>
      </c>
      <c r="B18" s="2" t="s">
        <v>363</v>
      </c>
      <c r="C18" s="19">
        <v>92101</v>
      </c>
      <c r="D18" s="2" t="s">
        <v>15</v>
      </c>
      <c r="E18" s="2" t="s">
        <v>205</v>
      </c>
      <c r="F18" s="10">
        <v>8870</v>
      </c>
      <c r="G18" s="10">
        <v>17002</v>
      </c>
      <c r="H18" s="10">
        <v>25872</v>
      </c>
    </row>
    <row r="19" spans="1:8" s="8" customFormat="1" ht="27.75" customHeight="1" x14ac:dyDescent="0.2">
      <c r="A19" s="3" t="s">
        <v>12</v>
      </c>
      <c r="B19" s="2" t="s">
        <v>350</v>
      </c>
      <c r="C19" s="19">
        <v>93039</v>
      </c>
      <c r="D19" s="2" t="s">
        <v>207</v>
      </c>
      <c r="E19" s="2" t="s">
        <v>208</v>
      </c>
      <c r="F19" s="10">
        <v>2218</v>
      </c>
      <c r="G19" s="10">
        <v>5174</v>
      </c>
      <c r="H19" s="10">
        <v>7392</v>
      </c>
    </row>
    <row r="20" spans="1:8" s="8" customFormat="1" ht="27.75" customHeight="1" x14ac:dyDescent="0.2">
      <c r="A20" s="3" t="s">
        <v>12</v>
      </c>
      <c r="B20" s="2" t="s">
        <v>365</v>
      </c>
      <c r="C20" s="19">
        <v>91700</v>
      </c>
      <c r="D20" s="2" t="s">
        <v>86</v>
      </c>
      <c r="E20" s="2" t="s">
        <v>314</v>
      </c>
      <c r="F20" s="10">
        <v>5544</v>
      </c>
      <c r="G20" s="10">
        <v>7392</v>
      </c>
      <c r="H20" s="10">
        <v>12936</v>
      </c>
    </row>
    <row r="21" spans="1:8" s="8" customFormat="1" ht="27.75" customHeight="1" x14ac:dyDescent="0.2">
      <c r="A21" s="3" t="s">
        <v>12</v>
      </c>
      <c r="B21" s="2" t="s">
        <v>366</v>
      </c>
      <c r="C21" s="19">
        <v>92901</v>
      </c>
      <c r="D21" s="2" t="s">
        <v>63</v>
      </c>
      <c r="E21" s="2" t="s">
        <v>85</v>
      </c>
      <c r="F21" s="10">
        <v>7762</v>
      </c>
      <c r="G21" s="10">
        <v>14414</v>
      </c>
      <c r="H21" s="10">
        <v>22176</v>
      </c>
    </row>
    <row r="22" spans="1:8" s="8" customFormat="1" ht="27.75" customHeight="1" x14ac:dyDescent="0.2">
      <c r="A22" s="3" t="s">
        <v>12</v>
      </c>
      <c r="B22" s="2" t="s">
        <v>363</v>
      </c>
      <c r="C22" s="19">
        <v>91708</v>
      </c>
      <c r="D22" s="2" t="s">
        <v>86</v>
      </c>
      <c r="E22" s="2" t="s">
        <v>211</v>
      </c>
      <c r="F22" s="10">
        <v>6653</v>
      </c>
      <c r="G22" s="10">
        <v>11827</v>
      </c>
      <c r="H22" s="10">
        <v>18480</v>
      </c>
    </row>
    <row r="23" spans="1:8" s="8" customFormat="1" ht="27.75" customHeight="1" x14ac:dyDescent="0.2">
      <c r="A23" s="3" t="s">
        <v>1089</v>
      </c>
      <c r="B23" s="2" t="s">
        <v>547</v>
      </c>
      <c r="C23" s="19">
        <v>92901</v>
      </c>
      <c r="D23" s="2" t="s">
        <v>63</v>
      </c>
      <c r="E23" s="2" t="s">
        <v>1090</v>
      </c>
      <c r="F23" s="10">
        <v>1478</v>
      </c>
      <c r="G23" s="10">
        <v>2218</v>
      </c>
      <c r="H23" s="10">
        <v>3696</v>
      </c>
    </row>
    <row r="24" spans="1:8" s="8" customFormat="1" ht="27.75" customHeight="1" x14ac:dyDescent="0.2">
      <c r="A24" s="3" t="s">
        <v>1089</v>
      </c>
      <c r="B24" s="2" t="s">
        <v>399</v>
      </c>
      <c r="C24" s="19">
        <v>92901</v>
      </c>
      <c r="D24" s="2" t="s">
        <v>63</v>
      </c>
      <c r="E24" s="2" t="s">
        <v>1091</v>
      </c>
      <c r="F24" s="10">
        <v>5359</v>
      </c>
      <c r="G24" s="10">
        <v>2033</v>
      </c>
      <c r="H24" s="10">
        <v>7392</v>
      </c>
    </row>
    <row r="25" spans="1:8" s="8" customFormat="1" ht="27.75" customHeight="1" x14ac:dyDescent="0.2">
      <c r="A25" s="3" t="s">
        <v>1089</v>
      </c>
      <c r="B25" s="2" t="s">
        <v>547</v>
      </c>
      <c r="C25" s="19">
        <v>92901</v>
      </c>
      <c r="D25" s="2" t="s">
        <v>63</v>
      </c>
      <c r="E25" s="2" t="s">
        <v>1092</v>
      </c>
      <c r="F25" s="10">
        <v>10349</v>
      </c>
      <c r="G25" s="10">
        <v>4361</v>
      </c>
      <c r="H25" s="10">
        <v>14710</v>
      </c>
    </row>
    <row r="26" spans="1:8" s="8" customFormat="1" ht="27.75" customHeight="1" x14ac:dyDescent="0.2">
      <c r="A26" s="3" t="s">
        <v>1089</v>
      </c>
      <c r="B26" s="2" t="s">
        <v>547</v>
      </c>
      <c r="C26" s="19">
        <v>92901</v>
      </c>
      <c r="D26" s="2" t="s">
        <v>63</v>
      </c>
      <c r="E26" s="2" t="s">
        <v>1093</v>
      </c>
      <c r="F26" s="10">
        <v>2255</v>
      </c>
      <c r="G26" s="10">
        <v>3844</v>
      </c>
      <c r="H26" s="10">
        <v>6099</v>
      </c>
    </row>
    <row r="27" spans="1:8" s="8" customFormat="1" ht="27.75" customHeight="1" x14ac:dyDescent="0.2">
      <c r="A27" s="3" t="s">
        <v>1094</v>
      </c>
      <c r="B27" s="2" t="s">
        <v>547</v>
      </c>
      <c r="C27" s="19">
        <v>93201</v>
      </c>
      <c r="D27" s="2" t="s">
        <v>1095</v>
      </c>
      <c r="E27" s="2" t="s">
        <v>1096</v>
      </c>
      <c r="F27" s="10">
        <v>5174</v>
      </c>
      <c r="G27" s="10">
        <v>2218</v>
      </c>
      <c r="H27" s="10">
        <v>7392</v>
      </c>
    </row>
    <row r="28" spans="1:8" s="8" customFormat="1" ht="27.75" customHeight="1" x14ac:dyDescent="0.2">
      <c r="A28" s="3" t="s">
        <v>1097</v>
      </c>
      <c r="B28" s="2" t="s">
        <v>547</v>
      </c>
      <c r="C28" s="19">
        <v>93034</v>
      </c>
      <c r="D28" s="2" t="s">
        <v>1098</v>
      </c>
      <c r="E28" s="2" t="s">
        <v>1099</v>
      </c>
      <c r="F28" s="10">
        <v>1294</v>
      </c>
      <c r="G28" s="10">
        <v>554</v>
      </c>
      <c r="H28" s="10">
        <v>1848</v>
      </c>
    </row>
    <row r="29" spans="1:8" s="8" customFormat="1" ht="27.75" customHeight="1" x14ac:dyDescent="0.2">
      <c r="A29" s="3" t="s">
        <v>1100</v>
      </c>
      <c r="B29" s="2" t="s">
        <v>547</v>
      </c>
      <c r="C29" s="19">
        <v>93010</v>
      </c>
      <c r="D29" s="2" t="s">
        <v>1103</v>
      </c>
      <c r="E29" s="2" t="s">
        <v>1104</v>
      </c>
      <c r="F29" s="10">
        <v>3437</v>
      </c>
      <c r="G29" s="10">
        <v>259</v>
      </c>
      <c r="H29" s="10">
        <v>3696</v>
      </c>
    </row>
    <row r="30" spans="1:8" s="8" customFormat="1" ht="27.75" customHeight="1" x14ac:dyDescent="0.2">
      <c r="A30" s="3" t="s">
        <v>1101</v>
      </c>
      <c r="B30" s="2" t="s">
        <v>1105</v>
      </c>
      <c r="C30" s="19">
        <v>93021</v>
      </c>
      <c r="D30" s="2" t="s">
        <v>1106</v>
      </c>
      <c r="E30" s="2" t="s">
        <v>1107</v>
      </c>
      <c r="F30" s="10">
        <v>2587</v>
      </c>
      <c r="G30" s="10">
        <v>1109</v>
      </c>
      <c r="H30" s="10">
        <v>3696</v>
      </c>
    </row>
    <row r="31" spans="1:8" s="8" customFormat="1" ht="27.75" customHeight="1" x14ac:dyDescent="0.2">
      <c r="A31" s="3" t="s">
        <v>1102</v>
      </c>
      <c r="B31" s="2" t="s">
        <v>547</v>
      </c>
      <c r="C31" s="19">
        <v>93003</v>
      </c>
      <c r="D31" s="2" t="s">
        <v>1108</v>
      </c>
      <c r="E31" s="2" t="s">
        <v>1109</v>
      </c>
      <c r="F31" s="10">
        <v>1478</v>
      </c>
      <c r="G31" s="10">
        <v>370</v>
      </c>
      <c r="H31" s="10">
        <v>1848</v>
      </c>
    </row>
    <row r="32" spans="1:8" s="8" customFormat="1" ht="27.75" customHeight="1" x14ac:dyDescent="0.2">
      <c r="A32" s="3" t="s">
        <v>1110</v>
      </c>
      <c r="B32" s="2" t="s">
        <v>547</v>
      </c>
      <c r="C32" s="19">
        <v>93037</v>
      </c>
      <c r="D32" s="2" t="s">
        <v>1112</v>
      </c>
      <c r="E32" s="2" t="s">
        <v>1113</v>
      </c>
      <c r="F32" s="10">
        <v>2218</v>
      </c>
      <c r="G32" s="10">
        <v>2033</v>
      </c>
      <c r="H32" s="10">
        <v>4251</v>
      </c>
    </row>
    <row r="33" spans="1:8" s="8" customFormat="1" ht="27.75" customHeight="1" x14ac:dyDescent="0.2">
      <c r="A33" s="3" t="s">
        <v>1110</v>
      </c>
      <c r="B33" s="2" t="s">
        <v>399</v>
      </c>
      <c r="C33" s="19">
        <v>93037</v>
      </c>
      <c r="D33" s="2" t="s">
        <v>1112</v>
      </c>
      <c r="E33" s="2" t="s">
        <v>1114</v>
      </c>
      <c r="F33" s="10">
        <v>5544</v>
      </c>
      <c r="G33" s="10">
        <v>3696</v>
      </c>
      <c r="H33" s="10">
        <v>9240</v>
      </c>
    </row>
    <row r="34" spans="1:8" s="8" customFormat="1" ht="27.75" customHeight="1" x14ac:dyDescent="0.2">
      <c r="A34" s="3" t="s">
        <v>1111</v>
      </c>
      <c r="B34" s="2" t="s">
        <v>547</v>
      </c>
      <c r="C34" s="19">
        <v>93041</v>
      </c>
      <c r="D34" s="2" t="s">
        <v>1115</v>
      </c>
      <c r="E34" s="2" t="s">
        <v>1116</v>
      </c>
      <c r="F34" s="10">
        <v>1109</v>
      </c>
      <c r="G34" s="10">
        <v>2587</v>
      </c>
      <c r="H34" s="10">
        <v>3696</v>
      </c>
    </row>
    <row r="35" spans="1:8" s="8" customFormat="1" ht="27.75" customHeight="1" x14ac:dyDescent="0.2">
      <c r="A35" s="3" t="s">
        <v>1117</v>
      </c>
      <c r="B35" s="2" t="s">
        <v>788</v>
      </c>
      <c r="C35" s="19">
        <v>93002</v>
      </c>
      <c r="D35" s="2" t="s">
        <v>1118</v>
      </c>
      <c r="E35" s="2" t="s">
        <v>1119</v>
      </c>
      <c r="F35" s="10">
        <v>9055</v>
      </c>
      <c r="G35" s="10">
        <v>5729</v>
      </c>
      <c r="H35" s="10">
        <v>14784</v>
      </c>
    </row>
    <row r="36" spans="1:8" s="8" customFormat="1" ht="27.75" customHeight="1" x14ac:dyDescent="0.2">
      <c r="A36" s="3" t="s">
        <v>1120</v>
      </c>
      <c r="B36" s="2" t="s">
        <v>547</v>
      </c>
      <c r="C36" s="19">
        <v>93030</v>
      </c>
      <c r="D36" s="2" t="s">
        <v>1122</v>
      </c>
      <c r="E36" s="2" t="s">
        <v>1123</v>
      </c>
      <c r="F36" s="10">
        <v>1478</v>
      </c>
      <c r="G36" s="10">
        <v>2218</v>
      </c>
      <c r="H36" s="10">
        <v>3696</v>
      </c>
    </row>
    <row r="37" spans="1:8" s="8" customFormat="1" ht="27.75" customHeight="1" x14ac:dyDescent="0.2">
      <c r="A37" s="3" t="s">
        <v>1121</v>
      </c>
      <c r="B37" s="2" t="s">
        <v>547</v>
      </c>
      <c r="C37" s="19">
        <v>93101</v>
      </c>
      <c r="D37" s="2" t="s">
        <v>241</v>
      </c>
      <c r="E37" s="2" t="s">
        <v>1124</v>
      </c>
      <c r="F37" s="10">
        <v>2439</v>
      </c>
      <c r="G37" s="10">
        <v>3474</v>
      </c>
      <c r="H37" s="10">
        <v>5913</v>
      </c>
    </row>
    <row r="38" spans="1:8" s="8" customFormat="1" ht="27.75" customHeight="1" x14ac:dyDescent="0.2">
      <c r="A38" s="3" t="s">
        <v>1125</v>
      </c>
      <c r="B38" s="2" t="s">
        <v>399</v>
      </c>
      <c r="C38" s="19">
        <v>93051</v>
      </c>
      <c r="D38" s="2" t="s">
        <v>1126</v>
      </c>
      <c r="E38" s="2" t="s">
        <v>1127</v>
      </c>
      <c r="F38" s="10">
        <v>1478</v>
      </c>
      <c r="G38" s="10">
        <v>2218</v>
      </c>
      <c r="H38" s="10">
        <v>3696</v>
      </c>
    </row>
    <row r="39" spans="1:8" s="8" customFormat="1" ht="27.75" customHeight="1" x14ac:dyDescent="0.2">
      <c r="A39" s="3" t="s">
        <v>1128</v>
      </c>
      <c r="B39" s="2" t="s">
        <v>399</v>
      </c>
      <c r="C39" s="19">
        <v>93039</v>
      </c>
      <c r="D39" s="2" t="s">
        <v>207</v>
      </c>
      <c r="E39" s="2" t="s">
        <v>1129</v>
      </c>
      <c r="F39" s="10">
        <v>554</v>
      </c>
      <c r="G39" s="10">
        <v>1294</v>
      </c>
      <c r="H39" s="10">
        <v>1848</v>
      </c>
    </row>
    <row r="40" spans="1:8" s="8" customFormat="1" ht="27.75" customHeight="1" x14ac:dyDescent="0.2">
      <c r="A40" s="3" t="s">
        <v>1130</v>
      </c>
      <c r="B40" s="2" t="s">
        <v>399</v>
      </c>
      <c r="C40" s="19">
        <v>92401</v>
      </c>
      <c r="D40" s="2" t="s">
        <v>19</v>
      </c>
      <c r="E40" s="2" t="s">
        <v>1131</v>
      </c>
      <c r="F40" s="10">
        <v>1109</v>
      </c>
      <c r="G40" s="10">
        <v>1959</v>
      </c>
      <c r="H40" s="10">
        <v>3068</v>
      </c>
    </row>
    <row r="41" spans="1:8" s="8" customFormat="1" ht="27.75" customHeight="1" x14ac:dyDescent="0.2">
      <c r="A41" s="3" t="s">
        <v>1132</v>
      </c>
      <c r="B41" s="2" t="s">
        <v>399</v>
      </c>
      <c r="C41" s="19">
        <v>92601</v>
      </c>
      <c r="D41" s="2" t="s">
        <v>176</v>
      </c>
      <c r="E41" s="2" t="s">
        <v>1133</v>
      </c>
      <c r="F41" s="10">
        <v>7392</v>
      </c>
      <c r="G41" s="10">
        <v>3696</v>
      </c>
      <c r="H41" s="10">
        <v>11088</v>
      </c>
    </row>
    <row r="42" spans="1:8" s="8" customFormat="1" ht="27.75" customHeight="1" x14ac:dyDescent="0.2">
      <c r="A42" s="3" t="s">
        <v>1134</v>
      </c>
      <c r="B42" s="2" t="s">
        <v>399</v>
      </c>
      <c r="C42" s="19">
        <v>92562</v>
      </c>
      <c r="D42" s="2" t="s">
        <v>1136</v>
      </c>
      <c r="E42" s="2" t="s">
        <v>1137</v>
      </c>
      <c r="F42" s="10">
        <v>2957</v>
      </c>
      <c r="G42" s="10">
        <v>739</v>
      </c>
      <c r="H42" s="10">
        <v>3696</v>
      </c>
    </row>
    <row r="43" spans="1:8" s="8" customFormat="1" ht="27.75" customHeight="1" x14ac:dyDescent="0.2">
      <c r="A43" s="3" t="s">
        <v>1134</v>
      </c>
      <c r="B43" s="2" t="s">
        <v>547</v>
      </c>
      <c r="C43" s="19">
        <v>92562</v>
      </c>
      <c r="D43" s="2" t="s">
        <v>1136</v>
      </c>
      <c r="E43" s="2" t="s">
        <v>1137</v>
      </c>
      <c r="F43" s="10">
        <v>1663</v>
      </c>
      <c r="G43" s="10">
        <v>2033</v>
      </c>
      <c r="H43" s="10">
        <v>3696</v>
      </c>
    </row>
    <row r="44" spans="1:8" s="8" customFormat="1" ht="27.75" customHeight="1" x14ac:dyDescent="0.2">
      <c r="A44" s="3" t="s">
        <v>1135</v>
      </c>
      <c r="B44" s="2" t="s">
        <v>1105</v>
      </c>
      <c r="C44" s="19">
        <v>92532</v>
      </c>
      <c r="D44" s="2" t="s">
        <v>1138</v>
      </c>
      <c r="E44" s="2" t="s">
        <v>1139</v>
      </c>
      <c r="F44" s="10">
        <v>2144</v>
      </c>
      <c r="G44" s="10">
        <v>74</v>
      </c>
      <c r="H44" s="10">
        <v>2218</v>
      </c>
    </row>
    <row r="45" spans="1:8" s="8" customFormat="1" ht="27.75" customHeight="1" x14ac:dyDescent="0.2">
      <c r="A45" s="3" t="s">
        <v>1140</v>
      </c>
      <c r="B45" s="2" t="s">
        <v>1141</v>
      </c>
      <c r="C45" s="19">
        <v>92522</v>
      </c>
      <c r="D45" s="2" t="s">
        <v>1142</v>
      </c>
      <c r="E45" s="2" t="s">
        <v>1143</v>
      </c>
      <c r="F45" s="10">
        <v>4435</v>
      </c>
      <c r="G45" s="10">
        <v>2957</v>
      </c>
      <c r="H45" s="10">
        <v>7392</v>
      </c>
    </row>
    <row r="46" spans="1:8" s="8" customFormat="1" ht="27.75" customHeight="1" x14ac:dyDescent="0.2">
      <c r="A46" s="3" t="s">
        <v>1144</v>
      </c>
      <c r="B46" s="2" t="s">
        <v>399</v>
      </c>
      <c r="C46" s="19">
        <v>90501</v>
      </c>
      <c r="D46" s="2" t="s">
        <v>45</v>
      </c>
      <c r="E46" s="2" t="s">
        <v>1145</v>
      </c>
      <c r="F46" s="10">
        <v>5914</v>
      </c>
      <c r="G46" s="10">
        <v>5174</v>
      </c>
      <c r="H46" s="10">
        <v>11088</v>
      </c>
    </row>
    <row r="47" spans="1:8" s="8" customFormat="1" ht="27.75" customHeight="1" x14ac:dyDescent="0.2">
      <c r="A47" s="3" t="s">
        <v>1146</v>
      </c>
      <c r="B47" s="2" t="s">
        <v>393</v>
      </c>
      <c r="C47" s="19">
        <v>90633</v>
      </c>
      <c r="D47" s="2" t="s">
        <v>1147</v>
      </c>
      <c r="E47" s="2" t="s">
        <v>1148</v>
      </c>
      <c r="F47" s="10">
        <v>3326</v>
      </c>
      <c r="G47" s="10">
        <v>370</v>
      </c>
      <c r="H47" s="10">
        <v>3696</v>
      </c>
    </row>
    <row r="48" spans="1:8" s="8" customFormat="1" ht="27.75" customHeight="1" x14ac:dyDescent="0.2">
      <c r="A48" s="3" t="s">
        <v>1149</v>
      </c>
      <c r="B48" s="2" t="s">
        <v>399</v>
      </c>
      <c r="C48" s="19">
        <v>90604</v>
      </c>
      <c r="D48" s="2" t="s">
        <v>1150</v>
      </c>
      <c r="E48" s="2" t="s">
        <v>1151</v>
      </c>
      <c r="F48" s="10">
        <v>1109</v>
      </c>
      <c r="G48" s="10">
        <v>2587</v>
      </c>
      <c r="H48" s="10">
        <v>3696</v>
      </c>
    </row>
    <row r="49" spans="1:8" s="8" customFormat="1" ht="27.75" customHeight="1" x14ac:dyDescent="0.2">
      <c r="A49" s="3" t="s">
        <v>1152</v>
      </c>
      <c r="B49" s="2" t="s">
        <v>393</v>
      </c>
      <c r="C49" s="19">
        <v>90845</v>
      </c>
      <c r="D49" s="2" t="s">
        <v>1153</v>
      </c>
      <c r="E49" s="2" t="s">
        <v>1154</v>
      </c>
      <c r="F49" s="10">
        <v>5914</v>
      </c>
      <c r="G49" s="10">
        <v>1478</v>
      </c>
      <c r="H49" s="10">
        <v>7392</v>
      </c>
    </row>
    <row r="50" spans="1:8" s="8" customFormat="1" ht="27.75" customHeight="1" x14ac:dyDescent="0.2">
      <c r="A50" s="3" t="s">
        <v>1155</v>
      </c>
      <c r="B50" s="2" t="s">
        <v>399</v>
      </c>
      <c r="C50" s="19">
        <v>90801</v>
      </c>
      <c r="D50" s="2" t="s">
        <v>1157</v>
      </c>
      <c r="E50" s="2" t="s">
        <v>1158</v>
      </c>
      <c r="F50" s="10">
        <v>3326</v>
      </c>
      <c r="G50" s="10">
        <v>370</v>
      </c>
      <c r="H50" s="10">
        <v>3696</v>
      </c>
    </row>
    <row r="51" spans="1:8" s="8" customFormat="1" ht="27.75" customHeight="1" x14ac:dyDescent="0.2">
      <c r="A51" s="3" t="s">
        <v>1156</v>
      </c>
      <c r="B51" s="2" t="s">
        <v>393</v>
      </c>
      <c r="C51" s="19">
        <v>90876</v>
      </c>
      <c r="D51" s="2" t="s">
        <v>1159</v>
      </c>
      <c r="E51" s="2" t="s">
        <v>1160</v>
      </c>
      <c r="F51" s="10">
        <v>1663</v>
      </c>
      <c r="G51" s="10">
        <v>2033</v>
      </c>
      <c r="H51" s="10">
        <v>3696</v>
      </c>
    </row>
    <row r="52" spans="1:8" s="8" customFormat="1" ht="27.75" customHeight="1" x14ac:dyDescent="0.2">
      <c r="A52" s="3" t="s">
        <v>1161</v>
      </c>
      <c r="B52" s="2" t="s">
        <v>393</v>
      </c>
      <c r="C52" s="19">
        <v>90842</v>
      </c>
      <c r="D52" s="2" t="s">
        <v>1162</v>
      </c>
      <c r="E52" s="2" t="s">
        <v>1163</v>
      </c>
      <c r="F52" s="10">
        <v>1109</v>
      </c>
      <c r="G52" s="10">
        <v>2587</v>
      </c>
      <c r="H52" s="10">
        <v>3696</v>
      </c>
    </row>
    <row r="53" spans="1:8" s="8" customFormat="1" ht="27.75" customHeight="1" x14ac:dyDescent="0.2">
      <c r="A53" s="3" t="s">
        <v>1164</v>
      </c>
      <c r="B53" s="2" t="s">
        <v>399</v>
      </c>
      <c r="C53" s="19">
        <v>90605</v>
      </c>
      <c r="D53" s="2" t="s">
        <v>1165</v>
      </c>
      <c r="E53" s="2" t="s">
        <v>1166</v>
      </c>
      <c r="F53" s="10">
        <v>1109</v>
      </c>
      <c r="G53" s="10">
        <v>2587</v>
      </c>
      <c r="H53" s="10">
        <v>3696</v>
      </c>
    </row>
    <row r="54" spans="1:8" s="8" customFormat="1" ht="27.75" customHeight="1" x14ac:dyDescent="0.2">
      <c r="A54" s="3" t="s">
        <v>1167</v>
      </c>
      <c r="B54" s="2" t="s">
        <v>393</v>
      </c>
      <c r="C54" s="19">
        <v>90849</v>
      </c>
      <c r="D54" s="2" t="s">
        <v>1169</v>
      </c>
      <c r="E54" s="2" t="s">
        <v>1170</v>
      </c>
      <c r="F54" s="10">
        <v>2957</v>
      </c>
      <c r="G54" s="10">
        <v>4435</v>
      </c>
      <c r="H54" s="10">
        <v>7392</v>
      </c>
    </row>
    <row r="55" spans="1:8" s="8" customFormat="1" ht="27.75" customHeight="1" x14ac:dyDescent="0.2">
      <c r="A55" s="3" t="s">
        <v>1168</v>
      </c>
      <c r="B55" s="2" t="s">
        <v>393</v>
      </c>
      <c r="C55" s="19">
        <v>91701</v>
      </c>
      <c r="D55" s="2" t="s">
        <v>86</v>
      </c>
      <c r="E55" s="2" t="s">
        <v>1171</v>
      </c>
      <c r="F55" s="10">
        <v>3585</v>
      </c>
      <c r="G55" s="10">
        <v>111</v>
      </c>
      <c r="H55" s="10">
        <v>3696</v>
      </c>
    </row>
    <row r="56" spans="1:8" s="8" customFormat="1" ht="27.75" customHeight="1" x14ac:dyDescent="0.2">
      <c r="A56" s="3" t="s">
        <v>1168</v>
      </c>
      <c r="B56" s="2" t="s">
        <v>393</v>
      </c>
      <c r="C56" s="19">
        <v>91701</v>
      </c>
      <c r="D56" s="2" t="s">
        <v>86</v>
      </c>
      <c r="E56" s="2" t="s">
        <v>1172</v>
      </c>
      <c r="F56" s="10">
        <v>20513</v>
      </c>
      <c r="G56" s="10">
        <v>10903</v>
      </c>
      <c r="H56" s="10">
        <v>31416</v>
      </c>
    </row>
    <row r="57" spans="1:8" s="8" customFormat="1" ht="27.75" customHeight="1" x14ac:dyDescent="0.2">
      <c r="A57" s="3" t="s">
        <v>1168</v>
      </c>
      <c r="B57" s="2" t="s">
        <v>393</v>
      </c>
      <c r="C57" s="19">
        <v>91701</v>
      </c>
      <c r="D57" s="2" t="s">
        <v>86</v>
      </c>
      <c r="E57" s="2" t="s">
        <v>1173</v>
      </c>
      <c r="F57" s="10">
        <v>4842</v>
      </c>
      <c r="G57" s="10">
        <v>2550</v>
      </c>
      <c r="H57" s="10">
        <v>7392</v>
      </c>
    </row>
    <row r="58" spans="1:8" s="8" customFormat="1" ht="27.75" customHeight="1" x14ac:dyDescent="0.2">
      <c r="A58" s="3" t="s">
        <v>1168</v>
      </c>
      <c r="B58" s="2" t="s">
        <v>393</v>
      </c>
      <c r="C58" s="19">
        <v>91708</v>
      </c>
      <c r="D58" s="2" t="s">
        <v>86</v>
      </c>
      <c r="E58" s="2" t="s">
        <v>1174</v>
      </c>
      <c r="F58" s="10">
        <v>3326</v>
      </c>
      <c r="G58" s="10">
        <v>370</v>
      </c>
      <c r="H58" s="10">
        <v>3696</v>
      </c>
    </row>
    <row r="59" spans="1:8" s="8" customFormat="1" ht="27.75" customHeight="1" x14ac:dyDescent="0.2">
      <c r="A59" s="3" t="s">
        <v>1168</v>
      </c>
      <c r="B59" s="2" t="s">
        <v>393</v>
      </c>
      <c r="C59" s="19">
        <v>91701</v>
      </c>
      <c r="D59" s="2" t="s">
        <v>86</v>
      </c>
      <c r="E59" s="2" t="s">
        <v>1175</v>
      </c>
      <c r="F59" s="10">
        <v>5544</v>
      </c>
      <c r="G59" s="10">
        <v>1848</v>
      </c>
      <c r="H59" s="10">
        <v>7392</v>
      </c>
    </row>
    <row r="60" spans="1:8" s="8" customFormat="1" ht="27.75" customHeight="1" x14ac:dyDescent="0.2">
      <c r="A60" s="3" t="s">
        <v>1168</v>
      </c>
      <c r="B60" s="2" t="s">
        <v>393</v>
      </c>
      <c r="C60" s="19">
        <v>91701</v>
      </c>
      <c r="D60" s="2" t="s">
        <v>86</v>
      </c>
      <c r="E60" s="2" t="s">
        <v>1176</v>
      </c>
      <c r="F60" s="10">
        <v>11088</v>
      </c>
      <c r="G60" s="10">
        <v>2735</v>
      </c>
      <c r="H60" s="10">
        <v>13823</v>
      </c>
    </row>
    <row r="61" spans="1:8" s="8" customFormat="1" ht="27.75" customHeight="1" x14ac:dyDescent="0.2">
      <c r="A61" s="3" t="s">
        <v>1168</v>
      </c>
      <c r="B61" s="2" t="s">
        <v>393</v>
      </c>
      <c r="C61" s="19">
        <v>91705</v>
      </c>
      <c r="D61" s="2" t="s">
        <v>86</v>
      </c>
      <c r="E61" s="2" t="s">
        <v>1177</v>
      </c>
      <c r="F61" s="10">
        <v>4066</v>
      </c>
      <c r="G61" s="10">
        <v>3326</v>
      </c>
      <c r="H61" s="10">
        <v>7392</v>
      </c>
    </row>
    <row r="62" spans="1:8" s="8" customFormat="1" ht="27.75" customHeight="1" x14ac:dyDescent="0.2">
      <c r="A62" s="3" t="s">
        <v>1178</v>
      </c>
      <c r="B62" s="2" t="s">
        <v>393</v>
      </c>
      <c r="C62" s="19">
        <v>91908</v>
      </c>
      <c r="D62" s="2" t="s">
        <v>1179</v>
      </c>
      <c r="E62" s="2" t="s">
        <v>1180</v>
      </c>
      <c r="F62" s="10">
        <v>2587</v>
      </c>
      <c r="G62" s="10">
        <v>1109</v>
      </c>
      <c r="H62" s="10">
        <v>3696</v>
      </c>
    </row>
    <row r="63" spans="1:8" s="8" customFormat="1" ht="27.75" customHeight="1" x14ac:dyDescent="0.2">
      <c r="A63" s="3" t="s">
        <v>1181</v>
      </c>
      <c r="B63" s="2" t="s">
        <v>393</v>
      </c>
      <c r="C63" s="19">
        <v>91928</v>
      </c>
      <c r="D63" s="2" t="s">
        <v>1183</v>
      </c>
      <c r="E63" s="2" t="s">
        <v>1184</v>
      </c>
      <c r="F63" s="10">
        <v>2218</v>
      </c>
      <c r="G63" s="10">
        <v>3696</v>
      </c>
      <c r="H63" s="10">
        <v>5914</v>
      </c>
    </row>
    <row r="64" spans="1:8" s="8" customFormat="1" ht="27.75" customHeight="1" x14ac:dyDescent="0.2">
      <c r="A64" s="3" t="s">
        <v>1182</v>
      </c>
      <c r="B64" s="2" t="s">
        <v>399</v>
      </c>
      <c r="C64" s="19">
        <v>91943</v>
      </c>
      <c r="D64" s="2" t="s">
        <v>1185</v>
      </c>
      <c r="E64" s="2" t="s">
        <v>1186</v>
      </c>
      <c r="F64" s="10">
        <v>7207</v>
      </c>
      <c r="G64" s="10">
        <v>3881</v>
      </c>
      <c r="H64" s="10">
        <v>11088</v>
      </c>
    </row>
    <row r="65" spans="1:8" s="8" customFormat="1" ht="27.75" customHeight="1" x14ac:dyDescent="0.2">
      <c r="A65" s="3" t="s">
        <v>1187</v>
      </c>
      <c r="B65" s="2" t="s">
        <v>393</v>
      </c>
      <c r="C65" s="19">
        <v>91954</v>
      </c>
      <c r="D65" s="2" t="s">
        <v>1188</v>
      </c>
      <c r="E65" s="2" t="s">
        <v>1189</v>
      </c>
      <c r="F65" s="10">
        <v>1109</v>
      </c>
      <c r="G65" s="10">
        <v>2587</v>
      </c>
      <c r="H65" s="10">
        <v>3696</v>
      </c>
    </row>
    <row r="66" spans="1:8" s="8" customFormat="1" ht="27.75" customHeight="1" x14ac:dyDescent="0.2">
      <c r="A66" s="3" t="s">
        <v>1190</v>
      </c>
      <c r="B66" s="2" t="s">
        <v>393</v>
      </c>
      <c r="C66" s="19">
        <v>92056</v>
      </c>
      <c r="D66" s="2" t="s">
        <v>1192</v>
      </c>
      <c r="E66" s="2" t="s">
        <v>1193</v>
      </c>
      <c r="F66" s="10">
        <v>3326</v>
      </c>
      <c r="G66" s="10">
        <v>2218</v>
      </c>
      <c r="H66" s="10">
        <v>5544</v>
      </c>
    </row>
    <row r="67" spans="1:8" s="8" customFormat="1" ht="27.75" customHeight="1" x14ac:dyDescent="0.2">
      <c r="A67" s="3" t="s">
        <v>1191</v>
      </c>
      <c r="B67" s="2" t="s">
        <v>399</v>
      </c>
      <c r="C67" s="19">
        <v>92001</v>
      </c>
      <c r="D67" s="2" t="s">
        <v>13</v>
      </c>
      <c r="E67" s="2" t="s">
        <v>1194</v>
      </c>
      <c r="F67" s="10">
        <v>5174</v>
      </c>
      <c r="G67" s="10">
        <v>5914</v>
      </c>
      <c r="H67" s="10">
        <v>11088</v>
      </c>
    </row>
    <row r="68" spans="1:8" s="8" customFormat="1" ht="27.75" customHeight="1" x14ac:dyDescent="0.2">
      <c r="A68" s="3" t="s">
        <v>1191</v>
      </c>
      <c r="B68" s="2" t="s">
        <v>399</v>
      </c>
      <c r="C68" s="19">
        <v>92001</v>
      </c>
      <c r="D68" s="2" t="s">
        <v>13</v>
      </c>
      <c r="E68" s="2" t="s">
        <v>1195</v>
      </c>
      <c r="F68" s="10">
        <v>4694</v>
      </c>
      <c r="G68" s="10">
        <v>2698</v>
      </c>
      <c r="H68" s="10">
        <v>7392</v>
      </c>
    </row>
    <row r="69" spans="1:8" s="8" customFormat="1" ht="27.75" customHeight="1" x14ac:dyDescent="0.2">
      <c r="A69" s="3" t="s">
        <v>1196</v>
      </c>
      <c r="B69" s="2" t="s">
        <v>393</v>
      </c>
      <c r="C69" s="19">
        <v>92062</v>
      </c>
      <c r="D69" s="2" t="s">
        <v>1197</v>
      </c>
      <c r="E69" s="2" t="s">
        <v>1198</v>
      </c>
      <c r="F69" s="10">
        <v>1109</v>
      </c>
      <c r="G69" s="10">
        <v>2587</v>
      </c>
      <c r="H69" s="10">
        <v>3696</v>
      </c>
    </row>
    <row r="70" spans="1:8" s="8" customFormat="1" ht="27.75" customHeight="1" x14ac:dyDescent="0.2">
      <c r="A70" s="3" t="s">
        <v>1199</v>
      </c>
      <c r="B70" s="2" t="s">
        <v>393</v>
      </c>
      <c r="C70" s="19">
        <v>92242</v>
      </c>
      <c r="D70" s="2" t="s">
        <v>1202</v>
      </c>
      <c r="E70" s="2" t="s">
        <v>1203</v>
      </c>
      <c r="F70" s="10">
        <v>2957</v>
      </c>
      <c r="G70" s="10">
        <v>739</v>
      </c>
      <c r="H70" s="10">
        <v>3696</v>
      </c>
    </row>
    <row r="71" spans="1:8" s="8" customFormat="1" ht="27.75" customHeight="1" x14ac:dyDescent="0.2">
      <c r="A71" s="3" t="s">
        <v>1200</v>
      </c>
      <c r="B71" s="2" t="s">
        <v>399</v>
      </c>
      <c r="C71" s="19">
        <v>91922</v>
      </c>
      <c r="D71" s="2" t="s">
        <v>1204</v>
      </c>
      <c r="E71" s="2" t="s">
        <v>1205</v>
      </c>
      <c r="F71" s="10">
        <v>1109</v>
      </c>
      <c r="G71" s="10">
        <v>2587</v>
      </c>
      <c r="H71" s="10">
        <v>3696</v>
      </c>
    </row>
    <row r="72" spans="1:8" s="8" customFormat="1" ht="27.75" customHeight="1" x14ac:dyDescent="0.2">
      <c r="A72" s="3" t="s">
        <v>1201</v>
      </c>
      <c r="B72" s="2" t="s">
        <v>393</v>
      </c>
      <c r="C72" s="19">
        <v>91929</v>
      </c>
      <c r="D72" s="2" t="s">
        <v>1206</v>
      </c>
      <c r="E72" s="2" t="s">
        <v>1207</v>
      </c>
      <c r="F72" s="10">
        <v>1109</v>
      </c>
      <c r="G72" s="10">
        <v>2587</v>
      </c>
      <c r="H72" s="10">
        <v>3696</v>
      </c>
    </row>
    <row r="73" spans="1:8" s="8" customFormat="1" ht="27.75" customHeight="1" x14ac:dyDescent="0.2">
      <c r="A73" s="3" t="s">
        <v>1208</v>
      </c>
      <c r="B73" s="2" t="s">
        <v>393</v>
      </c>
      <c r="C73" s="19">
        <v>92063</v>
      </c>
      <c r="D73" s="2" t="s">
        <v>1209</v>
      </c>
      <c r="E73" s="2" t="s">
        <v>1210</v>
      </c>
      <c r="F73" s="10">
        <v>1478</v>
      </c>
      <c r="G73" s="10">
        <v>2218</v>
      </c>
      <c r="H73" s="10">
        <v>3696</v>
      </c>
    </row>
    <row r="74" spans="1:8" s="8" customFormat="1" ht="27.75" customHeight="1" x14ac:dyDescent="0.2">
      <c r="A74" s="3" t="s">
        <v>1211</v>
      </c>
      <c r="B74" s="2" t="s">
        <v>399</v>
      </c>
      <c r="C74" s="19">
        <v>92101</v>
      </c>
      <c r="D74" s="2" t="s">
        <v>15</v>
      </c>
      <c r="E74" s="2" t="s">
        <v>1212</v>
      </c>
      <c r="F74" s="10">
        <v>5914</v>
      </c>
      <c r="G74" s="10">
        <v>8870</v>
      </c>
      <c r="H74" s="10">
        <v>14784</v>
      </c>
    </row>
    <row r="75" spans="1:8" s="8" customFormat="1" ht="27.75" customHeight="1" x14ac:dyDescent="0.2">
      <c r="A75" s="3" t="s">
        <v>1211</v>
      </c>
      <c r="B75" s="2" t="s">
        <v>399</v>
      </c>
      <c r="C75" s="19">
        <v>92101</v>
      </c>
      <c r="D75" s="2" t="s">
        <v>15</v>
      </c>
      <c r="E75" s="2" t="s">
        <v>1215</v>
      </c>
      <c r="F75" s="10">
        <v>2218</v>
      </c>
      <c r="G75" s="10">
        <v>1478</v>
      </c>
      <c r="H75" s="10">
        <v>3696</v>
      </c>
    </row>
    <row r="76" spans="1:8" s="8" customFormat="1" ht="27.75" customHeight="1" x14ac:dyDescent="0.2">
      <c r="A76" s="3" t="s">
        <v>1213</v>
      </c>
      <c r="B76" s="2" t="s">
        <v>393</v>
      </c>
      <c r="C76" s="19">
        <v>92208</v>
      </c>
      <c r="D76" s="2" t="s">
        <v>1216</v>
      </c>
      <c r="E76" s="2" t="s">
        <v>1217</v>
      </c>
      <c r="F76" s="10">
        <v>2772</v>
      </c>
      <c r="G76" s="10">
        <v>924</v>
      </c>
      <c r="H76" s="10">
        <v>3696</v>
      </c>
    </row>
    <row r="77" spans="1:8" s="8" customFormat="1" ht="27.75" customHeight="1" x14ac:dyDescent="0.2">
      <c r="A77" s="3" t="s">
        <v>1214</v>
      </c>
      <c r="B77" s="2" t="s">
        <v>393</v>
      </c>
      <c r="C77" s="19">
        <v>91961</v>
      </c>
      <c r="D77" s="2" t="s">
        <v>1218</v>
      </c>
      <c r="E77" s="2" t="s">
        <v>1219</v>
      </c>
      <c r="F77" s="10">
        <v>2218</v>
      </c>
      <c r="G77" s="10">
        <v>1478</v>
      </c>
      <c r="H77" s="10">
        <v>3696</v>
      </c>
    </row>
    <row r="78" spans="1:8" s="8" customFormat="1" ht="27.75" customHeight="1" x14ac:dyDescent="0.2">
      <c r="A78" s="3" t="s">
        <v>1220</v>
      </c>
      <c r="B78" s="2" t="s">
        <v>393</v>
      </c>
      <c r="C78" s="19">
        <v>91925</v>
      </c>
      <c r="D78" s="2" t="s">
        <v>1222</v>
      </c>
      <c r="E78" s="2" t="s">
        <v>720</v>
      </c>
      <c r="F78" s="10">
        <v>2957</v>
      </c>
      <c r="G78" s="10">
        <v>2587</v>
      </c>
      <c r="H78" s="10">
        <v>5544</v>
      </c>
    </row>
    <row r="79" spans="1:8" s="8" customFormat="1" ht="27.75" customHeight="1" x14ac:dyDescent="0.2">
      <c r="A79" s="3" t="s">
        <v>1221</v>
      </c>
      <c r="B79" s="2" t="s">
        <v>393</v>
      </c>
      <c r="C79" s="19">
        <v>91933</v>
      </c>
      <c r="D79" s="2" t="s">
        <v>1223</v>
      </c>
      <c r="E79" s="2" t="s">
        <v>1224</v>
      </c>
      <c r="F79" s="10">
        <v>1109</v>
      </c>
      <c r="G79" s="10">
        <v>2587</v>
      </c>
      <c r="H79" s="10">
        <v>3696</v>
      </c>
    </row>
    <row r="80" spans="1:8" s="8" customFormat="1" ht="27.75" customHeight="1" x14ac:dyDescent="0.2">
      <c r="A80" s="3" t="s">
        <v>1225</v>
      </c>
      <c r="B80" s="2" t="s">
        <v>399</v>
      </c>
      <c r="C80" s="19">
        <v>92207</v>
      </c>
      <c r="D80" s="2" t="s">
        <v>1226</v>
      </c>
      <c r="E80" s="2" t="s">
        <v>7</v>
      </c>
      <c r="F80" s="10">
        <v>1663</v>
      </c>
      <c r="G80" s="10">
        <v>2033</v>
      </c>
      <c r="H80" s="10">
        <v>3696</v>
      </c>
    </row>
    <row r="81" spans="1:8" s="8" customFormat="1" ht="27.75" customHeight="1" x14ac:dyDescent="0.2">
      <c r="A81" s="3" t="s">
        <v>1227</v>
      </c>
      <c r="B81" s="2" t="s">
        <v>393</v>
      </c>
      <c r="C81" s="19">
        <v>91942</v>
      </c>
      <c r="D81" s="2" t="s">
        <v>1229</v>
      </c>
      <c r="E81" s="2" t="s">
        <v>1230</v>
      </c>
      <c r="F81" s="10">
        <v>3844</v>
      </c>
      <c r="G81" s="10">
        <v>3548</v>
      </c>
      <c r="H81" s="10">
        <v>7392</v>
      </c>
    </row>
    <row r="82" spans="1:8" s="8" customFormat="1" ht="27.75" customHeight="1" x14ac:dyDescent="0.2">
      <c r="A82" s="3" t="s">
        <v>1228</v>
      </c>
      <c r="B82" s="2" t="s">
        <v>399</v>
      </c>
      <c r="C82" s="19">
        <v>92203</v>
      </c>
      <c r="D82" s="2" t="s">
        <v>242</v>
      </c>
      <c r="E82" s="2" t="s">
        <v>521</v>
      </c>
      <c r="F82" s="10">
        <v>5544</v>
      </c>
      <c r="G82" s="10">
        <v>3585</v>
      </c>
      <c r="H82" s="10">
        <v>9129</v>
      </c>
    </row>
    <row r="83" spans="1:8" s="8" customFormat="1" ht="27.75" customHeight="1" x14ac:dyDescent="0.2">
      <c r="A83" s="3" t="s">
        <v>1231</v>
      </c>
      <c r="B83" s="2" t="s">
        <v>393</v>
      </c>
      <c r="C83" s="19">
        <v>91921</v>
      </c>
      <c r="D83" s="2" t="s">
        <v>1232</v>
      </c>
      <c r="E83" s="2" t="s">
        <v>521</v>
      </c>
      <c r="F83" s="10">
        <v>1109</v>
      </c>
      <c r="G83" s="10">
        <v>2587</v>
      </c>
      <c r="H83" s="10">
        <v>3696</v>
      </c>
    </row>
    <row r="84" spans="1:8" s="8" customFormat="1" ht="27.75" customHeight="1" x14ac:dyDescent="0.2">
      <c r="A84" s="3" t="s">
        <v>1233</v>
      </c>
      <c r="B84" s="2" t="s">
        <v>1234</v>
      </c>
      <c r="C84" s="19">
        <v>93013</v>
      </c>
      <c r="D84" s="2" t="s">
        <v>1235</v>
      </c>
      <c r="E84" s="2" t="s">
        <v>1236</v>
      </c>
      <c r="F84" s="10">
        <v>7392</v>
      </c>
      <c r="G84" s="10">
        <v>1848</v>
      </c>
      <c r="H84" s="10">
        <v>9240</v>
      </c>
    </row>
    <row r="85" spans="1:8" s="8" customFormat="1" ht="27.75" customHeight="1" x14ac:dyDescent="0.2">
      <c r="A85" s="3" t="s">
        <v>1237</v>
      </c>
      <c r="B85" s="2" t="s">
        <v>399</v>
      </c>
      <c r="C85" s="19">
        <v>90880</v>
      </c>
      <c r="D85" s="2" t="s">
        <v>1240</v>
      </c>
      <c r="E85" s="2" t="s">
        <v>1241</v>
      </c>
      <c r="F85" s="10">
        <v>4066</v>
      </c>
      <c r="G85" s="10">
        <v>3326</v>
      </c>
      <c r="H85" s="10">
        <v>7392</v>
      </c>
    </row>
    <row r="86" spans="1:8" s="8" customFormat="1" ht="27.75" customHeight="1" x14ac:dyDescent="0.2">
      <c r="A86" s="3" t="s">
        <v>1238</v>
      </c>
      <c r="B86" s="2" t="s">
        <v>393</v>
      </c>
      <c r="C86" s="19">
        <v>91924</v>
      </c>
      <c r="D86" s="2" t="s">
        <v>1242</v>
      </c>
      <c r="E86" s="2" t="s">
        <v>1243</v>
      </c>
      <c r="F86" s="10">
        <v>1109</v>
      </c>
      <c r="G86" s="10">
        <v>2587</v>
      </c>
      <c r="H86" s="10">
        <v>3696</v>
      </c>
    </row>
    <row r="87" spans="1:8" s="8" customFormat="1" ht="27.75" customHeight="1" x14ac:dyDescent="0.2">
      <c r="A87" s="3" t="s">
        <v>1239</v>
      </c>
      <c r="B87" s="2" t="s">
        <v>393</v>
      </c>
      <c r="C87" s="19">
        <v>91923</v>
      </c>
      <c r="D87" s="2" t="s">
        <v>1244</v>
      </c>
      <c r="E87" s="2" t="s">
        <v>1245</v>
      </c>
      <c r="F87" s="10">
        <v>2218</v>
      </c>
      <c r="G87" s="10">
        <v>1478</v>
      </c>
      <c r="H87" s="10">
        <v>3696</v>
      </c>
    </row>
    <row r="88" spans="1:8" s="8" customFormat="1" ht="27.75" customHeight="1" thickBot="1" x14ac:dyDescent="0.25">
      <c r="A88" s="4" t="s">
        <v>1246</v>
      </c>
      <c r="B88" s="5" t="s">
        <v>1247</v>
      </c>
      <c r="C88" s="20">
        <v>91701</v>
      </c>
      <c r="D88" s="5" t="s">
        <v>86</v>
      </c>
      <c r="E88" s="5" t="s">
        <v>1248</v>
      </c>
      <c r="F88" s="12">
        <v>1109</v>
      </c>
      <c r="G88" s="12">
        <v>2587</v>
      </c>
      <c r="H88" s="12">
        <v>3696</v>
      </c>
    </row>
    <row r="89" spans="1:8" x14ac:dyDescent="0.2">
      <c r="G89" s="45">
        <f>SUM(G5:G88)</f>
        <v>323029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1882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50</v>
      </c>
      <c r="B5" s="7" t="s">
        <v>367</v>
      </c>
      <c r="C5" s="21">
        <v>1707</v>
      </c>
      <c r="D5" s="7" t="s">
        <v>27</v>
      </c>
      <c r="E5" s="24" t="s">
        <v>137</v>
      </c>
      <c r="F5" s="14">
        <v>13306</v>
      </c>
      <c r="G5" s="15">
        <v>23654</v>
      </c>
      <c r="H5" s="26">
        <v>36960</v>
      </c>
    </row>
    <row r="6" spans="1:8" s="8" customFormat="1" ht="27.75" customHeight="1" x14ac:dyDescent="0.2">
      <c r="A6" s="3" t="s">
        <v>50</v>
      </c>
      <c r="B6" s="2" t="s">
        <v>368</v>
      </c>
      <c r="C6" s="19">
        <v>95801</v>
      </c>
      <c r="D6" s="2" t="s">
        <v>178</v>
      </c>
      <c r="E6" s="22" t="s">
        <v>187</v>
      </c>
      <c r="F6" s="9">
        <v>4435</v>
      </c>
      <c r="G6" s="10">
        <v>2957</v>
      </c>
      <c r="H6" s="27">
        <v>7392</v>
      </c>
    </row>
    <row r="7" spans="1:8" s="8" customFormat="1" ht="27.75" customHeight="1" x14ac:dyDescent="0.2">
      <c r="A7" s="3" t="s">
        <v>50</v>
      </c>
      <c r="B7" s="2" t="s">
        <v>367</v>
      </c>
      <c r="C7" s="19">
        <v>91401</v>
      </c>
      <c r="D7" s="2" t="s">
        <v>75</v>
      </c>
      <c r="E7" s="22" t="s">
        <v>76</v>
      </c>
      <c r="F7" s="9">
        <v>2218</v>
      </c>
      <c r="G7" s="10">
        <v>5174</v>
      </c>
      <c r="H7" s="27">
        <v>7392</v>
      </c>
    </row>
    <row r="8" spans="1:8" s="8" customFormat="1" ht="27.75" customHeight="1" x14ac:dyDescent="0.2">
      <c r="A8" s="3" t="s">
        <v>50</v>
      </c>
      <c r="B8" s="2" t="s">
        <v>5</v>
      </c>
      <c r="C8" s="19">
        <v>90701</v>
      </c>
      <c r="D8" s="2" t="s">
        <v>25</v>
      </c>
      <c r="E8" s="22" t="s">
        <v>302</v>
      </c>
      <c r="F8" s="9">
        <v>5544</v>
      </c>
      <c r="G8" s="10">
        <v>9240</v>
      </c>
      <c r="H8" s="27">
        <v>14784</v>
      </c>
    </row>
    <row r="9" spans="1:8" s="8" customFormat="1" ht="27.75" customHeight="1" x14ac:dyDescent="0.2">
      <c r="A9" s="3" t="s">
        <v>50</v>
      </c>
      <c r="B9" s="2" t="s">
        <v>368</v>
      </c>
      <c r="C9" s="19">
        <v>1901</v>
      </c>
      <c r="D9" s="2" t="s">
        <v>16</v>
      </c>
      <c r="E9" s="22" t="s">
        <v>189</v>
      </c>
      <c r="F9" s="9">
        <v>2218</v>
      </c>
      <c r="G9" s="10">
        <v>5174</v>
      </c>
      <c r="H9" s="27">
        <v>7392</v>
      </c>
    </row>
    <row r="10" spans="1:8" s="8" customFormat="1" ht="27.75" customHeight="1" x14ac:dyDescent="0.2">
      <c r="A10" s="3" t="s">
        <v>50</v>
      </c>
      <c r="B10" s="2" t="s">
        <v>5</v>
      </c>
      <c r="C10" s="19">
        <v>1841</v>
      </c>
      <c r="D10" s="2" t="s">
        <v>141</v>
      </c>
      <c r="E10" s="22" t="s">
        <v>304</v>
      </c>
      <c r="F10" s="9">
        <v>2218</v>
      </c>
      <c r="G10" s="10">
        <v>1478</v>
      </c>
      <c r="H10" s="27">
        <v>3696</v>
      </c>
    </row>
    <row r="11" spans="1:8" s="8" customFormat="1" ht="27.75" customHeight="1" x14ac:dyDescent="0.2">
      <c r="A11" s="3" t="s">
        <v>50</v>
      </c>
      <c r="B11" s="2" t="s">
        <v>368</v>
      </c>
      <c r="C11" s="19">
        <v>95701</v>
      </c>
      <c r="D11" s="2" t="s">
        <v>143</v>
      </c>
      <c r="E11" s="22" t="s">
        <v>186</v>
      </c>
      <c r="F11" s="9">
        <v>1109</v>
      </c>
      <c r="G11" s="10">
        <v>2587</v>
      </c>
      <c r="H11" s="27">
        <v>3696</v>
      </c>
    </row>
    <row r="12" spans="1:8" s="8" customFormat="1" ht="27.75" customHeight="1" x14ac:dyDescent="0.2">
      <c r="A12" s="3" t="s">
        <v>50</v>
      </c>
      <c r="B12" s="2" t="s">
        <v>367</v>
      </c>
      <c r="C12" s="19">
        <v>97101</v>
      </c>
      <c r="D12" s="2" t="s">
        <v>138</v>
      </c>
      <c r="E12" s="22" t="s">
        <v>139</v>
      </c>
      <c r="F12" s="9">
        <v>5544</v>
      </c>
      <c r="G12" s="10">
        <v>9240</v>
      </c>
      <c r="H12" s="27">
        <v>14784</v>
      </c>
    </row>
    <row r="13" spans="1:8" s="8" customFormat="1" ht="27.75" customHeight="1" x14ac:dyDescent="0.2">
      <c r="A13" s="3" t="s">
        <v>50</v>
      </c>
      <c r="B13" s="2" t="s">
        <v>368</v>
      </c>
      <c r="C13" s="19">
        <v>97251</v>
      </c>
      <c r="D13" s="2" t="s">
        <v>140</v>
      </c>
      <c r="E13" s="22" t="s">
        <v>188</v>
      </c>
      <c r="F13" s="9">
        <v>8128</v>
      </c>
      <c r="G13" s="10">
        <v>2957</v>
      </c>
      <c r="H13" s="27">
        <v>11085</v>
      </c>
    </row>
    <row r="14" spans="1:8" s="8" customFormat="1" ht="27.75" customHeight="1" x14ac:dyDescent="0.2">
      <c r="A14" s="3" t="s">
        <v>50</v>
      </c>
      <c r="B14" s="2" t="s">
        <v>369</v>
      </c>
      <c r="C14" s="19">
        <v>91105</v>
      </c>
      <c r="D14" s="2" t="s">
        <v>51</v>
      </c>
      <c r="E14" s="22" t="s">
        <v>52</v>
      </c>
      <c r="F14" s="9">
        <v>5544</v>
      </c>
      <c r="G14" s="10">
        <v>9240</v>
      </c>
      <c r="H14" s="27">
        <v>14784</v>
      </c>
    </row>
    <row r="15" spans="1:8" s="8" customFormat="1" ht="27.75" customHeight="1" x14ac:dyDescent="0.2">
      <c r="A15" s="3" t="s">
        <v>50</v>
      </c>
      <c r="B15" s="2" t="s">
        <v>5</v>
      </c>
      <c r="C15" s="19">
        <v>91532</v>
      </c>
      <c r="D15" s="2" t="s">
        <v>128</v>
      </c>
      <c r="E15" s="22" t="s">
        <v>303</v>
      </c>
      <c r="F15" s="9">
        <v>3326</v>
      </c>
      <c r="G15" s="10">
        <v>7762</v>
      </c>
      <c r="H15" s="27">
        <v>11088</v>
      </c>
    </row>
    <row r="16" spans="1:8" s="8" customFormat="1" ht="27.75" customHeight="1" x14ac:dyDescent="0.2">
      <c r="A16" s="3" t="s">
        <v>50</v>
      </c>
      <c r="B16" s="2" t="s">
        <v>370</v>
      </c>
      <c r="C16" s="19">
        <v>2001</v>
      </c>
      <c r="D16" s="2" t="s">
        <v>142</v>
      </c>
      <c r="E16" s="22" t="s">
        <v>190</v>
      </c>
      <c r="F16" s="9">
        <v>5544</v>
      </c>
      <c r="G16" s="10">
        <v>12936</v>
      </c>
      <c r="H16" s="27">
        <v>18480</v>
      </c>
    </row>
    <row r="17" spans="1:8" s="8" customFormat="1" ht="27.75" customHeight="1" x14ac:dyDescent="0.2">
      <c r="A17" s="3" t="s">
        <v>50</v>
      </c>
      <c r="B17" s="2" t="s">
        <v>371</v>
      </c>
      <c r="C17" s="19">
        <v>95701</v>
      </c>
      <c r="D17" s="2" t="s">
        <v>316</v>
      </c>
      <c r="E17" s="22" t="s">
        <v>317</v>
      </c>
      <c r="F17" s="9">
        <v>2218</v>
      </c>
      <c r="G17" s="10">
        <v>1478</v>
      </c>
      <c r="H17" s="27">
        <v>3696</v>
      </c>
    </row>
    <row r="18" spans="1:8" s="8" customFormat="1" ht="27.75" customHeight="1" x14ac:dyDescent="0.2">
      <c r="A18" s="3" t="s">
        <v>1249</v>
      </c>
      <c r="B18" s="2" t="s">
        <v>1250</v>
      </c>
      <c r="C18" s="19">
        <v>90701</v>
      </c>
      <c r="D18" s="2" t="s">
        <v>25</v>
      </c>
      <c r="E18" s="22" t="s">
        <v>1251</v>
      </c>
      <c r="F18" s="9">
        <v>1478</v>
      </c>
      <c r="G18" s="10">
        <v>2218</v>
      </c>
      <c r="H18" s="27">
        <v>3696</v>
      </c>
    </row>
    <row r="19" spans="1:8" s="8" customFormat="1" ht="27.75" customHeight="1" x14ac:dyDescent="0.2">
      <c r="A19" s="3" t="s">
        <v>1252</v>
      </c>
      <c r="B19" s="2" t="s">
        <v>399</v>
      </c>
      <c r="C19" s="19">
        <v>90701</v>
      </c>
      <c r="D19" s="2" t="s">
        <v>25</v>
      </c>
      <c r="E19" s="22" t="s">
        <v>1253</v>
      </c>
      <c r="F19" s="9">
        <v>5914</v>
      </c>
      <c r="G19" s="10">
        <v>1478</v>
      </c>
      <c r="H19" s="27">
        <v>7392</v>
      </c>
    </row>
    <row r="20" spans="1:8" s="8" customFormat="1" ht="27.75" customHeight="1" x14ac:dyDescent="0.2">
      <c r="A20" s="3" t="s">
        <v>1254</v>
      </c>
      <c r="B20" s="2" t="s">
        <v>393</v>
      </c>
      <c r="C20" s="19">
        <v>95801</v>
      </c>
      <c r="D20" s="2" t="s">
        <v>178</v>
      </c>
      <c r="E20" s="22" t="s">
        <v>1255</v>
      </c>
      <c r="F20" s="9">
        <v>10349</v>
      </c>
      <c r="G20" s="10">
        <v>3511</v>
      </c>
      <c r="H20" s="27">
        <v>13860</v>
      </c>
    </row>
    <row r="21" spans="1:8" s="8" customFormat="1" ht="27.75" customHeight="1" x14ac:dyDescent="0.2">
      <c r="A21" s="3" t="s">
        <v>1256</v>
      </c>
      <c r="B21" s="2" t="s">
        <v>393</v>
      </c>
      <c r="C21" s="19">
        <v>95653</v>
      </c>
      <c r="D21" s="2" t="s">
        <v>1257</v>
      </c>
      <c r="E21" s="22" t="s">
        <v>1258</v>
      </c>
      <c r="F21" s="9">
        <v>1109</v>
      </c>
      <c r="G21" s="10">
        <v>2587</v>
      </c>
      <c r="H21" s="27">
        <v>3696</v>
      </c>
    </row>
    <row r="22" spans="1:8" s="8" customFormat="1" ht="27.75" customHeight="1" x14ac:dyDescent="0.2">
      <c r="A22" s="3" t="s">
        <v>1259</v>
      </c>
      <c r="B22" s="2" t="s">
        <v>393</v>
      </c>
      <c r="C22" s="19">
        <v>95641</v>
      </c>
      <c r="D22" s="2" t="s">
        <v>1260</v>
      </c>
      <c r="E22" s="22" t="s">
        <v>1186</v>
      </c>
      <c r="F22" s="9">
        <v>3326</v>
      </c>
      <c r="G22" s="10">
        <v>2218</v>
      </c>
      <c r="H22" s="27">
        <v>5544</v>
      </c>
    </row>
    <row r="23" spans="1:8" s="8" customFormat="1" ht="27.75" customHeight="1" x14ac:dyDescent="0.2">
      <c r="A23" s="3" t="s">
        <v>1261</v>
      </c>
      <c r="B23" s="2" t="s">
        <v>393</v>
      </c>
      <c r="C23" s="19">
        <v>95852</v>
      </c>
      <c r="D23" s="2" t="s">
        <v>1262</v>
      </c>
      <c r="E23" s="22" t="s">
        <v>1263</v>
      </c>
      <c r="F23" s="9">
        <v>6446</v>
      </c>
      <c r="G23" s="10">
        <v>4657</v>
      </c>
      <c r="H23" s="27">
        <v>11103</v>
      </c>
    </row>
    <row r="24" spans="1:8" s="8" customFormat="1" ht="27.75" customHeight="1" x14ac:dyDescent="0.2">
      <c r="A24" s="3" t="s">
        <v>1264</v>
      </c>
      <c r="B24" s="2" t="s">
        <v>399</v>
      </c>
      <c r="C24" s="19">
        <v>91108</v>
      </c>
      <c r="D24" s="2" t="s">
        <v>51</v>
      </c>
      <c r="E24" s="22" t="s">
        <v>1265</v>
      </c>
      <c r="F24" s="9">
        <v>1741</v>
      </c>
      <c r="G24" s="10">
        <v>1959</v>
      </c>
      <c r="H24" s="27">
        <v>3700</v>
      </c>
    </row>
    <row r="25" spans="1:8" s="8" customFormat="1" ht="27.75" customHeight="1" x14ac:dyDescent="0.2">
      <c r="A25" s="3" t="s">
        <v>1264</v>
      </c>
      <c r="B25" s="2" t="s">
        <v>399</v>
      </c>
      <c r="C25" s="19">
        <v>91108</v>
      </c>
      <c r="D25" s="2" t="s">
        <v>51</v>
      </c>
      <c r="E25" s="22" t="s">
        <v>1266</v>
      </c>
      <c r="F25" s="9">
        <v>1918</v>
      </c>
      <c r="G25" s="10">
        <v>1774</v>
      </c>
      <c r="H25" s="27">
        <v>3692</v>
      </c>
    </row>
    <row r="26" spans="1:8" s="8" customFormat="1" ht="27.75" customHeight="1" x14ac:dyDescent="0.2">
      <c r="A26" s="3" t="s">
        <v>1264</v>
      </c>
      <c r="B26" s="2" t="s">
        <v>399</v>
      </c>
      <c r="C26" s="19">
        <v>91101</v>
      </c>
      <c r="D26" s="2" t="s">
        <v>51</v>
      </c>
      <c r="E26" s="22" t="s">
        <v>1267</v>
      </c>
      <c r="F26" s="9">
        <v>2218</v>
      </c>
      <c r="G26" s="10">
        <v>1478</v>
      </c>
      <c r="H26" s="27">
        <v>3696</v>
      </c>
    </row>
    <row r="27" spans="1:8" s="8" customFormat="1" ht="27.75" customHeight="1" x14ac:dyDescent="0.2">
      <c r="A27" s="3" t="s">
        <v>1264</v>
      </c>
      <c r="B27" s="2" t="s">
        <v>399</v>
      </c>
      <c r="C27" s="19">
        <v>91105</v>
      </c>
      <c r="D27" s="2" t="s">
        <v>51</v>
      </c>
      <c r="E27" s="22" t="s">
        <v>1268</v>
      </c>
      <c r="F27" s="9">
        <v>5803</v>
      </c>
      <c r="G27" s="10">
        <v>3437</v>
      </c>
      <c r="H27" s="27">
        <v>9240</v>
      </c>
    </row>
    <row r="28" spans="1:8" s="8" customFormat="1" ht="27.75" customHeight="1" x14ac:dyDescent="0.2">
      <c r="A28" s="3" t="s">
        <v>1269</v>
      </c>
      <c r="B28" s="2" t="s">
        <v>1270</v>
      </c>
      <c r="C28" s="19">
        <v>91621</v>
      </c>
      <c r="D28" s="2" t="s">
        <v>1271</v>
      </c>
      <c r="E28" s="22" t="s">
        <v>1272</v>
      </c>
      <c r="F28" s="9">
        <v>4849</v>
      </c>
      <c r="G28" s="10">
        <v>776</v>
      </c>
      <c r="H28" s="27">
        <v>5625</v>
      </c>
    </row>
    <row r="29" spans="1:8" s="8" customFormat="1" ht="27.75" customHeight="1" x14ac:dyDescent="0.2">
      <c r="A29" s="3" t="s">
        <v>1273</v>
      </c>
      <c r="B29" s="2" t="s">
        <v>1274</v>
      </c>
      <c r="C29" s="19">
        <v>91332</v>
      </c>
      <c r="D29" s="2" t="s">
        <v>1275</v>
      </c>
      <c r="E29" s="22" t="s">
        <v>1276</v>
      </c>
      <c r="F29" s="9">
        <v>1478</v>
      </c>
      <c r="G29" s="10">
        <v>2218</v>
      </c>
      <c r="H29" s="27">
        <v>3696</v>
      </c>
    </row>
    <row r="30" spans="1:8" s="8" customFormat="1" ht="27.75" customHeight="1" x14ac:dyDescent="0.2">
      <c r="A30" s="3" t="s">
        <v>1277</v>
      </c>
      <c r="B30" s="2" t="s">
        <v>1279</v>
      </c>
      <c r="C30" s="19">
        <v>91333</v>
      </c>
      <c r="D30" s="2" t="s">
        <v>1280</v>
      </c>
      <c r="E30" s="22" t="s">
        <v>1281</v>
      </c>
      <c r="F30" s="9">
        <v>1109</v>
      </c>
      <c r="G30" s="10">
        <v>2587</v>
      </c>
      <c r="H30" s="27">
        <v>3696</v>
      </c>
    </row>
    <row r="31" spans="1:8" s="8" customFormat="1" ht="27.75" customHeight="1" x14ac:dyDescent="0.2">
      <c r="A31" s="3" t="s">
        <v>1278</v>
      </c>
      <c r="B31" s="2" t="s">
        <v>1282</v>
      </c>
      <c r="C31" s="19">
        <v>91442</v>
      </c>
      <c r="D31" s="2" t="s">
        <v>1283</v>
      </c>
      <c r="E31" s="22" t="s">
        <v>1284</v>
      </c>
      <c r="F31" s="9">
        <v>1109</v>
      </c>
      <c r="G31" s="10">
        <v>2587</v>
      </c>
      <c r="H31" s="27">
        <v>3696</v>
      </c>
    </row>
    <row r="32" spans="1:8" s="8" customFormat="1" ht="27.75" customHeight="1" x14ac:dyDescent="0.2">
      <c r="A32" s="3" t="s">
        <v>1285</v>
      </c>
      <c r="B32" s="2" t="s">
        <v>393</v>
      </c>
      <c r="C32" s="19">
        <v>91305</v>
      </c>
      <c r="D32" s="2" t="s">
        <v>1286</v>
      </c>
      <c r="E32" s="22" t="s">
        <v>1287</v>
      </c>
      <c r="F32" s="9">
        <v>1109</v>
      </c>
      <c r="G32" s="10">
        <v>1478</v>
      </c>
      <c r="H32" s="27">
        <v>2587</v>
      </c>
    </row>
    <row r="33" spans="1:8" s="8" customFormat="1" ht="27.75" customHeight="1" x14ac:dyDescent="0.2">
      <c r="A33" s="3" t="s">
        <v>1288</v>
      </c>
      <c r="B33" s="2" t="s">
        <v>1289</v>
      </c>
      <c r="C33" s="19">
        <v>91612</v>
      </c>
      <c r="D33" s="2" t="s">
        <v>1290</v>
      </c>
      <c r="E33" s="22" t="s">
        <v>1291</v>
      </c>
      <c r="F33" s="9">
        <v>2218</v>
      </c>
      <c r="G33" s="10">
        <v>1478</v>
      </c>
      <c r="H33" s="27">
        <v>3696</v>
      </c>
    </row>
    <row r="34" spans="1:8" s="8" customFormat="1" ht="27.75" customHeight="1" x14ac:dyDescent="0.2">
      <c r="A34" s="3" t="s">
        <v>1292</v>
      </c>
      <c r="B34" s="2" t="s">
        <v>393</v>
      </c>
      <c r="C34" s="19">
        <v>91326</v>
      </c>
      <c r="D34" s="2" t="s">
        <v>1294</v>
      </c>
      <c r="E34" s="22" t="s">
        <v>1295</v>
      </c>
      <c r="F34" s="9">
        <v>2218</v>
      </c>
      <c r="G34" s="10">
        <v>1478</v>
      </c>
      <c r="H34" s="27">
        <v>3696</v>
      </c>
    </row>
    <row r="35" spans="1:8" s="8" customFormat="1" ht="27.75" customHeight="1" x14ac:dyDescent="0.2">
      <c r="A35" s="3" t="s">
        <v>1293</v>
      </c>
      <c r="B35" s="2" t="s">
        <v>399</v>
      </c>
      <c r="C35" s="19">
        <v>91441</v>
      </c>
      <c r="D35" s="2" t="s">
        <v>1296</v>
      </c>
      <c r="E35" s="22" t="s">
        <v>1297</v>
      </c>
      <c r="F35" s="9">
        <v>2118</v>
      </c>
      <c r="G35" s="10">
        <v>4398</v>
      </c>
      <c r="H35" s="27">
        <v>6516</v>
      </c>
    </row>
    <row r="36" spans="1:8" s="8" customFormat="1" ht="27.75" customHeight="1" x14ac:dyDescent="0.2">
      <c r="A36" s="3" t="s">
        <v>1298</v>
      </c>
      <c r="B36" s="2" t="s">
        <v>1300</v>
      </c>
      <c r="C36" s="19">
        <v>91623</v>
      </c>
      <c r="D36" s="2" t="s">
        <v>1301</v>
      </c>
      <c r="E36" s="22" t="s">
        <v>1302</v>
      </c>
      <c r="F36" s="9">
        <v>10515</v>
      </c>
      <c r="G36" s="10">
        <v>4287</v>
      </c>
      <c r="H36" s="27">
        <v>14802</v>
      </c>
    </row>
    <row r="37" spans="1:8" s="8" customFormat="1" ht="27.75" customHeight="1" x14ac:dyDescent="0.2">
      <c r="A37" s="3" t="s">
        <v>1299</v>
      </c>
      <c r="B37" s="2" t="s">
        <v>393</v>
      </c>
      <c r="C37" s="19">
        <v>91622</v>
      </c>
      <c r="D37" s="2" t="s">
        <v>1303</v>
      </c>
      <c r="E37" s="22" t="s">
        <v>1304</v>
      </c>
      <c r="F37" s="9">
        <v>920</v>
      </c>
      <c r="G37" s="10">
        <v>924</v>
      </c>
      <c r="H37" s="27">
        <v>1844</v>
      </c>
    </row>
    <row r="38" spans="1:8" s="8" customFormat="1" ht="27.75" customHeight="1" x14ac:dyDescent="0.2">
      <c r="A38" s="3" t="s">
        <v>1305</v>
      </c>
      <c r="B38" s="2" t="s">
        <v>393</v>
      </c>
      <c r="C38" s="19">
        <v>91338</v>
      </c>
      <c r="D38" s="2" t="s">
        <v>1307</v>
      </c>
      <c r="E38" s="22" t="s">
        <v>1308</v>
      </c>
      <c r="F38" s="9">
        <v>1109</v>
      </c>
      <c r="G38" s="10">
        <v>2587</v>
      </c>
      <c r="H38" s="27">
        <v>3696</v>
      </c>
    </row>
    <row r="39" spans="1:8" s="8" customFormat="1" ht="27.75" customHeight="1" x14ac:dyDescent="0.2">
      <c r="A39" s="3" t="s">
        <v>1306</v>
      </c>
      <c r="B39" s="2" t="s">
        <v>399</v>
      </c>
      <c r="C39" s="19">
        <v>91601</v>
      </c>
      <c r="D39" s="2" t="s">
        <v>1309</v>
      </c>
      <c r="E39" s="22" t="s">
        <v>1310</v>
      </c>
      <c r="F39" s="9">
        <v>7022</v>
      </c>
      <c r="G39" s="10">
        <v>5359</v>
      </c>
      <c r="H39" s="27">
        <v>12381</v>
      </c>
    </row>
    <row r="40" spans="1:8" s="8" customFormat="1" ht="27.75" customHeight="1" x14ac:dyDescent="0.2">
      <c r="A40" s="3" t="s">
        <v>1311</v>
      </c>
      <c r="B40" s="2" t="s">
        <v>399</v>
      </c>
      <c r="C40" s="19">
        <v>91401</v>
      </c>
      <c r="D40" s="2" t="s">
        <v>75</v>
      </c>
      <c r="E40" s="22" t="s">
        <v>1313</v>
      </c>
      <c r="F40" s="9">
        <v>1109</v>
      </c>
      <c r="G40" s="10">
        <v>2587</v>
      </c>
      <c r="H40" s="27">
        <v>3696</v>
      </c>
    </row>
    <row r="41" spans="1:8" s="8" customFormat="1" ht="27.75" customHeight="1" x14ac:dyDescent="0.2">
      <c r="A41" s="3" t="s">
        <v>1312</v>
      </c>
      <c r="B41" s="2" t="s">
        <v>1314</v>
      </c>
      <c r="C41" s="19">
        <v>91321</v>
      </c>
      <c r="D41" s="2" t="s">
        <v>1315</v>
      </c>
      <c r="E41" s="22" t="s">
        <v>1316</v>
      </c>
      <c r="F41" s="9">
        <v>4435</v>
      </c>
      <c r="G41" s="10">
        <v>10349</v>
      </c>
      <c r="H41" s="27">
        <v>14784</v>
      </c>
    </row>
    <row r="42" spans="1:8" s="8" customFormat="1" ht="27.75" customHeight="1" x14ac:dyDescent="0.2">
      <c r="A42" s="3" t="s">
        <v>1317</v>
      </c>
      <c r="B42" s="2" t="s">
        <v>393</v>
      </c>
      <c r="C42" s="19">
        <v>91324</v>
      </c>
      <c r="D42" s="2" t="s">
        <v>1318</v>
      </c>
      <c r="E42" s="22" t="s">
        <v>1319</v>
      </c>
      <c r="F42" s="9">
        <v>1109</v>
      </c>
      <c r="G42" s="10">
        <v>2587</v>
      </c>
      <c r="H42" s="27">
        <v>3696</v>
      </c>
    </row>
    <row r="43" spans="1:8" s="8" customFormat="1" ht="27.75" customHeight="1" x14ac:dyDescent="0.2">
      <c r="A43" s="3" t="s">
        <v>1320</v>
      </c>
      <c r="B43" s="2" t="s">
        <v>399</v>
      </c>
      <c r="C43" s="19">
        <v>1701</v>
      </c>
      <c r="D43" s="2" t="s">
        <v>27</v>
      </c>
      <c r="E43" s="22" t="s">
        <v>1321</v>
      </c>
      <c r="F43" s="9">
        <v>3326</v>
      </c>
      <c r="G43" s="10">
        <v>370</v>
      </c>
      <c r="H43" s="27">
        <v>3696</v>
      </c>
    </row>
    <row r="44" spans="1:8" s="8" customFormat="1" ht="27.75" customHeight="1" x14ac:dyDescent="0.2">
      <c r="A44" s="3" t="s">
        <v>1320</v>
      </c>
      <c r="B44" s="2" t="s">
        <v>399</v>
      </c>
      <c r="C44" s="19">
        <v>1707</v>
      </c>
      <c r="D44" s="2" t="s">
        <v>27</v>
      </c>
      <c r="E44" s="22" t="s">
        <v>1322</v>
      </c>
      <c r="F44" s="9">
        <v>1663</v>
      </c>
      <c r="G44" s="10">
        <v>185</v>
      </c>
      <c r="H44" s="27">
        <v>1848</v>
      </c>
    </row>
    <row r="45" spans="1:8" s="8" customFormat="1" ht="27.75" customHeight="1" x14ac:dyDescent="0.2">
      <c r="A45" s="3" t="s">
        <v>1323</v>
      </c>
      <c r="B45" s="2" t="s">
        <v>393</v>
      </c>
      <c r="C45" s="19">
        <v>1853</v>
      </c>
      <c r="D45" s="2" t="s">
        <v>1325</v>
      </c>
      <c r="E45" s="22" t="s">
        <v>1326</v>
      </c>
      <c r="F45" s="9">
        <v>2218</v>
      </c>
      <c r="G45" s="10">
        <v>5174</v>
      </c>
      <c r="H45" s="27">
        <v>7392</v>
      </c>
    </row>
    <row r="46" spans="1:8" s="8" customFormat="1" ht="27.75" customHeight="1" x14ac:dyDescent="0.2">
      <c r="A46" s="3" t="s">
        <v>1324</v>
      </c>
      <c r="B46" s="2" t="s">
        <v>403</v>
      </c>
      <c r="C46" s="19">
        <v>1812</v>
      </c>
      <c r="D46" s="2" t="s">
        <v>1327</v>
      </c>
      <c r="E46" s="22" t="s">
        <v>1328</v>
      </c>
      <c r="F46" s="9">
        <v>1663</v>
      </c>
      <c r="G46" s="10">
        <v>2033</v>
      </c>
      <c r="H46" s="27">
        <v>3696</v>
      </c>
    </row>
    <row r="47" spans="1:8" s="8" customFormat="1" ht="27.75" customHeight="1" x14ac:dyDescent="0.2">
      <c r="A47" s="3" t="s">
        <v>1329</v>
      </c>
      <c r="B47" s="2" t="s">
        <v>399</v>
      </c>
      <c r="C47" s="19">
        <v>1816</v>
      </c>
      <c r="D47" s="2" t="s">
        <v>1331</v>
      </c>
      <c r="E47" s="22" t="s">
        <v>1332</v>
      </c>
      <c r="F47" s="9">
        <v>3559</v>
      </c>
      <c r="G47" s="10">
        <v>148</v>
      </c>
      <c r="H47" s="27">
        <v>3707</v>
      </c>
    </row>
    <row r="48" spans="1:8" s="8" customFormat="1" ht="27.75" customHeight="1" x14ac:dyDescent="0.2">
      <c r="A48" s="3" t="s">
        <v>1330</v>
      </c>
      <c r="B48" s="2" t="s">
        <v>393</v>
      </c>
      <c r="C48" s="19">
        <v>1841</v>
      </c>
      <c r="D48" s="2" t="s">
        <v>141</v>
      </c>
      <c r="E48" s="22" t="s">
        <v>1333</v>
      </c>
      <c r="F48" s="9">
        <v>2957</v>
      </c>
      <c r="G48" s="10">
        <v>739</v>
      </c>
      <c r="H48" s="27">
        <v>3696</v>
      </c>
    </row>
    <row r="49" spans="1:8" s="8" customFormat="1" ht="27.75" customHeight="1" x14ac:dyDescent="0.2">
      <c r="A49" s="3" t="s">
        <v>1330</v>
      </c>
      <c r="B49" s="2" t="s">
        <v>393</v>
      </c>
      <c r="C49" s="19">
        <v>1841</v>
      </c>
      <c r="D49" s="2" t="s">
        <v>141</v>
      </c>
      <c r="E49" s="22" t="s">
        <v>1334</v>
      </c>
      <c r="F49" s="9">
        <v>2957</v>
      </c>
      <c r="G49" s="10">
        <v>739</v>
      </c>
      <c r="H49" s="27">
        <v>3696</v>
      </c>
    </row>
    <row r="50" spans="1:8" s="8" customFormat="1" ht="27.75" customHeight="1" x14ac:dyDescent="0.2">
      <c r="A50" s="3" t="s">
        <v>1335</v>
      </c>
      <c r="B50" s="2" t="s">
        <v>1336</v>
      </c>
      <c r="C50" s="19">
        <v>2061</v>
      </c>
      <c r="D50" s="2" t="s">
        <v>1337</v>
      </c>
      <c r="E50" s="22" t="s">
        <v>1338</v>
      </c>
      <c r="F50" s="9">
        <v>2328</v>
      </c>
      <c r="G50" s="10">
        <v>1368</v>
      </c>
      <c r="H50" s="27">
        <v>3696</v>
      </c>
    </row>
    <row r="51" spans="1:8" s="8" customFormat="1" ht="27.75" customHeight="1" x14ac:dyDescent="0.2">
      <c r="A51" s="3" t="s">
        <v>1339</v>
      </c>
      <c r="B51" s="2" t="s">
        <v>399</v>
      </c>
      <c r="C51" s="19">
        <v>1851</v>
      </c>
      <c r="D51" s="2" t="s">
        <v>1341</v>
      </c>
      <c r="E51" s="22" t="s">
        <v>1342</v>
      </c>
      <c r="F51" s="9">
        <v>1331</v>
      </c>
      <c r="G51" s="10">
        <v>3105</v>
      </c>
      <c r="H51" s="27">
        <v>4436</v>
      </c>
    </row>
    <row r="52" spans="1:8" s="8" customFormat="1" ht="27.75" customHeight="1" x14ac:dyDescent="0.2">
      <c r="A52" s="3" t="s">
        <v>1340</v>
      </c>
      <c r="B52" s="2" t="s">
        <v>403</v>
      </c>
      <c r="C52" s="19">
        <v>1813</v>
      </c>
      <c r="D52" s="2" t="s">
        <v>1343</v>
      </c>
      <c r="E52" s="22" t="s">
        <v>1344</v>
      </c>
      <c r="F52" s="9">
        <v>1109</v>
      </c>
      <c r="G52" s="10">
        <v>739</v>
      </c>
      <c r="H52" s="27">
        <v>1848</v>
      </c>
    </row>
    <row r="53" spans="1:8" s="8" customFormat="1" ht="27.75" customHeight="1" x14ac:dyDescent="0.2">
      <c r="A53" s="3" t="s">
        <v>1345</v>
      </c>
      <c r="B53" s="2" t="s">
        <v>1346</v>
      </c>
      <c r="C53" s="19">
        <v>1852</v>
      </c>
      <c r="D53" s="2" t="s">
        <v>1347</v>
      </c>
      <c r="E53" s="22" t="s">
        <v>1348</v>
      </c>
      <c r="F53" s="9">
        <v>5293</v>
      </c>
      <c r="G53" s="10">
        <v>1146</v>
      </c>
      <c r="H53" s="27">
        <v>6439</v>
      </c>
    </row>
    <row r="54" spans="1:8" s="8" customFormat="1" ht="27.75" customHeight="1" x14ac:dyDescent="0.2">
      <c r="A54" s="3" t="s">
        <v>1349</v>
      </c>
      <c r="B54" s="2" t="s">
        <v>393</v>
      </c>
      <c r="C54" s="19">
        <v>2001</v>
      </c>
      <c r="D54" s="2" t="s">
        <v>142</v>
      </c>
      <c r="E54" s="22" t="s">
        <v>1350</v>
      </c>
      <c r="F54" s="9">
        <v>2218</v>
      </c>
      <c r="G54" s="10">
        <v>1478</v>
      </c>
      <c r="H54" s="27">
        <v>3696</v>
      </c>
    </row>
    <row r="55" spans="1:8" s="8" customFormat="1" ht="27.75" customHeight="1" x14ac:dyDescent="0.2">
      <c r="A55" s="3" t="s">
        <v>1351</v>
      </c>
      <c r="B55" s="2" t="s">
        <v>399</v>
      </c>
      <c r="C55" s="19">
        <v>97101</v>
      </c>
      <c r="D55" s="2" t="s">
        <v>138</v>
      </c>
      <c r="E55" s="22" t="s">
        <v>1352</v>
      </c>
      <c r="F55" s="9">
        <v>3016</v>
      </c>
      <c r="G55" s="10">
        <v>665</v>
      </c>
      <c r="H55" s="27">
        <v>3681</v>
      </c>
    </row>
    <row r="56" spans="1:8" s="8" customFormat="1" ht="27.75" customHeight="1" x14ac:dyDescent="0.2">
      <c r="A56" s="3" t="s">
        <v>1353</v>
      </c>
      <c r="B56" s="2" t="s">
        <v>393</v>
      </c>
      <c r="C56" s="19">
        <v>97101</v>
      </c>
      <c r="D56" s="2" t="s">
        <v>1355</v>
      </c>
      <c r="E56" s="22" t="s">
        <v>1356</v>
      </c>
      <c r="F56" s="9">
        <v>554</v>
      </c>
      <c r="G56" s="10">
        <v>1294</v>
      </c>
      <c r="H56" s="27">
        <v>1848</v>
      </c>
    </row>
    <row r="57" spans="1:8" s="8" customFormat="1" ht="27.75" customHeight="1" x14ac:dyDescent="0.2">
      <c r="A57" s="3" t="s">
        <v>1354</v>
      </c>
      <c r="B57" s="2" t="s">
        <v>393</v>
      </c>
      <c r="C57" s="19">
        <v>97229</v>
      </c>
      <c r="D57" s="2" t="s">
        <v>1357</v>
      </c>
      <c r="E57" s="22" t="s">
        <v>1358</v>
      </c>
      <c r="F57" s="9">
        <v>2912</v>
      </c>
      <c r="G57" s="10">
        <v>776</v>
      </c>
      <c r="H57" s="27">
        <v>3688</v>
      </c>
    </row>
    <row r="58" spans="1:8" s="8" customFormat="1" ht="27.75" customHeight="1" x14ac:dyDescent="0.2">
      <c r="A58" s="3" t="s">
        <v>1359</v>
      </c>
      <c r="B58" s="2" t="s">
        <v>393</v>
      </c>
      <c r="C58" s="19">
        <v>97223</v>
      </c>
      <c r="D58" s="2" t="s">
        <v>1360</v>
      </c>
      <c r="E58" s="22" t="s">
        <v>1361</v>
      </c>
      <c r="F58" s="9">
        <v>2957</v>
      </c>
      <c r="G58" s="10">
        <v>739</v>
      </c>
      <c r="H58" s="27">
        <v>3696</v>
      </c>
    </row>
    <row r="59" spans="1:8" s="8" customFormat="1" ht="27.75" customHeight="1" x14ac:dyDescent="0.2">
      <c r="A59" s="3" t="s">
        <v>1362</v>
      </c>
      <c r="B59" s="2" t="s">
        <v>393</v>
      </c>
      <c r="C59" s="19">
        <v>97248</v>
      </c>
      <c r="D59" s="2" t="s">
        <v>1363</v>
      </c>
      <c r="E59" s="22" t="s">
        <v>1364</v>
      </c>
      <c r="F59" s="9">
        <v>2894</v>
      </c>
      <c r="G59" s="10">
        <v>813</v>
      </c>
      <c r="H59" s="27">
        <v>3707</v>
      </c>
    </row>
    <row r="60" spans="1:8" s="8" customFormat="1" ht="27.75" customHeight="1" x14ac:dyDescent="0.2">
      <c r="A60" s="3" t="s">
        <v>1365</v>
      </c>
      <c r="B60" s="2" t="s">
        <v>399</v>
      </c>
      <c r="C60" s="19">
        <v>97226</v>
      </c>
      <c r="D60" s="2" t="s">
        <v>1368</v>
      </c>
      <c r="E60" s="22" t="s">
        <v>1369</v>
      </c>
      <c r="F60" s="9">
        <v>10349</v>
      </c>
      <c r="G60" s="10">
        <v>739</v>
      </c>
      <c r="H60" s="27">
        <v>11088</v>
      </c>
    </row>
    <row r="61" spans="1:8" s="8" customFormat="1" ht="27.75" customHeight="1" x14ac:dyDescent="0.2">
      <c r="A61" s="3" t="s">
        <v>1366</v>
      </c>
      <c r="B61" s="2" t="s">
        <v>1370</v>
      </c>
      <c r="C61" s="19">
        <v>97221</v>
      </c>
      <c r="D61" s="2" t="s">
        <v>1371</v>
      </c>
      <c r="E61" s="22" t="s">
        <v>1372</v>
      </c>
      <c r="F61" s="9">
        <v>754</v>
      </c>
      <c r="G61" s="10">
        <v>1109</v>
      </c>
      <c r="H61" s="27">
        <v>1863</v>
      </c>
    </row>
    <row r="62" spans="1:8" s="8" customFormat="1" ht="27.75" customHeight="1" x14ac:dyDescent="0.2">
      <c r="A62" s="3" t="s">
        <v>1367</v>
      </c>
      <c r="B62" s="2" t="s">
        <v>393</v>
      </c>
      <c r="C62" s="19">
        <v>97222</v>
      </c>
      <c r="D62" s="2" t="s">
        <v>1373</v>
      </c>
      <c r="E62" s="22" t="s">
        <v>1374</v>
      </c>
      <c r="F62" s="9">
        <v>1478</v>
      </c>
      <c r="G62" s="10">
        <v>2218</v>
      </c>
      <c r="H62" s="27">
        <v>3696</v>
      </c>
    </row>
    <row r="63" spans="1:8" s="8" customFormat="1" ht="27.75" customHeight="1" x14ac:dyDescent="0.2">
      <c r="A63" s="3" t="s">
        <v>1375</v>
      </c>
      <c r="B63" s="2" t="s">
        <v>399</v>
      </c>
      <c r="C63" s="19">
        <v>97247</v>
      </c>
      <c r="D63" s="2" t="s">
        <v>1376</v>
      </c>
      <c r="E63" s="22" t="s">
        <v>1377</v>
      </c>
      <c r="F63" s="9">
        <v>6080</v>
      </c>
      <c r="G63" s="10">
        <v>1294</v>
      </c>
      <c r="H63" s="27">
        <v>7374</v>
      </c>
    </row>
    <row r="64" spans="1:8" s="8" customFormat="1" ht="27.75" customHeight="1" x14ac:dyDescent="0.2">
      <c r="A64" s="3" t="s">
        <v>1378</v>
      </c>
      <c r="B64" s="2" t="s">
        <v>399</v>
      </c>
      <c r="C64" s="19">
        <v>95701</v>
      </c>
      <c r="D64" s="2" t="s">
        <v>143</v>
      </c>
      <c r="E64" s="22" t="s">
        <v>1379</v>
      </c>
      <c r="F64" s="9">
        <v>8870</v>
      </c>
      <c r="G64" s="10">
        <v>2218</v>
      </c>
      <c r="H64" s="27">
        <v>11088</v>
      </c>
    </row>
    <row r="65" spans="1:8" s="8" customFormat="1" ht="27.75" customHeight="1" x14ac:dyDescent="0.2">
      <c r="A65" s="3" t="s">
        <v>1380</v>
      </c>
      <c r="B65" s="2" t="s">
        <v>1382</v>
      </c>
      <c r="C65" s="19">
        <v>95633</v>
      </c>
      <c r="D65" s="2" t="s">
        <v>1383</v>
      </c>
      <c r="E65" s="22" t="s">
        <v>1384</v>
      </c>
      <c r="F65" s="9">
        <v>6653</v>
      </c>
      <c r="G65" s="10">
        <v>739</v>
      </c>
      <c r="H65" s="27">
        <v>7392</v>
      </c>
    </row>
    <row r="66" spans="1:8" s="8" customFormat="1" ht="27.75" customHeight="1" x14ac:dyDescent="0.2">
      <c r="A66" s="3" t="s">
        <v>1381</v>
      </c>
      <c r="B66" s="2" t="s">
        <v>399</v>
      </c>
      <c r="C66" s="19">
        <v>95844</v>
      </c>
      <c r="D66" s="2" t="s">
        <v>1385</v>
      </c>
      <c r="E66" s="22" t="s">
        <v>1386</v>
      </c>
      <c r="F66" s="9">
        <v>632</v>
      </c>
      <c r="G66" s="10">
        <v>1478</v>
      </c>
      <c r="H66" s="27">
        <v>2110</v>
      </c>
    </row>
    <row r="67" spans="1:8" s="8" customFormat="1" ht="27.75" customHeight="1" x14ac:dyDescent="0.2">
      <c r="A67" s="3" t="s">
        <v>1387</v>
      </c>
      <c r="B67" s="2" t="s">
        <v>393</v>
      </c>
      <c r="C67" s="19">
        <v>91331</v>
      </c>
      <c r="D67" s="2" t="s">
        <v>1389</v>
      </c>
      <c r="E67" s="22" t="s">
        <v>1390</v>
      </c>
      <c r="F67" s="9">
        <v>721</v>
      </c>
      <c r="G67" s="10">
        <v>1663</v>
      </c>
      <c r="H67" s="27">
        <v>2384</v>
      </c>
    </row>
    <row r="68" spans="1:8" s="8" customFormat="1" ht="27.75" customHeight="1" x14ac:dyDescent="0.2">
      <c r="A68" s="3" t="s">
        <v>1388</v>
      </c>
      <c r="B68" s="2" t="s">
        <v>399</v>
      </c>
      <c r="C68" s="19">
        <v>2001</v>
      </c>
      <c r="D68" s="2" t="s">
        <v>1391</v>
      </c>
      <c r="E68" s="22" t="s">
        <v>1392</v>
      </c>
      <c r="F68" s="9">
        <v>2957</v>
      </c>
      <c r="G68" s="10">
        <v>739</v>
      </c>
      <c r="H68" s="27">
        <v>3696</v>
      </c>
    </row>
    <row r="69" spans="1:8" s="8" customFormat="1" ht="27.75" customHeight="1" x14ac:dyDescent="0.2">
      <c r="A69" s="3" t="s">
        <v>1393</v>
      </c>
      <c r="B69" s="2" t="s">
        <v>1395</v>
      </c>
      <c r="C69" s="19">
        <v>91501</v>
      </c>
      <c r="D69" s="2" t="s">
        <v>128</v>
      </c>
      <c r="E69" s="22" t="s">
        <v>1396</v>
      </c>
      <c r="F69" s="9">
        <v>5163</v>
      </c>
      <c r="G69" s="10">
        <v>2218</v>
      </c>
      <c r="H69" s="27">
        <v>7381</v>
      </c>
    </row>
    <row r="70" spans="1:8" s="8" customFormat="1" ht="27.75" customHeight="1" x14ac:dyDescent="0.2">
      <c r="A70" s="3" t="s">
        <v>1394</v>
      </c>
      <c r="B70" s="2" t="s">
        <v>468</v>
      </c>
      <c r="C70" s="19">
        <v>1851</v>
      </c>
      <c r="D70" s="2" t="s">
        <v>1341</v>
      </c>
      <c r="E70" s="22" t="s">
        <v>1397</v>
      </c>
      <c r="F70" s="9">
        <v>5156</v>
      </c>
      <c r="G70" s="10">
        <v>2218</v>
      </c>
      <c r="H70" s="27">
        <v>7374</v>
      </c>
    </row>
    <row r="71" spans="1:8" s="8" customFormat="1" ht="27.75" customHeight="1" x14ac:dyDescent="0.2">
      <c r="A71" s="3" t="s">
        <v>1398</v>
      </c>
      <c r="B71" s="2" t="s">
        <v>1399</v>
      </c>
      <c r="C71" s="19">
        <v>91101</v>
      </c>
      <c r="D71" s="2" t="s">
        <v>51</v>
      </c>
      <c r="E71" s="22" t="s">
        <v>1400</v>
      </c>
      <c r="F71" s="9">
        <v>1109</v>
      </c>
      <c r="G71" s="10">
        <v>2587</v>
      </c>
      <c r="H71" s="27">
        <v>3696</v>
      </c>
    </row>
    <row r="72" spans="1:8" s="8" customFormat="1" ht="27.75" customHeight="1" x14ac:dyDescent="0.2">
      <c r="A72" s="3" t="s">
        <v>1398</v>
      </c>
      <c r="B72" s="2" t="s">
        <v>1401</v>
      </c>
      <c r="C72" s="19">
        <v>91441</v>
      </c>
      <c r="D72" s="2" t="s">
        <v>1296</v>
      </c>
      <c r="E72" s="22" t="s">
        <v>1402</v>
      </c>
      <c r="F72" s="9">
        <v>7762</v>
      </c>
      <c r="G72" s="10">
        <v>7022</v>
      </c>
      <c r="H72" s="27">
        <v>14784</v>
      </c>
    </row>
    <row r="73" spans="1:8" s="8" customFormat="1" ht="27.75" customHeight="1" thickBot="1" x14ac:dyDescent="0.25">
      <c r="A73" s="4" t="s">
        <v>1075</v>
      </c>
      <c r="B73" s="5" t="s">
        <v>1403</v>
      </c>
      <c r="C73" s="20">
        <v>2001</v>
      </c>
      <c r="D73" s="5" t="s">
        <v>142</v>
      </c>
      <c r="E73" s="23" t="s">
        <v>1404</v>
      </c>
      <c r="F73" s="11">
        <v>1109</v>
      </c>
      <c r="G73" s="12">
        <v>2587</v>
      </c>
      <c r="H73" s="28">
        <v>3696</v>
      </c>
    </row>
    <row r="74" spans="1:8" x14ac:dyDescent="0.2">
      <c r="G74" s="13">
        <f>SUM(G5:G73)</f>
        <v>215214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1883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95</v>
      </c>
      <c r="B5" s="7" t="s">
        <v>349</v>
      </c>
      <c r="C5" s="21">
        <v>6901</v>
      </c>
      <c r="D5" s="7" t="s">
        <v>24</v>
      </c>
      <c r="E5" s="24" t="s">
        <v>299</v>
      </c>
      <c r="F5" s="14">
        <v>11088</v>
      </c>
      <c r="G5" s="15">
        <v>3696</v>
      </c>
      <c r="H5" s="26">
        <v>14784</v>
      </c>
    </row>
    <row r="6" spans="1:8" s="8" customFormat="1" ht="27.75" customHeight="1" x14ac:dyDescent="0.2">
      <c r="A6" s="3" t="s">
        <v>95</v>
      </c>
      <c r="B6" s="2" t="s">
        <v>349</v>
      </c>
      <c r="C6" s="19">
        <v>6601</v>
      </c>
      <c r="D6" s="2" t="s">
        <v>197</v>
      </c>
      <c r="E6" s="22" t="s">
        <v>198</v>
      </c>
      <c r="F6" s="9">
        <v>15523</v>
      </c>
      <c r="G6" s="10">
        <v>21437</v>
      </c>
      <c r="H6" s="27">
        <v>36960</v>
      </c>
    </row>
    <row r="7" spans="1:8" s="8" customFormat="1" ht="27.75" customHeight="1" x14ac:dyDescent="0.2">
      <c r="A7" s="3" t="s">
        <v>95</v>
      </c>
      <c r="B7" s="2" t="s">
        <v>349</v>
      </c>
      <c r="C7" s="19">
        <v>8901</v>
      </c>
      <c r="D7" s="2" t="s">
        <v>171</v>
      </c>
      <c r="E7" s="22" t="s">
        <v>279</v>
      </c>
      <c r="F7" s="9">
        <v>4435</v>
      </c>
      <c r="G7" s="10">
        <v>10349</v>
      </c>
      <c r="H7" s="27">
        <v>14784</v>
      </c>
    </row>
    <row r="8" spans="1:8" s="8" customFormat="1" ht="27.75" customHeight="1" x14ac:dyDescent="0.2">
      <c r="A8" s="3" t="s">
        <v>95</v>
      </c>
      <c r="B8" s="2" t="s">
        <v>350</v>
      </c>
      <c r="C8" s="19">
        <v>8633</v>
      </c>
      <c r="D8" s="2" t="s">
        <v>114</v>
      </c>
      <c r="E8" s="22" t="s">
        <v>115</v>
      </c>
      <c r="F8" s="9">
        <v>2218</v>
      </c>
      <c r="G8" s="10">
        <v>5174</v>
      </c>
      <c r="H8" s="27">
        <v>7392</v>
      </c>
    </row>
    <row r="9" spans="1:8" s="8" customFormat="1" ht="27.75" customHeight="1" x14ac:dyDescent="0.2">
      <c r="A9" s="3" t="s">
        <v>95</v>
      </c>
      <c r="B9" s="2" t="s">
        <v>5</v>
      </c>
      <c r="C9" s="19">
        <v>9301</v>
      </c>
      <c r="D9" s="2" t="s">
        <v>122</v>
      </c>
      <c r="E9" s="22" t="s">
        <v>274</v>
      </c>
      <c r="F9" s="9">
        <v>13306</v>
      </c>
      <c r="G9" s="10">
        <v>5174</v>
      </c>
      <c r="H9" s="27">
        <v>18480</v>
      </c>
    </row>
    <row r="10" spans="1:8" s="8" customFormat="1" ht="27.75" customHeight="1" x14ac:dyDescent="0.2">
      <c r="A10" s="3" t="s">
        <v>95</v>
      </c>
      <c r="B10" s="2" t="s">
        <v>350</v>
      </c>
      <c r="C10" s="19">
        <v>5921</v>
      </c>
      <c r="D10" s="2" t="s">
        <v>98</v>
      </c>
      <c r="E10" s="22" t="s">
        <v>99</v>
      </c>
      <c r="F10" s="9">
        <v>2218</v>
      </c>
      <c r="G10" s="10">
        <v>5174</v>
      </c>
      <c r="H10" s="27">
        <v>7392</v>
      </c>
    </row>
    <row r="11" spans="1:8" s="8" customFormat="1" ht="27.75" customHeight="1" x14ac:dyDescent="0.2">
      <c r="A11" s="3" t="s">
        <v>95</v>
      </c>
      <c r="B11" s="2" t="s">
        <v>5</v>
      </c>
      <c r="C11" s="19">
        <v>8271</v>
      </c>
      <c r="D11" s="2" t="s">
        <v>257</v>
      </c>
      <c r="E11" s="22" t="s">
        <v>275</v>
      </c>
      <c r="F11" s="9">
        <v>13306</v>
      </c>
      <c r="G11" s="10">
        <v>21141</v>
      </c>
      <c r="H11" s="27">
        <v>34447</v>
      </c>
    </row>
    <row r="12" spans="1:8" s="8" customFormat="1" ht="27.75" customHeight="1" x14ac:dyDescent="0.2">
      <c r="A12" s="3" t="s">
        <v>95</v>
      </c>
      <c r="B12" s="2" t="s">
        <v>350</v>
      </c>
      <c r="C12" s="19">
        <v>8263</v>
      </c>
      <c r="D12" s="2" t="s">
        <v>103</v>
      </c>
      <c r="E12" s="22" t="s">
        <v>104</v>
      </c>
      <c r="F12" s="9">
        <v>5544</v>
      </c>
      <c r="G12" s="10">
        <v>12936</v>
      </c>
      <c r="H12" s="27">
        <v>18480</v>
      </c>
    </row>
    <row r="13" spans="1:8" s="8" customFormat="1" ht="27.75" customHeight="1" x14ac:dyDescent="0.2">
      <c r="A13" s="3" t="s">
        <v>95</v>
      </c>
      <c r="B13" s="2" t="s">
        <v>5</v>
      </c>
      <c r="C13" s="19">
        <v>9431</v>
      </c>
      <c r="D13" s="2" t="s">
        <v>255</v>
      </c>
      <c r="E13" s="22" t="s">
        <v>276</v>
      </c>
      <c r="F13" s="9">
        <v>6653</v>
      </c>
      <c r="G13" s="10">
        <v>4435</v>
      </c>
      <c r="H13" s="27">
        <v>11088</v>
      </c>
    </row>
    <row r="14" spans="1:8" s="8" customFormat="1" ht="27.75" customHeight="1" x14ac:dyDescent="0.2">
      <c r="A14" s="3" t="s">
        <v>95</v>
      </c>
      <c r="B14" s="2" t="s">
        <v>349</v>
      </c>
      <c r="C14" s="19">
        <v>6801</v>
      </c>
      <c r="D14" s="2" t="s">
        <v>256</v>
      </c>
      <c r="E14" s="22" t="s">
        <v>307</v>
      </c>
      <c r="F14" s="9">
        <v>4435</v>
      </c>
      <c r="G14" s="10">
        <v>2957</v>
      </c>
      <c r="H14" s="27">
        <v>7392</v>
      </c>
    </row>
    <row r="15" spans="1:8" s="8" customFormat="1" ht="27.75" customHeight="1" x14ac:dyDescent="0.2">
      <c r="A15" s="3" t="s">
        <v>95</v>
      </c>
      <c r="B15" s="2" t="s">
        <v>372</v>
      </c>
      <c r="C15" s="19">
        <v>8001</v>
      </c>
      <c r="D15" s="2" t="s">
        <v>118</v>
      </c>
      <c r="E15" s="22" t="s">
        <v>268</v>
      </c>
      <c r="F15" s="9">
        <v>7392</v>
      </c>
      <c r="G15" s="10">
        <v>11088</v>
      </c>
      <c r="H15" s="27">
        <v>18480</v>
      </c>
    </row>
    <row r="16" spans="1:8" s="8" customFormat="1" ht="27.75" customHeight="1" x14ac:dyDescent="0.2">
      <c r="A16" s="3" t="s">
        <v>95</v>
      </c>
      <c r="B16" s="2" t="s">
        <v>350</v>
      </c>
      <c r="C16" s="19">
        <v>5995</v>
      </c>
      <c r="D16" s="2" t="s">
        <v>108</v>
      </c>
      <c r="E16" s="22" t="s">
        <v>109</v>
      </c>
      <c r="F16" s="9">
        <v>4435</v>
      </c>
      <c r="G16" s="10">
        <v>2957</v>
      </c>
      <c r="H16" s="27">
        <v>7392</v>
      </c>
    </row>
    <row r="17" spans="1:8" s="8" customFormat="1" ht="27.75" customHeight="1" x14ac:dyDescent="0.2">
      <c r="A17" s="3" t="s">
        <v>95</v>
      </c>
      <c r="B17" s="2" t="s">
        <v>349</v>
      </c>
      <c r="C17" s="19">
        <v>8001</v>
      </c>
      <c r="D17" s="2" t="s">
        <v>118</v>
      </c>
      <c r="E17" s="22" t="s">
        <v>272</v>
      </c>
      <c r="F17" s="9">
        <v>14414</v>
      </c>
      <c r="G17" s="10">
        <v>15154</v>
      </c>
      <c r="H17" s="27">
        <v>29568</v>
      </c>
    </row>
    <row r="18" spans="1:8" s="8" customFormat="1" ht="27.75" customHeight="1" x14ac:dyDescent="0.2">
      <c r="A18" s="3" t="s">
        <v>95</v>
      </c>
      <c r="B18" s="2" t="s">
        <v>350</v>
      </c>
      <c r="C18" s="19">
        <v>8267</v>
      </c>
      <c r="D18" s="2" t="s">
        <v>249</v>
      </c>
      <c r="E18" s="22" t="s">
        <v>250</v>
      </c>
      <c r="F18" s="9">
        <v>1109</v>
      </c>
      <c r="G18" s="10">
        <v>2587</v>
      </c>
      <c r="H18" s="27">
        <v>3696</v>
      </c>
    </row>
    <row r="19" spans="1:8" s="8" customFormat="1" ht="27.75" customHeight="1" x14ac:dyDescent="0.2">
      <c r="A19" s="3" t="s">
        <v>95</v>
      </c>
      <c r="B19" s="2" t="s">
        <v>5</v>
      </c>
      <c r="C19" s="19">
        <v>8501</v>
      </c>
      <c r="D19" s="2" t="s">
        <v>113</v>
      </c>
      <c r="E19" s="22" t="s">
        <v>271</v>
      </c>
      <c r="F19" s="9">
        <v>7762</v>
      </c>
      <c r="G19" s="10">
        <v>10718</v>
      </c>
      <c r="H19" s="27">
        <v>18480</v>
      </c>
    </row>
    <row r="20" spans="1:8" s="8" customFormat="1" ht="27.75" customHeight="1" x14ac:dyDescent="0.2">
      <c r="A20" s="3" t="s">
        <v>95</v>
      </c>
      <c r="B20" s="2" t="s">
        <v>5</v>
      </c>
      <c r="C20" s="19">
        <v>5801</v>
      </c>
      <c r="D20" s="2" t="s">
        <v>92</v>
      </c>
      <c r="E20" s="22" t="s">
        <v>278</v>
      </c>
      <c r="F20" s="9">
        <v>25872</v>
      </c>
      <c r="G20" s="10">
        <v>7392</v>
      </c>
      <c r="H20" s="27">
        <v>33264</v>
      </c>
    </row>
    <row r="21" spans="1:8" s="8" customFormat="1" ht="27.75" customHeight="1" x14ac:dyDescent="0.2">
      <c r="A21" s="3" t="s">
        <v>95</v>
      </c>
      <c r="B21" s="2" t="s">
        <v>350</v>
      </c>
      <c r="C21" s="19">
        <v>6001</v>
      </c>
      <c r="D21" s="2" t="s">
        <v>107</v>
      </c>
      <c r="E21" s="22" t="s">
        <v>112</v>
      </c>
      <c r="F21" s="9">
        <v>5544</v>
      </c>
      <c r="G21" s="10">
        <v>5544</v>
      </c>
      <c r="H21" s="27">
        <v>11088</v>
      </c>
    </row>
    <row r="22" spans="1:8" s="8" customFormat="1" ht="27.75" customHeight="1" x14ac:dyDescent="0.2">
      <c r="A22" s="3" t="s">
        <v>95</v>
      </c>
      <c r="B22" s="2" t="s">
        <v>349</v>
      </c>
      <c r="C22" s="19">
        <v>9341</v>
      </c>
      <c r="D22" s="2" t="s">
        <v>122</v>
      </c>
      <c r="E22" s="22" t="s">
        <v>273</v>
      </c>
      <c r="F22" s="9">
        <v>4435</v>
      </c>
      <c r="G22" s="10">
        <v>6653</v>
      </c>
      <c r="H22" s="27">
        <v>11088</v>
      </c>
    </row>
    <row r="23" spans="1:8" s="8" customFormat="1" ht="27.75" customHeight="1" x14ac:dyDescent="0.2">
      <c r="A23" s="3" t="s">
        <v>95</v>
      </c>
      <c r="B23" s="2" t="s">
        <v>350</v>
      </c>
      <c r="C23" s="19">
        <v>5914</v>
      </c>
      <c r="D23" s="2" t="s">
        <v>96</v>
      </c>
      <c r="E23" s="22" t="s">
        <v>97</v>
      </c>
      <c r="F23" s="9">
        <v>5644</v>
      </c>
      <c r="G23" s="10">
        <v>1737</v>
      </c>
      <c r="H23" s="27">
        <v>7381</v>
      </c>
    </row>
    <row r="24" spans="1:8" s="8" customFormat="1" ht="27.75" customHeight="1" x14ac:dyDescent="0.2">
      <c r="A24" s="3" t="s">
        <v>95</v>
      </c>
      <c r="B24" s="2" t="s">
        <v>349</v>
      </c>
      <c r="C24" s="19">
        <v>6401</v>
      </c>
      <c r="D24" s="2" t="s">
        <v>18</v>
      </c>
      <c r="E24" s="22" t="s">
        <v>373</v>
      </c>
      <c r="F24" s="9">
        <v>2218</v>
      </c>
      <c r="G24" s="10">
        <v>5174</v>
      </c>
      <c r="H24" s="27">
        <v>7392</v>
      </c>
    </row>
    <row r="25" spans="1:8" s="8" customFormat="1" ht="27.75" customHeight="1" x14ac:dyDescent="0.2">
      <c r="A25" s="3" t="s">
        <v>95</v>
      </c>
      <c r="B25" s="2" t="s">
        <v>5</v>
      </c>
      <c r="C25" s="19">
        <v>8301</v>
      </c>
      <c r="D25" s="2" t="s">
        <v>100</v>
      </c>
      <c r="E25" s="22" t="s">
        <v>298</v>
      </c>
      <c r="F25" s="9">
        <v>4435</v>
      </c>
      <c r="G25" s="10">
        <v>6653</v>
      </c>
      <c r="H25" s="27">
        <v>11088</v>
      </c>
    </row>
    <row r="26" spans="1:8" s="8" customFormat="1" ht="27.75" customHeight="1" x14ac:dyDescent="0.2">
      <c r="A26" s="3" t="s">
        <v>95</v>
      </c>
      <c r="B26" s="2" t="s">
        <v>350</v>
      </c>
      <c r="C26" s="19">
        <v>8222</v>
      </c>
      <c r="D26" s="2" t="s">
        <v>101</v>
      </c>
      <c r="E26" s="22" t="s">
        <v>102</v>
      </c>
      <c r="F26" s="9">
        <v>3326</v>
      </c>
      <c r="G26" s="10">
        <v>370</v>
      </c>
      <c r="H26" s="27">
        <v>3696</v>
      </c>
    </row>
    <row r="27" spans="1:8" s="8" customFormat="1" ht="27.75" customHeight="1" x14ac:dyDescent="0.2">
      <c r="A27" s="3" t="s">
        <v>95</v>
      </c>
      <c r="B27" s="2" t="s">
        <v>5</v>
      </c>
      <c r="C27" s="19">
        <v>5819</v>
      </c>
      <c r="D27" s="2" t="s">
        <v>92</v>
      </c>
      <c r="E27" s="22" t="s">
        <v>1405</v>
      </c>
      <c r="F27" s="9">
        <v>11827</v>
      </c>
      <c r="G27" s="10">
        <v>10349</v>
      </c>
      <c r="H27" s="27">
        <v>22176</v>
      </c>
    </row>
    <row r="28" spans="1:8" s="8" customFormat="1" ht="27.75" customHeight="1" x14ac:dyDescent="0.2">
      <c r="A28" s="3" t="s">
        <v>95</v>
      </c>
      <c r="B28" s="2" t="s">
        <v>350</v>
      </c>
      <c r="C28" s="19">
        <v>5401</v>
      </c>
      <c r="D28" s="2" t="s">
        <v>105</v>
      </c>
      <c r="E28" s="22" t="s">
        <v>106</v>
      </c>
      <c r="F28" s="9">
        <v>3326</v>
      </c>
      <c r="G28" s="10">
        <v>4066</v>
      </c>
      <c r="H28" s="27">
        <v>7392</v>
      </c>
    </row>
    <row r="29" spans="1:8" s="8" customFormat="1" ht="27.75" customHeight="1" x14ac:dyDescent="0.2">
      <c r="A29" s="3" t="s">
        <v>95</v>
      </c>
      <c r="B29" s="2" t="s">
        <v>5</v>
      </c>
      <c r="C29" s="19">
        <v>5952</v>
      </c>
      <c r="D29" s="2" t="s">
        <v>269</v>
      </c>
      <c r="E29" s="22" t="s">
        <v>270</v>
      </c>
      <c r="F29" s="9">
        <v>3659</v>
      </c>
      <c r="G29" s="10">
        <v>8538</v>
      </c>
      <c r="H29" s="27">
        <v>12197</v>
      </c>
    </row>
    <row r="30" spans="1:8" s="8" customFormat="1" ht="27.75" customHeight="1" x14ac:dyDescent="0.2">
      <c r="A30" s="3" t="s">
        <v>95</v>
      </c>
      <c r="B30" s="2" t="s">
        <v>349</v>
      </c>
      <c r="C30" s="19">
        <v>5401</v>
      </c>
      <c r="D30" s="2" t="s">
        <v>105</v>
      </c>
      <c r="E30" s="22" t="s">
        <v>277</v>
      </c>
      <c r="F30" s="9">
        <v>12197</v>
      </c>
      <c r="G30" s="10">
        <v>6283</v>
      </c>
      <c r="H30" s="27">
        <v>18480</v>
      </c>
    </row>
    <row r="31" spans="1:8" s="8" customFormat="1" ht="27.75" customHeight="1" x14ac:dyDescent="0.2">
      <c r="A31" s="3" t="s">
        <v>95</v>
      </c>
      <c r="B31" s="2" t="s">
        <v>350</v>
      </c>
      <c r="C31" s="19">
        <v>5901</v>
      </c>
      <c r="D31" s="2" t="s">
        <v>110</v>
      </c>
      <c r="E31" s="22" t="s">
        <v>111</v>
      </c>
      <c r="F31" s="9">
        <v>9979</v>
      </c>
      <c r="G31" s="10">
        <v>12197</v>
      </c>
      <c r="H31" s="27">
        <v>22176</v>
      </c>
    </row>
    <row r="32" spans="1:8" s="8" customFormat="1" ht="27.75" customHeight="1" x14ac:dyDescent="0.2">
      <c r="A32" s="3" t="s">
        <v>1406</v>
      </c>
      <c r="B32" s="2" t="s">
        <v>1407</v>
      </c>
      <c r="C32" s="19">
        <v>6401</v>
      </c>
      <c r="D32" s="2" t="s">
        <v>18</v>
      </c>
      <c r="E32" s="22" t="s">
        <v>1408</v>
      </c>
      <c r="F32" s="9">
        <v>1109</v>
      </c>
      <c r="G32" s="10">
        <v>2587</v>
      </c>
      <c r="H32" s="27">
        <v>3696</v>
      </c>
    </row>
    <row r="33" spans="1:8" s="8" customFormat="1" ht="27.75" customHeight="1" x14ac:dyDescent="0.2">
      <c r="A33" s="3" t="s">
        <v>1406</v>
      </c>
      <c r="B33" s="2" t="s">
        <v>5</v>
      </c>
      <c r="C33" s="19">
        <v>8901</v>
      </c>
      <c r="D33" s="2" t="s">
        <v>171</v>
      </c>
      <c r="E33" s="22" t="s">
        <v>1409</v>
      </c>
      <c r="F33" s="9">
        <v>1109</v>
      </c>
      <c r="G33" s="10">
        <v>2587</v>
      </c>
      <c r="H33" s="27">
        <v>3696</v>
      </c>
    </row>
    <row r="34" spans="1:8" s="8" customFormat="1" ht="27.75" customHeight="1" x14ac:dyDescent="0.2">
      <c r="A34" s="3" t="s">
        <v>1406</v>
      </c>
      <c r="B34" s="2" t="s">
        <v>1410</v>
      </c>
      <c r="C34" s="19">
        <v>6001</v>
      </c>
      <c r="D34" s="2" t="s">
        <v>107</v>
      </c>
      <c r="E34" s="22" t="s">
        <v>1411</v>
      </c>
      <c r="F34" s="9">
        <v>1109</v>
      </c>
      <c r="G34" s="10">
        <v>2587</v>
      </c>
      <c r="H34" s="27">
        <v>3696</v>
      </c>
    </row>
    <row r="35" spans="1:8" s="8" customFormat="1" ht="27.75" customHeight="1" x14ac:dyDescent="0.2">
      <c r="A35" s="3" t="s">
        <v>1406</v>
      </c>
      <c r="B35" s="2" t="s">
        <v>710</v>
      </c>
      <c r="C35" s="19">
        <v>6901</v>
      </c>
      <c r="D35" s="2" t="s">
        <v>24</v>
      </c>
      <c r="E35" s="22" t="s">
        <v>1412</v>
      </c>
      <c r="F35" s="9">
        <v>1109</v>
      </c>
      <c r="G35" s="10">
        <v>739</v>
      </c>
      <c r="H35" s="27">
        <v>1848</v>
      </c>
    </row>
    <row r="36" spans="1:8" s="8" customFormat="1" ht="27.75" customHeight="1" x14ac:dyDescent="0.2">
      <c r="A36" s="3" t="s">
        <v>1406</v>
      </c>
      <c r="B36" s="2" t="s">
        <v>1413</v>
      </c>
      <c r="C36" s="19">
        <v>6401</v>
      </c>
      <c r="D36" s="2" t="s">
        <v>18</v>
      </c>
      <c r="E36" s="22" t="s">
        <v>1414</v>
      </c>
      <c r="F36" s="9">
        <v>5914</v>
      </c>
      <c r="G36" s="10">
        <v>3326</v>
      </c>
      <c r="H36" s="27">
        <v>9240</v>
      </c>
    </row>
    <row r="37" spans="1:8" s="8" customFormat="1" ht="27.75" customHeight="1" x14ac:dyDescent="0.2">
      <c r="A37" s="3" t="s">
        <v>1406</v>
      </c>
      <c r="B37" s="2" t="s">
        <v>5</v>
      </c>
      <c r="C37" s="19">
        <v>8501</v>
      </c>
      <c r="D37" s="2" t="s">
        <v>113</v>
      </c>
      <c r="E37" s="22" t="s">
        <v>1415</v>
      </c>
      <c r="F37" s="9">
        <v>1478</v>
      </c>
      <c r="G37" s="10">
        <v>2218</v>
      </c>
      <c r="H37" s="27">
        <v>3696</v>
      </c>
    </row>
    <row r="38" spans="1:8" s="8" customFormat="1" ht="27.75" customHeight="1" x14ac:dyDescent="0.2">
      <c r="A38" s="3" t="s">
        <v>1406</v>
      </c>
      <c r="B38" s="2" t="s">
        <v>1416</v>
      </c>
      <c r="C38" s="19">
        <v>8179</v>
      </c>
      <c r="D38" s="2" t="s">
        <v>118</v>
      </c>
      <c r="E38" s="22" t="s">
        <v>1417</v>
      </c>
      <c r="F38" s="9">
        <v>1109</v>
      </c>
      <c r="G38" s="10">
        <v>2587</v>
      </c>
      <c r="H38" s="27">
        <v>3696</v>
      </c>
    </row>
    <row r="39" spans="1:8" s="8" customFormat="1" ht="27.75" customHeight="1" x14ac:dyDescent="0.2">
      <c r="A39" s="3" t="s">
        <v>1418</v>
      </c>
      <c r="B39" s="2" t="s">
        <v>399</v>
      </c>
      <c r="C39" s="19">
        <v>8501</v>
      </c>
      <c r="D39" s="2" t="s">
        <v>113</v>
      </c>
      <c r="E39" s="22" t="s">
        <v>1419</v>
      </c>
      <c r="F39" s="9">
        <v>6505</v>
      </c>
      <c r="G39" s="10">
        <v>887</v>
      </c>
      <c r="H39" s="27">
        <v>7392</v>
      </c>
    </row>
    <row r="40" spans="1:8" s="8" customFormat="1" ht="27.75" customHeight="1" x14ac:dyDescent="0.2">
      <c r="A40" s="3" t="s">
        <v>1418</v>
      </c>
      <c r="B40" s="2" t="s">
        <v>399</v>
      </c>
      <c r="C40" s="19">
        <v>8501</v>
      </c>
      <c r="D40" s="2" t="s">
        <v>113</v>
      </c>
      <c r="E40" s="22" t="s">
        <v>1420</v>
      </c>
      <c r="F40" s="9">
        <v>5544</v>
      </c>
      <c r="G40" s="10">
        <v>5544</v>
      </c>
      <c r="H40" s="27">
        <v>11088</v>
      </c>
    </row>
    <row r="41" spans="1:8" s="8" customFormat="1" ht="27.75" customHeight="1" x14ac:dyDescent="0.2">
      <c r="A41" s="3" t="s">
        <v>1421</v>
      </c>
      <c r="B41" s="2" t="s">
        <v>393</v>
      </c>
      <c r="C41" s="19">
        <v>8602</v>
      </c>
      <c r="D41" s="2" t="s">
        <v>1422</v>
      </c>
      <c r="E41" s="22" t="s">
        <v>1423</v>
      </c>
      <c r="F41" s="9">
        <v>13306</v>
      </c>
      <c r="G41" s="10">
        <v>1478</v>
      </c>
      <c r="H41" s="27">
        <v>14784</v>
      </c>
    </row>
    <row r="42" spans="1:8" s="8" customFormat="1" ht="27.75" customHeight="1" x14ac:dyDescent="0.2">
      <c r="A42" s="3" t="s">
        <v>1424</v>
      </c>
      <c r="B42" s="2" t="s">
        <v>393</v>
      </c>
      <c r="C42" s="19">
        <v>8614</v>
      </c>
      <c r="D42" s="2" t="s">
        <v>1425</v>
      </c>
      <c r="E42" s="22" t="s">
        <v>1426</v>
      </c>
      <c r="F42" s="9">
        <v>1109</v>
      </c>
      <c r="G42" s="10">
        <v>739</v>
      </c>
      <c r="H42" s="27">
        <v>1848</v>
      </c>
    </row>
    <row r="43" spans="1:8" s="8" customFormat="1" ht="27.75" customHeight="1" x14ac:dyDescent="0.2">
      <c r="A43" s="3" t="s">
        <v>1427</v>
      </c>
      <c r="B43" s="2" t="s">
        <v>399</v>
      </c>
      <c r="C43" s="19">
        <v>8606</v>
      </c>
      <c r="D43" s="2" t="s">
        <v>1428</v>
      </c>
      <c r="E43" s="22" t="s">
        <v>1429</v>
      </c>
      <c r="F43" s="9">
        <v>3326</v>
      </c>
      <c r="G43" s="10">
        <v>4066</v>
      </c>
      <c r="H43" s="27">
        <v>7392</v>
      </c>
    </row>
    <row r="44" spans="1:8" s="8" customFormat="1" ht="27.75" customHeight="1" x14ac:dyDescent="0.2">
      <c r="A44" s="3" t="s">
        <v>1430</v>
      </c>
      <c r="B44" s="2" t="s">
        <v>399</v>
      </c>
      <c r="C44" s="19">
        <v>8605</v>
      </c>
      <c r="D44" s="2" t="s">
        <v>1433</v>
      </c>
      <c r="E44" s="22" t="s">
        <v>1434</v>
      </c>
      <c r="F44" s="9">
        <v>1478</v>
      </c>
      <c r="G44" s="10">
        <v>2218</v>
      </c>
      <c r="H44" s="27">
        <v>3696</v>
      </c>
    </row>
    <row r="45" spans="1:8" s="8" customFormat="1" ht="27.75" customHeight="1" x14ac:dyDescent="0.2">
      <c r="A45" s="3" t="s">
        <v>1431</v>
      </c>
      <c r="B45" s="2" t="s">
        <v>399</v>
      </c>
      <c r="C45" s="19">
        <v>8606</v>
      </c>
      <c r="D45" s="2" t="s">
        <v>1435</v>
      </c>
      <c r="E45" s="22" t="s">
        <v>1436</v>
      </c>
      <c r="F45" s="9">
        <v>6653</v>
      </c>
      <c r="G45" s="10">
        <v>739</v>
      </c>
      <c r="H45" s="27">
        <v>7392</v>
      </c>
    </row>
    <row r="46" spans="1:8" s="8" customFormat="1" ht="27.75" customHeight="1" x14ac:dyDescent="0.2">
      <c r="A46" s="3" t="s">
        <v>1432</v>
      </c>
      <c r="B46" s="2" t="s">
        <v>399</v>
      </c>
      <c r="C46" s="19">
        <v>8645</v>
      </c>
      <c r="D46" s="2" t="s">
        <v>1437</v>
      </c>
      <c r="E46" s="22" t="s">
        <v>1438</v>
      </c>
      <c r="F46" s="9">
        <v>5544</v>
      </c>
      <c r="G46" s="10">
        <v>5544</v>
      </c>
      <c r="H46" s="27">
        <v>11088</v>
      </c>
    </row>
    <row r="47" spans="1:8" s="8" customFormat="1" ht="27.75" customHeight="1" x14ac:dyDescent="0.2">
      <c r="A47" s="3" t="s">
        <v>1439</v>
      </c>
      <c r="B47" s="2" t="s">
        <v>393</v>
      </c>
      <c r="C47" s="19">
        <v>8501</v>
      </c>
      <c r="D47" s="2" t="s">
        <v>1440</v>
      </c>
      <c r="E47" s="22" t="s">
        <v>1441</v>
      </c>
      <c r="F47" s="9">
        <v>1109</v>
      </c>
      <c r="G47" s="10">
        <v>2587</v>
      </c>
      <c r="H47" s="27">
        <v>3696</v>
      </c>
    </row>
    <row r="48" spans="1:8" s="8" customFormat="1" ht="27.75" customHeight="1" x14ac:dyDescent="0.2">
      <c r="A48" s="3" t="s">
        <v>1442</v>
      </c>
      <c r="B48" s="2" t="s">
        <v>399</v>
      </c>
      <c r="C48" s="19">
        <v>8602</v>
      </c>
      <c r="D48" s="2" t="s">
        <v>1443</v>
      </c>
      <c r="E48" s="22" t="s">
        <v>1444</v>
      </c>
      <c r="F48" s="9">
        <v>1109</v>
      </c>
      <c r="G48" s="10">
        <v>2587</v>
      </c>
      <c r="H48" s="27">
        <v>3696</v>
      </c>
    </row>
    <row r="49" spans="1:8" s="8" customFormat="1" ht="27.75" customHeight="1" x14ac:dyDescent="0.2">
      <c r="A49" s="3" t="s">
        <v>1445</v>
      </c>
      <c r="B49" s="2" t="s">
        <v>399</v>
      </c>
      <c r="C49" s="19">
        <v>6601</v>
      </c>
      <c r="D49" s="2" t="s">
        <v>197</v>
      </c>
      <c r="E49" s="22" t="s">
        <v>1446</v>
      </c>
      <c r="F49" s="9">
        <v>1109</v>
      </c>
      <c r="G49" s="10">
        <v>2587</v>
      </c>
      <c r="H49" s="27">
        <v>3696</v>
      </c>
    </row>
    <row r="50" spans="1:8" s="8" customFormat="1" ht="27.75" customHeight="1" x14ac:dyDescent="0.2">
      <c r="A50" s="3" t="s">
        <v>1445</v>
      </c>
      <c r="B50" s="2" t="s">
        <v>399</v>
      </c>
      <c r="C50" s="19">
        <v>6601</v>
      </c>
      <c r="D50" s="2" t="s">
        <v>197</v>
      </c>
      <c r="E50" s="22" t="s">
        <v>1447</v>
      </c>
      <c r="F50" s="9">
        <v>4435</v>
      </c>
      <c r="G50" s="10">
        <v>2957</v>
      </c>
      <c r="H50" s="27">
        <v>7392</v>
      </c>
    </row>
    <row r="51" spans="1:8" s="8" customFormat="1" ht="27.75" customHeight="1" x14ac:dyDescent="0.2">
      <c r="A51" s="3" t="s">
        <v>1448</v>
      </c>
      <c r="B51" s="2" t="s">
        <v>399</v>
      </c>
      <c r="C51" s="19">
        <v>6601</v>
      </c>
      <c r="D51" s="2" t="s">
        <v>1449</v>
      </c>
      <c r="E51" s="22" t="s">
        <v>1450</v>
      </c>
      <c r="F51" s="9">
        <v>2957</v>
      </c>
      <c r="G51" s="10">
        <v>4435</v>
      </c>
      <c r="H51" s="27">
        <v>7392</v>
      </c>
    </row>
    <row r="52" spans="1:8" s="8" customFormat="1" ht="27.75" customHeight="1" x14ac:dyDescent="0.2">
      <c r="A52" s="3" t="s">
        <v>1451</v>
      </c>
      <c r="B52" s="2" t="s">
        <v>399</v>
      </c>
      <c r="C52" s="19">
        <v>6801</v>
      </c>
      <c r="D52" s="2" t="s">
        <v>256</v>
      </c>
      <c r="E52" s="22" t="s">
        <v>1452</v>
      </c>
      <c r="F52" s="9">
        <v>3696</v>
      </c>
      <c r="G52" s="10">
        <v>3696</v>
      </c>
      <c r="H52" s="27">
        <v>7392</v>
      </c>
    </row>
    <row r="53" spans="1:8" s="8" customFormat="1" ht="27.75" customHeight="1" x14ac:dyDescent="0.2">
      <c r="A53" s="3" t="s">
        <v>1451</v>
      </c>
      <c r="B53" s="2" t="s">
        <v>399</v>
      </c>
      <c r="C53" s="19">
        <v>6801</v>
      </c>
      <c r="D53" s="2" t="s">
        <v>256</v>
      </c>
      <c r="E53" s="22" t="s">
        <v>1453</v>
      </c>
      <c r="F53" s="9">
        <v>9961</v>
      </c>
      <c r="G53" s="10">
        <v>1109</v>
      </c>
      <c r="H53" s="27">
        <v>11070</v>
      </c>
    </row>
    <row r="54" spans="1:8" s="8" customFormat="1" ht="27.75" customHeight="1" x14ac:dyDescent="0.2">
      <c r="A54" s="3" t="s">
        <v>1454</v>
      </c>
      <c r="B54" s="2" t="s">
        <v>399</v>
      </c>
      <c r="C54" s="19">
        <v>6722</v>
      </c>
      <c r="D54" s="2" t="s">
        <v>1455</v>
      </c>
      <c r="E54" s="22" t="s">
        <v>1456</v>
      </c>
      <c r="F54" s="9">
        <v>2957</v>
      </c>
      <c r="G54" s="10">
        <v>739</v>
      </c>
      <c r="H54" s="27">
        <v>3696</v>
      </c>
    </row>
    <row r="55" spans="1:8" s="8" customFormat="1" ht="27.75" customHeight="1" x14ac:dyDescent="0.2">
      <c r="A55" s="3" t="s">
        <v>1457</v>
      </c>
      <c r="B55" s="2" t="s">
        <v>393</v>
      </c>
      <c r="C55" s="19">
        <v>6701</v>
      </c>
      <c r="D55" s="2" t="s">
        <v>1458</v>
      </c>
      <c r="E55" s="22" t="s">
        <v>1459</v>
      </c>
      <c r="F55" s="9">
        <v>1719</v>
      </c>
      <c r="G55" s="10">
        <v>1959</v>
      </c>
      <c r="H55" s="27">
        <v>3678</v>
      </c>
    </row>
    <row r="56" spans="1:8" s="8" customFormat="1" ht="27.75" customHeight="1" x14ac:dyDescent="0.2">
      <c r="A56" s="3" t="s">
        <v>1460</v>
      </c>
      <c r="B56" s="2" t="s">
        <v>399</v>
      </c>
      <c r="C56" s="19">
        <v>6901</v>
      </c>
      <c r="D56" s="2" t="s">
        <v>24</v>
      </c>
      <c r="E56" s="22" t="s">
        <v>1462</v>
      </c>
      <c r="F56" s="9">
        <v>3326</v>
      </c>
      <c r="G56" s="10">
        <v>4066</v>
      </c>
      <c r="H56" s="27">
        <v>7392</v>
      </c>
    </row>
    <row r="57" spans="1:8" s="8" customFormat="1" ht="27.75" customHeight="1" x14ac:dyDescent="0.2">
      <c r="A57" s="3" t="s">
        <v>1461</v>
      </c>
      <c r="B57" s="2" t="s">
        <v>393</v>
      </c>
      <c r="C57" s="19">
        <v>6761</v>
      </c>
      <c r="D57" s="2" t="s">
        <v>1463</v>
      </c>
      <c r="E57" s="22" t="s">
        <v>1464</v>
      </c>
      <c r="F57" s="9">
        <v>2957</v>
      </c>
      <c r="G57" s="10">
        <v>4435</v>
      </c>
      <c r="H57" s="27">
        <v>7392</v>
      </c>
    </row>
    <row r="58" spans="1:8" s="8" customFormat="1" ht="27.75" customHeight="1" x14ac:dyDescent="0.2">
      <c r="A58" s="3" t="s">
        <v>1465</v>
      </c>
      <c r="B58" s="2" t="s">
        <v>393</v>
      </c>
      <c r="C58" s="19">
        <v>6773</v>
      </c>
      <c r="D58" s="2" t="s">
        <v>1467</v>
      </c>
      <c r="E58" s="22" t="s">
        <v>1468</v>
      </c>
      <c r="F58" s="9">
        <v>3511</v>
      </c>
      <c r="G58" s="10">
        <v>185</v>
      </c>
      <c r="H58" s="27">
        <v>3696</v>
      </c>
    </row>
    <row r="59" spans="1:8" s="8" customFormat="1" ht="27.75" customHeight="1" x14ac:dyDescent="0.2">
      <c r="A59" s="3" t="s">
        <v>1466</v>
      </c>
      <c r="B59" s="2" t="s">
        <v>393</v>
      </c>
      <c r="C59" s="19">
        <v>6731</v>
      </c>
      <c r="D59" s="2" t="s">
        <v>1469</v>
      </c>
      <c r="E59" s="22" t="s">
        <v>1470</v>
      </c>
      <c r="F59" s="9">
        <v>1663</v>
      </c>
      <c r="G59" s="10">
        <v>2033</v>
      </c>
      <c r="H59" s="27">
        <v>3696</v>
      </c>
    </row>
    <row r="60" spans="1:8" s="8" customFormat="1" ht="27.75" customHeight="1" x14ac:dyDescent="0.2">
      <c r="A60" s="3" t="s">
        <v>1471</v>
      </c>
      <c r="B60" s="2" t="s">
        <v>393</v>
      </c>
      <c r="C60" s="19">
        <v>5801</v>
      </c>
      <c r="D60" s="2" t="s">
        <v>92</v>
      </c>
      <c r="E60" s="22" t="s">
        <v>1472</v>
      </c>
      <c r="F60" s="9">
        <v>8870</v>
      </c>
      <c r="G60" s="10">
        <v>2218</v>
      </c>
      <c r="H60" s="27">
        <v>11088</v>
      </c>
    </row>
    <row r="61" spans="1:8" s="8" customFormat="1" ht="27.75" customHeight="1" x14ac:dyDescent="0.2">
      <c r="A61" s="3" t="s">
        <v>1473</v>
      </c>
      <c r="B61" s="2" t="s">
        <v>393</v>
      </c>
      <c r="C61" s="19">
        <v>5994</v>
      </c>
      <c r="D61" s="2" t="s">
        <v>1474</v>
      </c>
      <c r="E61" s="22" t="s">
        <v>1475</v>
      </c>
      <c r="F61" s="9">
        <v>4066</v>
      </c>
      <c r="G61" s="10">
        <v>3326</v>
      </c>
      <c r="H61" s="27">
        <v>7392</v>
      </c>
    </row>
    <row r="62" spans="1:8" s="8" customFormat="1" ht="27.75" customHeight="1" x14ac:dyDescent="0.2">
      <c r="A62" s="3" t="s">
        <v>1476</v>
      </c>
      <c r="B62" s="2" t="s">
        <v>399</v>
      </c>
      <c r="C62" s="19">
        <v>5994</v>
      </c>
      <c r="D62" s="2" t="s">
        <v>1477</v>
      </c>
      <c r="E62" s="22" t="s">
        <v>1478</v>
      </c>
      <c r="F62" s="9">
        <v>2218</v>
      </c>
      <c r="G62" s="10">
        <v>1478</v>
      </c>
      <c r="H62" s="27">
        <v>3696</v>
      </c>
    </row>
    <row r="63" spans="1:8" s="8" customFormat="1" ht="27.75" customHeight="1" x14ac:dyDescent="0.2">
      <c r="A63" s="3" t="s">
        <v>1479</v>
      </c>
      <c r="B63" s="2" t="s">
        <v>393</v>
      </c>
      <c r="C63" s="19">
        <v>5994</v>
      </c>
      <c r="D63" s="2" t="s">
        <v>1481</v>
      </c>
      <c r="E63" s="22" t="s">
        <v>1482</v>
      </c>
      <c r="F63" s="9">
        <v>3881</v>
      </c>
      <c r="G63" s="10">
        <v>3511</v>
      </c>
      <c r="H63" s="27">
        <v>7392</v>
      </c>
    </row>
    <row r="64" spans="1:8" s="8" customFormat="1" ht="27.75" customHeight="1" x14ac:dyDescent="0.2">
      <c r="A64" s="3" t="s">
        <v>1480</v>
      </c>
      <c r="B64" s="2" t="s">
        <v>399</v>
      </c>
      <c r="C64" s="19">
        <v>6001</v>
      </c>
      <c r="D64" s="2" t="s">
        <v>107</v>
      </c>
      <c r="E64" s="22" t="s">
        <v>1483</v>
      </c>
      <c r="F64" s="9">
        <v>1353</v>
      </c>
      <c r="G64" s="10">
        <v>480</v>
      </c>
      <c r="H64" s="27">
        <v>1833</v>
      </c>
    </row>
    <row r="65" spans="1:8" s="8" customFormat="1" ht="27.75" customHeight="1" x14ac:dyDescent="0.2">
      <c r="A65" s="3" t="s">
        <v>1484</v>
      </c>
      <c r="B65" s="2" t="s">
        <v>399</v>
      </c>
      <c r="C65" s="19">
        <v>5901</v>
      </c>
      <c r="D65" s="2" t="s">
        <v>1486</v>
      </c>
      <c r="E65" s="22" t="s">
        <v>1487</v>
      </c>
      <c r="F65" s="9">
        <v>6919</v>
      </c>
      <c r="G65" s="10">
        <v>2624</v>
      </c>
      <c r="H65" s="27">
        <v>9543</v>
      </c>
    </row>
    <row r="66" spans="1:8" s="8" customFormat="1" ht="27.75" customHeight="1" x14ac:dyDescent="0.2">
      <c r="A66" s="3" t="s">
        <v>1485</v>
      </c>
      <c r="B66" s="2" t="s">
        <v>5</v>
      </c>
      <c r="C66" s="19">
        <v>5907</v>
      </c>
      <c r="D66" s="2" t="s">
        <v>1488</v>
      </c>
      <c r="E66" s="22" t="s">
        <v>1489</v>
      </c>
      <c r="F66" s="9">
        <v>9610</v>
      </c>
      <c r="G66" s="10">
        <v>5174</v>
      </c>
      <c r="H66" s="27">
        <v>14784</v>
      </c>
    </row>
    <row r="67" spans="1:8" s="8" customFormat="1" ht="27.75" customHeight="1" x14ac:dyDescent="0.2">
      <c r="A67" s="3" t="s">
        <v>1490</v>
      </c>
      <c r="B67" s="2" t="s">
        <v>393</v>
      </c>
      <c r="C67" s="19">
        <v>5931</v>
      </c>
      <c r="D67" s="2" t="s">
        <v>1491</v>
      </c>
      <c r="E67" s="22" t="s">
        <v>1492</v>
      </c>
      <c r="F67" s="9">
        <v>1478</v>
      </c>
      <c r="G67" s="10">
        <v>2218</v>
      </c>
      <c r="H67" s="27">
        <v>3696</v>
      </c>
    </row>
    <row r="68" spans="1:8" s="8" customFormat="1" ht="27.75" customHeight="1" x14ac:dyDescent="0.2">
      <c r="A68" s="3" t="s">
        <v>1493</v>
      </c>
      <c r="B68" s="2" t="s">
        <v>399</v>
      </c>
      <c r="C68" s="19">
        <v>5993</v>
      </c>
      <c r="D68" s="2" t="s">
        <v>1494</v>
      </c>
      <c r="E68" s="22" t="s">
        <v>1495</v>
      </c>
      <c r="F68" s="9">
        <v>3482</v>
      </c>
      <c r="G68" s="10">
        <v>222</v>
      </c>
      <c r="H68" s="27">
        <v>3704</v>
      </c>
    </row>
    <row r="69" spans="1:8" s="8" customFormat="1" ht="27.75" customHeight="1" x14ac:dyDescent="0.2">
      <c r="A69" s="3" t="s">
        <v>1496</v>
      </c>
      <c r="B69" s="2" t="s">
        <v>1498</v>
      </c>
      <c r="C69" s="19">
        <v>5901</v>
      </c>
      <c r="D69" s="2" t="s">
        <v>110</v>
      </c>
      <c r="E69" s="22" t="s">
        <v>1499</v>
      </c>
      <c r="F69" s="9">
        <v>1478</v>
      </c>
      <c r="G69" s="10">
        <v>370</v>
      </c>
      <c r="H69" s="27">
        <v>1848</v>
      </c>
    </row>
    <row r="70" spans="1:8" s="8" customFormat="1" ht="27.75" customHeight="1" x14ac:dyDescent="0.2">
      <c r="A70" s="3" t="s">
        <v>1497</v>
      </c>
      <c r="B70" s="2" t="s">
        <v>5</v>
      </c>
      <c r="C70" s="19">
        <v>6101</v>
      </c>
      <c r="D70" s="2" t="s">
        <v>1500</v>
      </c>
      <c r="E70" s="22" t="s">
        <v>1501</v>
      </c>
      <c r="F70" s="9">
        <v>5426</v>
      </c>
      <c r="G70" s="10">
        <v>1959</v>
      </c>
      <c r="H70" s="27">
        <v>7385</v>
      </c>
    </row>
    <row r="71" spans="1:8" s="8" customFormat="1" ht="27.75" customHeight="1" x14ac:dyDescent="0.2">
      <c r="A71" s="3" t="s">
        <v>1502</v>
      </c>
      <c r="B71" s="2" t="s">
        <v>399</v>
      </c>
      <c r="C71" s="19">
        <v>5938</v>
      </c>
      <c r="D71" s="2" t="s">
        <v>1504</v>
      </c>
      <c r="E71" s="22" t="s">
        <v>1505</v>
      </c>
      <c r="F71" s="9">
        <v>3548</v>
      </c>
      <c r="G71" s="10">
        <v>148</v>
      </c>
      <c r="H71" s="27">
        <v>3696</v>
      </c>
    </row>
    <row r="72" spans="1:8" s="8" customFormat="1" ht="27.75" customHeight="1" x14ac:dyDescent="0.2">
      <c r="A72" s="3" t="s">
        <v>1503</v>
      </c>
      <c r="B72" s="2" t="s">
        <v>393</v>
      </c>
      <c r="C72" s="19">
        <v>5912</v>
      </c>
      <c r="D72" s="2" t="s">
        <v>1506</v>
      </c>
      <c r="E72" s="22" t="s">
        <v>1507</v>
      </c>
      <c r="F72" s="9">
        <v>2218</v>
      </c>
      <c r="G72" s="10">
        <v>1478</v>
      </c>
      <c r="H72" s="27">
        <v>3696</v>
      </c>
    </row>
    <row r="73" spans="1:8" s="8" customFormat="1" ht="27.75" customHeight="1" x14ac:dyDescent="0.2">
      <c r="A73" s="3" t="s">
        <v>1508</v>
      </c>
      <c r="B73" s="2" t="s">
        <v>393</v>
      </c>
      <c r="C73" s="19">
        <v>5991</v>
      </c>
      <c r="D73" s="2" t="s">
        <v>1509</v>
      </c>
      <c r="E73" s="22" t="s">
        <v>1510</v>
      </c>
      <c r="F73" s="9">
        <v>2957</v>
      </c>
      <c r="G73" s="10">
        <v>739</v>
      </c>
      <c r="H73" s="27">
        <v>3696</v>
      </c>
    </row>
    <row r="74" spans="1:8" s="8" customFormat="1" ht="27.75" customHeight="1" x14ac:dyDescent="0.2">
      <c r="A74" s="3" t="s">
        <v>1511</v>
      </c>
      <c r="B74" s="2" t="s">
        <v>399</v>
      </c>
      <c r="C74" s="19">
        <v>5972</v>
      </c>
      <c r="D74" s="2" t="s">
        <v>1512</v>
      </c>
      <c r="E74" s="22" t="s">
        <v>1513</v>
      </c>
      <c r="F74" s="9">
        <v>8131</v>
      </c>
      <c r="G74" s="10">
        <v>2957</v>
      </c>
      <c r="H74" s="27">
        <v>11088</v>
      </c>
    </row>
    <row r="75" spans="1:8" s="8" customFormat="1" ht="27.75" customHeight="1" x14ac:dyDescent="0.2">
      <c r="A75" s="3" t="s">
        <v>1514</v>
      </c>
      <c r="B75" s="2" t="s">
        <v>393</v>
      </c>
      <c r="C75" s="19">
        <v>5939</v>
      </c>
      <c r="D75" s="2" t="s">
        <v>1516</v>
      </c>
      <c r="E75" s="22" t="s">
        <v>1517</v>
      </c>
      <c r="F75" s="9">
        <v>1109</v>
      </c>
      <c r="G75" s="10">
        <v>2587</v>
      </c>
      <c r="H75" s="27">
        <v>3696</v>
      </c>
    </row>
    <row r="76" spans="1:8" s="8" customFormat="1" ht="27.75" customHeight="1" x14ac:dyDescent="0.2">
      <c r="A76" s="3" t="s">
        <v>1515</v>
      </c>
      <c r="B76" s="2" t="s">
        <v>399</v>
      </c>
      <c r="C76" s="19">
        <v>5973</v>
      </c>
      <c r="D76" s="2" t="s">
        <v>1518</v>
      </c>
      <c r="E76" s="22" t="s">
        <v>1519</v>
      </c>
      <c r="F76" s="9">
        <v>1109</v>
      </c>
      <c r="G76" s="10">
        <v>2587</v>
      </c>
      <c r="H76" s="27">
        <v>3696</v>
      </c>
    </row>
    <row r="77" spans="1:8" s="8" customFormat="1" ht="27.75" customHeight="1" x14ac:dyDescent="0.2">
      <c r="A77" s="3" t="s">
        <v>1520</v>
      </c>
      <c r="B77" s="2" t="s">
        <v>399</v>
      </c>
      <c r="C77" s="19">
        <v>8001</v>
      </c>
      <c r="D77" s="2" t="s">
        <v>118</v>
      </c>
      <c r="E77" s="22" t="s">
        <v>1521</v>
      </c>
      <c r="F77" s="9">
        <v>11088</v>
      </c>
      <c r="G77" s="10">
        <v>5544</v>
      </c>
      <c r="H77" s="27">
        <v>16632</v>
      </c>
    </row>
    <row r="78" spans="1:8" s="8" customFormat="1" ht="27.75" customHeight="1" x14ac:dyDescent="0.2">
      <c r="A78" s="3" t="s">
        <v>1520</v>
      </c>
      <c r="B78" s="2" t="s">
        <v>399</v>
      </c>
      <c r="C78" s="19">
        <v>8001</v>
      </c>
      <c r="D78" s="2" t="s">
        <v>118</v>
      </c>
      <c r="E78" s="22" t="s">
        <v>1522</v>
      </c>
      <c r="F78" s="9">
        <v>1109</v>
      </c>
      <c r="G78" s="10">
        <v>2587</v>
      </c>
      <c r="H78" s="27">
        <v>3696</v>
      </c>
    </row>
    <row r="79" spans="1:8" s="8" customFormat="1" ht="27.75" customHeight="1" x14ac:dyDescent="0.2">
      <c r="A79" s="3" t="s">
        <v>1523</v>
      </c>
      <c r="B79" s="2" t="s">
        <v>399</v>
      </c>
      <c r="C79" s="19">
        <v>8207</v>
      </c>
      <c r="D79" s="2" t="s">
        <v>258</v>
      </c>
      <c r="E79" s="22" t="s">
        <v>1524</v>
      </c>
      <c r="F79" s="9">
        <v>10349</v>
      </c>
      <c r="G79" s="10">
        <v>739</v>
      </c>
      <c r="H79" s="27">
        <v>11088</v>
      </c>
    </row>
    <row r="80" spans="1:8" s="8" customFormat="1" ht="27.75" customHeight="1" x14ac:dyDescent="0.2">
      <c r="A80" s="3" t="s">
        <v>1525</v>
      </c>
      <c r="B80" s="2" t="s">
        <v>399</v>
      </c>
      <c r="C80" s="19">
        <v>8201</v>
      </c>
      <c r="D80" s="2" t="s">
        <v>1527</v>
      </c>
      <c r="E80" s="22" t="s">
        <v>1528</v>
      </c>
      <c r="F80" s="9">
        <v>1109</v>
      </c>
      <c r="G80" s="10">
        <v>2587</v>
      </c>
      <c r="H80" s="27">
        <v>3696</v>
      </c>
    </row>
    <row r="81" spans="1:8" s="8" customFormat="1" ht="27.75" customHeight="1" x14ac:dyDescent="0.2">
      <c r="A81" s="3" t="s">
        <v>1526</v>
      </c>
      <c r="B81" s="2" t="s">
        <v>399</v>
      </c>
      <c r="C81" s="19">
        <v>8271</v>
      </c>
      <c r="D81" s="2" t="s">
        <v>1529</v>
      </c>
      <c r="E81" s="22" t="s">
        <v>1530</v>
      </c>
      <c r="F81" s="9">
        <v>1109</v>
      </c>
      <c r="G81" s="10">
        <v>2587</v>
      </c>
      <c r="H81" s="27">
        <v>3696</v>
      </c>
    </row>
    <row r="82" spans="1:8" s="8" customFormat="1" ht="27.75" customHeight="1" x14ac:dyDescent="0.2">
      <c r="A82" s="3" t="s">
        <v>1531</v>
      </c>
      <c r="B82" s="2" t="s">
        <v>393</v>
      </c>
      <c r="C82" s="19">
        <v>8235</v>
      </c>
      <c r="D82" s="2" t="s">
        <v>1532</v>
      </c>
      <c r="E82" s="22" t="s">
        <v>1533</v>
      </c>
      <c r="F82" s="9">
        <v>0</v>
      </c>
      <c r="G82" s="10">
        <v>7392</v>
      </c>
      <c r="H82" s="27">
        <v>7392</v>
      </c>
    </row>
    <row r="83" spans="1:8" s="8" customFormat="1" ht="27.75" customHeight="1" x14ac:dyDescent="0.2">
      <c r="A83" s="3" t="s">
        <v>1534</v>
      </c>
      <c r="B83" s="2" t="s">
        <v>399</v>
      </c>
      <c r="C83" s="19">
        <v>8271</v>
      </c>
      <c r="D83" s="2" t="s">
        <v>257</v>
      </c>
      <c r="E83" s="22" t="s">
        <v>1535</v>
      </c>
      <c r="F83" s="9">
        <v>2218</v>
      </c>
      <c r="G83" s="10">
        <v>5174</v>
      </c>
      <c r="H83" s="27">
        <v>7392</v>
      </c>
    </row>
    <row r="84" spans="1:8" s="8" customFormat="1" ht="27.75" customHeight="1" x14ac:dyDescent="0.2">
      <c r="A84" s="3" t="s">
        <v>1536</v>
      </c>
      <c r="B84" s="2" t="s">
        <v>393</v>
      </c>
      <c r="C84" s="19">
        <v>8242</v>
      </c>
      <c r="D84" s="2" t="s">
        <v>1537</v>
      </c>
      <c r="E84" s="22" t="s">
        <v>1538</v>
      </c>
      <c r="F84" s="9">
        <v>1478</v>
      </c>
      <c r="G84" s="10">
        <v>370</v>
      </c>
      <c r="H84" s="27">
        <v>1848</v>
      </c>
    </row>
    <row r="85" spans="1:8" s="8" customFormat="1" ht="27.75" customHeight="1" x14ac:dyDescent="0.2">
      <c r="A85" s="3" t="s">
        <v>1539</v>
      </c>
      <c r="B85" s="2" t="s">
        <v>399</v>
      </c>
      <c r="C85" s="19">
        <v>8257</v>
      </c>
      <c r="D85" s="2" t="s">
        <v>1540</v>
      </c>
      <c r="E85" s="22" t="s">
        <v>1541</v>
      </c>
      <c r="F85" s="9">
        <v>3881</v>
      </c>
      <c r="G85" s="10">
        <v>7207</v>
      </c>
      <c r="H85" s="27">
        <v>11088</v>
      </c>
    </row>
    <row r="86" spans="1:8" s="8" customFormat="1" ht="27.75" customHeight="1" x14ac:dyDescent="0.2">
      <c r="A86" s="3" t="s">
        <v>1542</v>
      </c>
      <c r="B86" s="2" t="s">
        <v>393</v>
      </c>
      <c r="C86" s="19">
        <v>8273</v>
      </c>
      <c r="D86" s="2" t="s">
        <v>1543</v>
      </c>
      <c r="E86" s="22" t="s">
        <v>1544</v>
      </c>
      <c r="F86" s="9">
        <v>1109</v>
      </c>
      <c r="G86" s="10">
        <v>2587</v>
      </c>
      <c r="H86" s="27">
        <v>3696</v>
      </c>
    </row>
    <row r="87" spans="1:8" s="8" customFormat="1" ht="27.75" customHeight="1" x14ac:dyDescent="0.2">
      <c r="A87" s="3" t="s">
        <v>1545</v>
      </c>
      <c r="B87" s="2" t="s">
        <v>393</v>
      </c>
      <c r="C87" s="19">
        <v>8276</v>
      </c>
      <c r="D87" s="2" t="s">
        <v>1546</v>
      </c>
      <c r="E87" s="22" t="s">
        <v>1547</v>
      </c>
      <c r="F87" s="9">
        <v>2218</v>
      </c>
      <c r="G87" s="10">
        <v>1478</v>
      </c>
      <c r="H87" s="27">
        <v>3696</v>
      </c>
    </row>
    <row r="88" spans="1:8" s="8" customFormat="1" ht="27.75" customHeight="1" x14ac:dyDescent="0.2">
      <c r="A88" s="3" t="s">
        <v>1548</v>
      </c>
      <c r="B88" s="2" t="s">
        <v>399</v>
      </c>
      <c r="C88" s="19">
        <v>8221</v>
      </c>
      <c r="D88" s="2" t="s">
        <v>1551</v>
      </c>
      <c r="E88" s="22" t="s">
        <v>1552</v>
      </c>
      <c r="F88" s="9">
        <v>9979</v>
      </c>
      <c r="G88" s="10">
        <v>4805</v>
      </c>
      <c r="H88" s="27">
        <v>14784</v>
      </c>
    </row>
    <row r="89" spans="1:8" s="8" customFormat="1" ht="27.75" customHeight="1" x14ac:dyDescent="0.2">
      <c r="A89" s="3" t="s">
        <v>1549</v>
      </c>
      <c r="B89" s="2" t="s">
        <v>399</v>
      </c>
      <c r="C89" s="19">
        <v>8238</v>
      </c>
      <c r="D89" s="2" t="s">
        <v>1553</v>
      </c>
      <c r="E89" s="22" t="s">
        <v>1554</v>
      </c>
      <c r="F89" s="9">
        <v>1478</v>
      </c>
      <c r="G89" s="10">
        <v>2218</v>
      </c>
      <c r="H89" s="27">
        <v>3696</v>
      </c>
    </row>
    <row r="90" spans="1:8" s="8" customFormat="1" ht="27.75" customHeight="1" x14ac:dyDescent="0.2">
      <c r="A90" s="3" t="s">
        <v>1550</v>
      </c>
      <c r="B90" s="2" t="s">
        <v>399</v>
      </c>
      <c r="C90" s="19">
        <v>8216</v>
      </c>
      <c r="D90" s="2" t="s">
        <v>1555</v>
      </c>
      <c r="E90" s="22" t="s">
        <v>1556</v>
      </c>
      <c r="F90" s="9">
        <v>1109</v>
      </c>
      <c r="G90" s="10">
        <v>2587</v>
      </c>
      <c r="H90" s="27">
        <v>3696</v>
      </c>
    </row>
    <row r="91" spans="1:8" s="8" customFormat="1" ht="27.75" customHeight="1" x14ac:dyDescent="0.2">
      <c r="A91" s="3" t="s">
        <v>1557</v>
      </c>
      <c r="B91" s="2" t="s">
        <v>393</v>
      </c>
      <c r="C91" s="19">
        <v>6542</v>
      </c>
      <c r="D91" s="2" t="s">
        <v>1558</v>
      </c>
      <c r="E91" s="22" t="s">
        <v>1559</v>
      </c>
      <c r="F91" s="9">
        <v>2218</v>
      </c>
      <c r="G91" s="10">
        <v>1478</v>
      </c>
      <c r="H91" s="27">
        <v>3696</v>
      </c>
    </row>
    <row r="92" spans="1:8" s="8" customFormat="1" ht="27.75" customHeight="1" x14ac:dyDescent="0.2">
      <c r="A92" s="3" t="s">
        <v>1560</v>
      </c>
      <c r="B92" s="2" t="s">
        <v>393</v>
      </c>
      <c r="C92" s="19">
        <v>6401</v>
      </c>
      <c r="D92" s="2" t="s">
        <v>1562</v>
      </c>
      <c r="E92" s="22" t="s">
        <v>1563</v>
      </c>
      <c r="F92" s="9">
        <v>1109</v>
      </c>
      <c r="G92" s="10">
        <v>2587</v>
      </c>
      <c r="H92" s="27">
        <v>3696</v>
      </c>
    </row>
    <row r="93" spans="1:8" s="8" customFormat="1" ht="27.75" customHeight="1" x14ac:dyDescent="0.2">
      <c r="A93" s="3" t="s">
        <v>1561</v>
      </c>
      <c r="B93" s="2" t="s">
        <v>393</v>
      </c>
      <c r="C93" s="19">
        <v>6512</v>
      </c>
      <c r="D93" s="2" t="s">
        <v>1564</v>
      </c>
      <c r="E93" s="22" t="s">
        <v>1565</v>
      </c>
      <c r="F93" s="9">
        <v>5174</v>
      </c>
      <c r="G93" s="10">
        <v>2218</v>
      </c>
      <c r="H93" s="27">
        <v>7392</v>
      </c>
    </row>
    <row r="94" spans="1:8" s="8" customFormat="1" ht="27.75" customHeight="1" x14ac:dyDescent="0.2">
      <c r="A94" s="3" t="s">
        <v>1566</v>
      </c>
      <c r="B94" s="2" t="s">
        <v>393</v>
      </c>
      <c r="C94" s="19">
        <v>6532</v>
      </c>
      <c r="D94" s="2" t="s">
        <v>1567</v>
      </c>
      <c r="E94" s="22" t="s">
        <v>1568</v>
      </c>
      <c r="F94" s="9">
        <v>2772</v>
      </c>
      <c r="G94" s="10">
        <v>924</v>
      </c>
      <c r="H94" s="27">
        <v>3696</v>
      </c>
    </row>
    <row r="95" spans="1:8" s="8" customFormat="1" ht="27.75" customHeight="1" x14ac:dyDescent="0.2">
      <c r="A95" s="3" t="s">
        <v>1569</v>
      </c>
      <c r="B95" s="2" t="s">
        <v>393</v>
      </c>
      <c r="C95" s="19">
        <v>6503</v>
      </c>
      <c r="D95" s="2" t="s">
        <v>1570</v>
      </c>
      <c r="E95" s="22" t="s">
        <v>1571</v>
      </c>
      <c r="F95" s="9">
        <v>17286</v>
      </c>
      <c r="G95" s="10">
        <v>4879</v>
      </c>
      <c r="H95" s="27">
        <v>22165</v>
      </c>
    </row>
    <row r="96" spans="1:8" s="8" customFormat="1" ht="27.75" customHeight="1" x14ac:dyDescent="0.2">
      <c r="A96" s="3" t="s">
        <v>1572</v>
      </c>
      <c r="B96" s="2" t="s">
        <v>393</v>
      </c>
      <c r="C96" s="19">
        <v>6511</v>
      </c>
      <c r="D96" s="2" t="s">
        <v>1574</v>
      </c>
      <c r="E96" s="22" t="s">
        <v>1575</v>
      </c>
      <c r="F96" s="9">
        <v>4435</v>
      </c>
      <c r="G96" s="10">
        <v>2957</v>
      </c>
      <c r="H96" s="27">
        <v>7392</v>
      </c>
    </row>
    <row r="97" spans="1:8" s="8" customFormat="1" ht="27.75" customHeight="1" x14ac:dyDescent="0.2">
      <c r="A97" s="3" t="s">
        <v>1573</v>
      </c>
      <c r="B97" s="2" t="s">
        <v>393</v>
      </c>
      <c r="C97" s="19">
        <v>6543</v>
      </c>
      <c r="D97" s="2" t="s">
        <v>1576</v>
      </c>
      <c r="E97" s="22" t="s">
        <v>1577</v>
      </c>
      <c r="F97" s="9">
        <v>1478</v>
      </c>
      <c r="G97" s="10">
        <v>2218</v>
      </c>
      <c r="H97" s="27">
        <v>3696</v>
      </c>
    </row>
    <row r="98" spans="1:8" s="8" customFormat="1" ht="27.75" customHeight="1" x14ac:dyDescent="0.2">
      <c r="A98" s="3" t="s">
        <v>1578</v>
      </c>
      <c r="B98" s="2" t="s">
        <v>393</v>
      </c>
      <c r="C98" s="19">
        <v>6545</v>
      </c>
      <c r="D98" s="2" t="s">
        <v>1579</v>
      </c>
      <c r="E98" s="22" t="s">
        <v>1580</v>
      </c>
      <c r="F98" s="9">
        <v>2587</v>
      </c>
      <c r="G98" s="10">
        <v>1109</v>
      </c>
      <c r="H98" s="27">
        <v>3696</v>
      </c>
    </row>
    <row r="99" spans="1:8" s="8" customFormat="1" ht="27.75" customHeight="1" x14ac:dyDescent="0.2">
      <c r="A99" s="3" t="s">
        <v>1581</v>
      </c>
      <c r="B99" s="2" t="s">
        <v>393</v>
      </c>
      <c r="C99" s="19">
        <v>6533</v>
      </c>
      <c r="D99" s="2" t="s">
        <v>1582</v>
      </c>
      <c r="E99" s="22" t="s">
        <v>1583</v>
      </c>
      <c r="F99" s="9">
        <v>2587</v>
      </c>
      <c r="G99" s="10">
        <v>1109</v>
      </c>
      <c r="H99" s="27">
        <v>3696</v>
      </c>
    </row>
    <row r="100" spans="1:8" s="8" customFormat="1" ht="27.75" customHeight="1" x14ac:dyDescent="0.2">
      <c r="A100" s="3" t="s">
        <v>1584</v>
      </c>
      <c r="B100" s="2" t="s">
        <v>399</v>
      </c>
      <c r="C100" s="19">
        <v>8901</v>
      </c>
      <c r="D100" s="2" t="s">
        <v>171</v>
      </c>
      <c r="E100" s="22" t="s">
        <v>1585</v>
      </c>
      <c r="F100" s="9">
        <v>2218</v>
      </c>
      <c r="G100" s="10">
        <v>4066</v>
      </c>
      <c r="H100" s="27">
        <v>6284</v>
      </c>
    </row>
    <row r="101" spans="1:8" s="8" customFormat="1" ht="27.75" customHeight="1" x14ac:dyDescent="0.2">
      <c r="A101" s="3" t="s">
        <v>1586</v>
      </c>
      <c r="B101" s="2" t="s">
        <v>393</v>
      </c>
      <c r="C101" s="19">
        <v>9022</v>
      </c>
      <c r="D101" s="2" t="s">
        <v>1587</v>
      </c>
      <c r="E101" s="22" t="s">
        <v>1588</v>
      </c>
      <c r="F101" s="9">
        <v>4953</v>
      </c>
      <c r="G101" s="10">
        <v>2439</v>
      </c>
      <c r="H101" s="27">
        <v>7392</v>
      </c>
    </row>
    <row r="102" spans="1:8" s="8" customFormat="1" ht="27.75" customHeight="1" x14ac:dyDescent="0.2">
      <c r="A102" s="3" t="s">
        <v>1589</v>
      </c>
      <c r="B102" s="2" t="s">
        <v>393</v>
      </c>
      <c r="C102" s="19">
        <v>9023</v>
      </c>
      <c r="D102" s="2" t="s">
        <v>1590</v>
      </c>
      <c r="E102" s="22" t="s">
        <v>1591</v>
      </c>
      <c r="F102" s="9">
        <v>5618</v>
      </c>
      <c r="G102" s="10">
        <v>1774</v>
      </c>
      <c r="H102" s="27">
        <v>7392</v>
      </c>
    </row>
    <row r="103" spans="1:8" s="8" customFormat="1" ht="27.75" customHeight="1" x14ac:dyDescent="0.2">
      <c r="A103" s="3" t="s">
        <v>1592</v>
      </c>
      <c r="B103" s="2" t="s">
        <v>393</v>
      </c>
      <c r="C103" s="19">
        <v>9031</v>
      </c>
      <c r="D103" s="2" t="s">
        <v>1594</v>
      </c>
      <c r="E103" s="22" t="s">
        <v>1595</v>
      </c>
      <c r="F103" s="9">
        <v>1981</v>
      </c>
      <c r="G103" s="10">
        <v>1700</v>
      </c>
      <c r="H103" s="27">
        <v>3681</v>
      </c>
    </row>
    <row r="104" spans="1:8" s="8" customFormat="1" ht="27.75" customHeight="1" x14ac:dyDescent="0.2">
      <c r="A104" s="3" t="s">
        <v>1593</v>
      </c>
      <c r="B104" s="2" t="s">
        <v>399</v>
      </c>
      <c r="C104" s="19">
        <v>9005</v>
      </c>
      <c r="D104" s="2" t="s">
        <v>1596</v>
      </c>
      <c r="E104" s="22" t="s">
        <v>1597</v>
      </c>
      <c r="F104" s="9">
        <v>2587</v>
      </c>
      <c r="G104" s="10">
        <v>1109</v>
      </c>
      <c r="H104" s="27">
        <v>3696</v>
      </c>
    </row>
    <row r="105" spans="1:8" s="8" customFormat="1" ht="27.75" customHeight="1" x14ac:dyDescent="0.2">
      <c r="A105" s="3" t="s">
        <v>1598</v>
      </c>
      <c r="B105" s="2" t="s">
        <v>399</v>
      </c>
      <c r="C105" s="19">
        <v>9032</v>
      </c>
      <c r="D105" s="2" t="s">
        <v>1600</v>
      </c>
      <c r="E105" s="22" t="s">
        <v>1601</v>
      </c>
      <c r="F105" s="9">
        <v>1109</v>
      </c>
      <c r="G105" s="10">
        <v>2587</v>
      </c>
      <c r="H105" s="27">
        <v>3696</v>
      </c>
    </row>
    <row r="106" spans="1:8" s="8" customFormat="1" ht="27.75" customHeight="1" x14ac:dyDescent="0.2">
      <c r="A106" s="3" t="s">
        <v>1599</v>
      </c>
      <c r="B106" s="2" t="s">
        <v>399</v>
      </c>
      <c r="C106" s="19">
        <v>9011</v>
      </c>
      <c r="D106" s="2" t="s">
        <v>1602</v>
      </c>
      <c r="E106" s="22" t="s">
        <v>1603</v>
      </c>
      <c r="F106" s="9">
        <v>1478</v>
      </c>
      <c r="G106" s="10">
        <v>2218</v>
      </c>
      <c r="H106" s="27">
        <v>3696</v>
      </c>
    </row>
    <row r="107" spans="1:8" s="8" customFormat="1" ht="27.75" customHeight="1" x14ac:dyDescent="0.2">
      <c r="A107" s="3" t="s">
        <v>1604</v>
      </c>
      <c r="B107" s="2" t="s">
        <v>399</v>
      </c>
      <c r="C107" s="19">
        <v>9101</v>
      </c>
      <c r="D107" s="2" t="s">
        <v>1605</v>
      </c>
      <c r="E107" s="22" t="s">
        <v>1606</v>
      </c>
      <c r="F107" s="9">
        <v>9610</v>
      </c>
      <c r="G107" s="10">
        <v>5174</v>
      </c>
      <c r="H107" s="27">
        <v>14784</v>
      </c>
    </row>
    <row r="108" spans="1:8" s="8" customFormat="1" ht="27.75" customHeight="1" x14ac:dyDescent="0.2">
      <c r="A108" s="3" t="s">
        <v>1607</v>
      </c>
      <c r="B108" s="2" t="s">
        <v>399</v>
      </c>
      <c r="C108" s="19">
        <v>9032</v>
      </c>
      <c r="D108" s="2" t="s">
        <v>1608</v>
      </c>
      <c r="E108" s="22" t="s">
        <v>1609</v>
      </c>
      <c r="F108" s="9">
        <v>1109</v>
      </c>
      <c r="G108" s="10">
        <v>2587</v>
      </c>
      <c r="H108" s="27">
        <v>3696</v>
      </c>
    </row>
    <row r="109" spans="1:8" s="8" customFormat="1" ht="27.75" customHeight="1" x14ac:dyDescent="0.2">
      <c r="A109" s="3" t="s">
        <v>1610</v>
      </c>
      <c r="B109" s="2" t="s">
        <v>399</v>
      </c>
      <c r="C109" s="19">
        <v>9421</v>
      </c>
      <c r="D109" s="2" t="s">
        <v>1611</v>
      </c>
      <c r="E109" s="22" t="s">
        <v>1612</v>
      </c>
      <c r="F109" s="9">
        <v>2957</v>
      </c>
      <c r="G109" s="10">
        <v>739</v>
      </c>
      <c r="H109" s="27">
        <v>3696</v>
      </c>
    </row>
    <row r="110" spans="1:8" s="8" customFormat="1" ht="27.75" customHeight="1" x14ac:dyDescent="0.2">
      <c r="A110" s="3" t="s">
        <v>1613</v>
      </c>
      <c r="B110" s="2" t="s">
        <v>399</v>
      </c>
      <c r="C110" s="19">
        <v>9431</v>
      </c>
      <c r="D110" s="2" t="s">
        <v>1614</v>
      </c>
      <c r="E110" s="22" t="s">
        <v>1615</v>
      </c>
      <c r="F110" s="9">
        <v>1663</v>
      </c>
      <c r="G110" s="10">
        <v>2033</v>
      </c>
      <c r="H110" s="27">
        <v>3696</v>
      </c>
    </row>
    <row r="111" spans="1:8" s="8" customFormat="1" ht="27.75" customHeight="1" x14ac:dyDescent="0.2">
      <c r="A111" s="3" t="s">
        <v>1616</v>
      </c>
      <c r="B111" s="2" t="s">
        <v>399</v>
      </c>
      <c r="C111" s="19">
        <v>9435</v>
      </c>
      <c r="D111" s="2" t="s">
        <v>1617</v>
      </c>
      <c r="E111" s="22" t="s">
        <v>1618</v>
      </c>
      <c r="F111" s="9">
        <v>1109</v>
      </c>
      <c r="G111" s="10">
        <v>2587</v>
      </c>
      <c r="H111" s="27">
        <v>3696</v>
      </c>
    </row>
    <row r="112" spans="1:8" s="8" customFormat="1" ht="27.75" customHeight="1" x14ac:dyDescent="0.2">
      <c r="A112" s="3" t="s">
        <v>1619</v>
      </c>
      <c r="B112" s="2" t="s">
        <v>393</v>
      </c>
      <c r="C112" s="19">
        <v>9409</v>
      </c>
      <c r="D112" s="2" t="s">
        <v>1622</v>
      </c>
      <c r="E112" s="22" t="s">
        <v>1623</v>
      </c>
      <c r="F112" s="9">
        <v>3326</v>
      </c>
      <c r="G112" s="10">
        <v>4066</v>
      </c>
      <c r="H112" s="27">
        <v>7392</v>
      </c>
    </row>
    <row r="113" spans="1:8" s="8" customFormat="1" ht="27.75" customHeight="1" x14ac:dyDescent="0.2">
      <c r="A113" s="3" t="s">
        <v>1620</v>
      </c>
      <c r="B113" s="2" t="s">
        <v>399</v>
      </c>
      <c r="C113" s="19">
        <v>9433</v>
      </c>
      <c r="D113" s="2" t="s">
        <v>1624</v>
      </c>
      <c r="E113" s="22" t="s">
        <v>1625</v>
      </c>
      <c r="F113" s="9">
        <v>1109</v>
      </c>
      <c r="G113" s="10">
        <v>2587</v>
      </c>
      <c r="H113" s="27">
        <v>3696</v>
      </c>
    </row>
    <row r="114" spans="1:8" s="8" customFormat="1" ht="27.75" customHeight="1" x14ac:dyDescent="0.2">
      <c r="A114" s="3" t="s">
        <v>1621</v>
      </c>
      <c r="B114" s="2" t="s">
        <v>399</v>
      </c>
      <c r="C114" s="19">
        <v>9402</v>
      </c>
      <c r="D114" s="2" t="s">
        <v>1626</v>
      </c>
      <c r="E114" s="22" t="s">
        <v>1627</v>
      </c>
      <c r="F114" s="9">
        <v>1109</v>
      </c>
      <c r="G114" s="10">
        <v>2587</v>
      </c>
      <c r="H114" s="27">
        <v>3696</v>
      </c>
    </row>
    <row r="115" spans="1:8" s="8" customFormat="1" ht="27.75" customHeight="1" x14ac:dyDescent="0.2">
      <c r="A115" s="3" t="s">
        <v>1628</v>
      </c>
      <c r="B115" s="2" t="s">
        <v>399</v>
      </c>
      <c r="C115" s="19">
        <v>9412</v>
      </c>
      <c r="D115" s="2" t="s">
        <v>1629</v>
      </c>
      <c r="E115" s="22" t="s">
        <v>1630</v>
      </c>
      <c r="F115" s="9">
        <v>2218</v>
      </c>
      <c r="G115" s="10">
        <v>1478</v>
      </c>
      <c r="H115" s="27">
        <v>3696</v>
      </c>
    </row>
    <row r="116" spans="1:8" s="8" customFormat="1" ht="27.75" customHeight="1" x14ac:dyDescent="0.2">
      <c r="A116" s="3" t="s">
        <v>1631</v>
      </c>
      <c r="B116" s="2" t="s">
        <v>399</v>
      </c>
      <c r="C116" s="19">
        <v>9403</v>
      </c>
      <c r="D116" s="2" t="s">
        <v>1633</v>
      </c>
      <c r="E116" s="22" t="s">
        <v>1634</v>
      </c>
      <c r="F116" s="9">
        <v>2957</v>
      </c>
      <c r="G116" s="10">
        <v>739</v>
      </c>
      <c r="H116" s="27">
        <v>3696</v>
      </c>
    </row>
    <row r="117" spans="1:8" s="8" customFormat="1" ht="27.75" customHeight="1" x14ac:dyDescent="0.2">
      <c r="A117" s="3" t="s">
        <v>1632</v>
      </c>
      <c r="B117" s="2" t="s">
        <v>393</v>
      </c>
      <c r="C117" s="19">
        <v>5303</v>
      </c>
      <c r="D117" s="2" t="s">
        <v>1635</v>
      </c>
      <c r="E117" s="22" t="s">
        <v>1636</v>
      </c>
      <c r="F117" s="9">
        <v>1478</v>
      </c>
      <c r="G117" s="10">
        <v>2218</v>
      </c>
      <c r="H117" s="27">
        <v>3696</v>
      </c>
    </row>
    <row r="118" spans="1:8" s="8" customFormat="1" ht="27.75" customHeight="1" x14ac:dyDescent="0.2">
      <c r="A118" s="3" t="s">
        <v>1637</v>
      </c>
      <c r="B118" s="2" t="s">
        <v>399</v>
      </c>
      <c r="C118" s="19">
        <v>9301</v>
      </c>
      <c r="D118" s="2" t="s">
        <v>122</v>
      </c>
      <c r="E118" s="22" t="s">
        <v>1638</v>
      </c>
      <c r="F118" s="9">
        <v>2957</v>
      </c>
      <c r="G118" s="10">
        <v>739</v>
      </c>
      <c r="H118" s="27">
        <v>3696</v>
      </c>
    </row>
    <row r="119" spans="1:8" s="8" customFormat="1" ht="27.75" customHeight="1" x14ac:dyDescent="0.2">
      <c r="A119" s="3" t="s">
        <v>1639</v>
      </c>
      <c r="B119" s="2" t="s">
        <v>399</v>
      </c>
      <c r="C119" s="19">
        <v>9412</v>
      </c>
      <c r="D119" s="2" t="s">
        <v>1641</v>
      </c>
      <c r="E119" s="22" t="s">
        <v>1642</v>
      </c>
      <c r="F119" s="9">
        <v>1109</v>
      </c>
      <c r="G119" s="10">
        <v>2587</v>
      </c>
      <c r="H119" s="27">
        <v>3696</v>
      </c>
    </row>
    <row r="120" spans="1:8" s="8" customFormat="1" ht="27.75" customHeight="1" x14ac:dyDescent="0.2">
      <c r="A120" s="3" t="s">
        <v>1640</v>
      </c>
      <c r="B120" s="2" t="s">
        <v>399</v>
      </c>
      <c r="C120" s="19">
        <v>9434</v>
      </c>
      <c r="D120" s="2" t="s">
        <v>1643</v>
      </c>
      <c r="E120" s="22" t="s">
        <v>1644</v>
      </c>
      <c r="F120" s="9">
        <v>2772</v>
      </c>
      <c r="G120" s="10">
        <v>924</v>
      </c>
      <c r="H120" s="27">
        <v>3696</v>
      </c>
    </row>
    <row r="121" spans="1:8" s="8" customFormat="1" ht="27.75" customHeight="1" x14ac:dyDescent="0.2">
      <c r="A121" s="3" t="s">
        <v>87</v>
      </c>
      <c r="B121" s="2" t="s">
        <v>1645</v>
      </c>
      <c r="C121" s="19">
        <v>5801</v>
      </c>
      <c r="D121" s="2" t="s">
        <v>92</v>
      </c>
      <c r="E121" s="22" t="s">
        <v>1646</v>
      </c>
      <c r="F121" s="9">
        <v>1109</v>
      </c>
      <c r="G121" s="10">
        <v>2587</v>
      </c>
      <c r="H121" s="27">
        <v>3696</v>
      </c>
    </row>
    <row r="122" spans="1:8" s="8" customFormat="1" ht="27.75" customHeight="1" x14ac:dyDescent="0.2">
      <c r="A122" s="3" t="s">
        <v>87</v>
      </c>
      <c r="B122" s="2" t="s">
        <v>374</v>
      </c>
      <c r="C122" s="19">
        <v>5401</v>
      </c>
      <c r="D122" s="2" t="s">
        <v>105</v>
      </c>
      <c r="E122" s="22" t="s">
        <v>280</v>
      </c>
      <c r="F122" s="9">
        <v>14414</v>
      </c>
      <c r="G122" s="10">
        <v>18850</v>
      </c>
      <c r="H122" s="27">
        <v>33264</v>
      </c>
    </row>
    <row r="123" spans="1:8" s="8" customFormat="1" ht="27.75" customHeight="1" x14ac:dyDescent="0.2">
      <c r="A123" s="3" t="s">
        <v>87</v>
      </c>
      <c r="B123" s="2" t="s">
        <v>375</v>
      </c>
      <c r="C123" s="19">
        <v>6503</v>
      </c>
      <c r="D123" s="2" t="s">
        <v>174</v>
      </c>
      <c r="E123" s="22" t="s">
        <v>318</v>
      </c>
      <c r="F123" s="9">
        <v>2218</v>
      </c>
      <c r="G123" s="10">
        <v>1478</v>
      </c>
      <c r="H123" s="27">
        <v>3696</v>
      </c>
    </row>
    <row r="124" spans="1:8" s="8" customFormat="1" ht="27.75" customHeight="1" x14ac:dyDescent="0.2">
      <c r="A124" s="3" t="s">
        <v>87</v>
      </c>
      <c r="B124" s="2" t="s">
        <v>393</v>
      </c>
      <c r="C124" s="19">
        <v>6401</v>
      </c>
      <c r="D124" s="2" t="s">
        <v>18</v>
      </c>
      <c r="E124" s="22" t="s">
        <v>1647</v>
      </c>
      <c r="F124" s="9">
        <v>11458</v>
      </c>
      <c r="G124" s="10">
        <v>370</v>
      </c>
      <c r="H124" s="27">
        <v>11828</v>
      </c>
    </row>
    <row r="125" spans="1:8" s="8" customFormat="1" ht="27.75" customHeight="1" x14ac:dyDescent="0.2">
      <c r="A125" s="3" t="s">
        <v>260</v>
      </c>
      <c r="B125" s="2" t="s">
        <v>376</v>
      </c>
      <c r="C125" s="19">
        <v>8207</v>
      </c>
      <c r="D125" s="2" t="s">
        <v>258</v>
      </c>
      <c r="E125" s="22" t="s">
        <v>291</v>
      </c>
      <c r="F125" s="9">
        <v>4435</v>
      </c>
      <c r="G125" s="10">
        <v>14045</v>
      </c>
      <c r="H125" s="27">
        <v>18480</v>
      </c>
    </row>
    <row r="126" spans="1:8" s="8" customFormat="1" ht="27.75" customHeight="1" x14ac:dyDescent="0.2">
      <c r="A126" s="3" t="s">
        <v>293</v>
      </c>
      <c r="B126" s="2" t="s">
        <v>377</v>
      </c>
      <c r="C126" s="19">
        <v>8901</v>
      </c>
      <c r="D126" s="2" t="s">
        <v>171</v>
      </c>
      <c r="E126" s="22" t="s">
        <v>294</v>
      </c>
      <c r="F126" s="9">
        <v>2218</v>
      </c>
      <c r="G126" s="10">
        <v>5174</v>
      </c>
      <c r="H126" s="27">
        <v>7392</v>
      </c>
    </row>
    <row r="127" spans="1:8" s="8" customFormat="1" ht="27.75" customHeight="1" x14ac:dyDescent="0.2">
      <c r="A127" s="3" t="s">
        <v>1648</v>
      </c>
      <c r="B127" s="2" t="s">
        <v>378</v>
      </c>
      <c r="C127" s="19">
        <v>8701</v>
      </c>
      <c r="D127" s="2" t="s">
        <v>1649</v>
      </c>
      <c r="E127" s="22" t="s">
        <v>1650</v>
      </c>
      <c r="F127" s="9">
        <v>1109</v>
      </c>
      <c r="G127" s="10">
        <v>2587</v>
      </c>
      <c r="H127" s="27">
        <v>3696</v>
      </c>
    </row>
    <row r="128" spans="1:8" s="8" customFormat="1" ht="27.75" customHeight="1" x14ac:dyDescent="0.2">
      <c r="A128" s="3" t="s">
        <v>292</v>
      </c>
      <c r="B128" s="2" t="s">
        <v>354</v>
      </c>
      <c r="C128" s="19">
        <v>8001</v>
      </c>
      <c r="D128" s="2" t="s">
        <v>118</v>
      </c>
      <c r="E128" s="22" t="s">
        <v>259</v>
      </c>
      <c r="F128" s="9">
        <v>2218</v>
      </c>
      <c r="G128" s="10">
        <v>5174</v>
      </c>
      <c r="H128" s="27">
        <v>7392</v>
      </c>
    </row>
    <row r="129" spans="1:8" s="8" customFormat="1" ht="27.75" customHeight="1" x14ac:dyDescent="0.2">
      <c r="A129" s="3" t="s">
        <v>311</v>
      </c>
      <c r="B129" s="2" t="s">
        <v>254</v>
      </c>
      <c r="C129" s="19">
        <v>6001</v>
      </c>
      <c r="D129" s="2" t="s">
        <v>107</v>
      </c>
      <c r="E129" s="22" t="s">
        <v>312</v>
      </c>
      <c r="F129" s="9">
        <v>2218</v>
      </c>
      <c r="G129" s="10">
        <v>1478</v>
      </c>
      <c r="H129" s="27">
        <v>3696</v>
      </c>
    </row>
    <row r="130" spans="1:8" s="8" customFormat="1" ht="27.75" customHeight="1" x14ac:dyDescent="0.2">
      <c r="A130" s="3" t="s">
        <v>300</v>
      </c>
      <c r="B130" s="2" t="s">
        <v>378</v>
      </c>
      <c r="C130" s="19">
        <v>8001</v>
      </c>
      <c r="D130" s="2" t="s">
        <v>118</v>
      </c>
      <c r="E130" s="22" t="s">
        <v>281</v>
      </c>
      <c r="F130" s="9">
        <v>6653</v>
      </c>
      <c r="G130" s="10">
        <v>4435</v>
      </c>
      <c r="H130" s="27">
        <v>11088</v>
      </c>
    </row>
    <row r="131" spans="1:8" s="8" customFormat="1" ht="27.75" customHeight="1" x14ac:dyDescent="0.2">
      <c r="A131" s="3" t="s">
        <v>844</v>
      </c>
      <c r="B131" s="2" t="s">
        <v>1651</v>
      </c>
      <c r="C131" s="19">
        <v>9302</v>
      </c>
      <c r="D131" s="2" t="s">
        <v>1652</v>
      </c>
      <c r="E131" s="22" t="s">
        <v>1653</v>
      </c>
      <c r="F131" s="9">
        <v>1109</v>
      </c>
      <c r="G131" s="10">
        <v>2587</v>
      </c>
      <c r="H131" s="27">
        <v>3696</v>
      </c>
    </row>
    <row r="132" spans="1:8" s="8" customFormat="1" ht="27.75" customHeight="1" x14ac:dyDescent="0.2">
      <c r="A132" s="3" t="s">
        <v>844</v>
      </c>
      <c r="B132" s="2" t="s">
        <v>1654</v>
      </c>
      <c r="C132" s="19">
        <v>9101</v>
      </c>
      <c r="D132" s="2" t="s">
        <v>1605</v>
      </c>
      <c r="E132" s="22" t="s">
        <v>1606</v>
      </c>
      <c r="F132" s="9">
        <v>10090</v>
      </c>
      <c r="G132" s="10">
        <v>6542</v>
      </c>
      <c r="H132" s="27">
        <v>16632</v>
      </c>
    </row>
    <row r="133" spans="1:8" s="8" customFormat="1" ht="27.75" customHeight="1" thickBot="1" x14ac:dyDescent="0.25">
      <c r="A133" s="4" t="s">
        <v>844</v>
      </c>
      <c r="B133" s="5" t="s">
        <v>1651</v>
      </c>
      <c r="C133" s="20">
        <v>8261</v>
      </c>
      <c r="D133" s="5" t="s">
        <v>1655</v>
      </c>
      <c r="E133" s="23" t="s">
        <v>1656</v>
      </c>
      <c r="F133" s="11">
        <v>2218</v>
      </c>
      <c r="G133" s="12">
        <v>1478</v>
      </c>
      <c r="H133" s="28">
        <v>3696</v>
      </c>
    </row>
    <row r="134" spans="1:8" x14ac:dyDescent="0.2">
      <c r="G134" s="13">
        <f>SUM(G5:G133)</f>
        <v>496294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sqref="A1:H1"/>
    </sheetView>
  </sheetViews>
  <sheetFormatPr defaultRowHeight="12.75" x14ac:dyDescent="0.2"/>
  <cols>
    <col min="1" max="1" width="24.7109375" style="1" customWidth="1"/>
    <col min="2" max="2" width="35.28515625" style="1" customWidth="1"/>
    <col min="3" max="3" width="9.140625" style="1"/>
    <col min="4" max="4" width="16.28515625" style="1" customWidth="1"/>
    <col min="5" max="5" width="17.28515625" style="1" customWidth="1"/>
    <col min="6" max="8" width="12.5703125" style="1" customWidth="1"/>
    <col min="9" max="16384" width="9.140625" style="1"/>
  </cols>
  <sheetData>
    <row r="1" spans="1:8" ht="27.75" customHeight="1" x14ac:dyDescent="0.25">
      <c r="A1" s="48" t="s">
        <v>1884</v>
      </c>
      <c r="B1" s="49"/>
      <c r="C1" s="49"/>
      <c r="D1" s="49"/>
      <c r="E1" s="49"/>
      <c r="F1" s="49"/>
      <c r="G1" s="50"/>
      <c r="H1" s="50"/>
    </row>
    <row r="2" spans="1:8" ht="13.5" thickBot="1" x14ac:dyDescent="0.25"/>
    <row r="3" spans="1:8" ht="27.75" customHeight="1" x14ac:dyDescent="0.2">
      <c r="A3" s="54" t="s">
        <v>0</v>
      </c>
      <c r="B3" s="56" t="s">
        <v>320</v>
      </c>
      <c r="C3" s="58" t="s">
        <v>1</v>
      </c>
      <c r="D3" s="58" t="s">
        <v>2</v>
      </c>
      <c r="E3" s="60" t="s">
        <v>3</v>
      </c>
      <c r="F3" s="51" t="s">
        <v>321</v>
      </c>
      <c r="G3" s="52"/>
      <c r="H3" s="53"/>
    </row>
    <row r="4" spans="1:8" ht="13.5" customHeight="1" thickBot="1" x14ac:dyDescent="0.25">
      <c r="A4" s="55"/>
      <c r="B4" s="57" t="s">
        <v>320</v>
      </c>
      <c r="C4" s="59" t="s">
        <v>1</v>
      </c>
      <c r="D4" s="59" t="s">
        <v>2</v>
      </c>
      <c r="E4" s="61" t="s">
        <v>3</v>
      </c>
      <c r="F4" s="16" t="s">
        <v>330</v>
      </c>
      <c r="G4" s="17" t="s">
        <v>331</v>
      </c>
      <c r="H4" s="18" t="s">
        <v>332</v>
      </c>
    </row>
    <row r="5" spans="1:8" s="8" customFormat="1" ht="27.75" customHeight="1" x14ac:dyDescent="0.2">
      <c r="A5" s="6" t="s">
        <v>31</v>
      </c>
      <c r="B5" s="7" t="s">
        <v>379</v>
      </c>
      <c r="C5" s="21">
        <v>93701</v>
      </c>
      <c r="D5" s="7" t="s">
        <v>194</v>
      </c>
      <c r="E5" s="7" t="s">
        <v>195</v>
      </c>
      <c r="F5" s="15">
        <v>1109</v>
      </c>
      <c r="G5" s="15">
        <v>2587</v>
      </c>
      <c r="H5" s="15">
        <v>3696</v>
      </c>
    </row>
    <row r="6" spans="1:8" s="8" customFormat="1" ht="27.75" customHeight="1" x14ac:dyDescent="0.2">
      <c r="A6" s="3" t="s">
        <v>31</v>
      </c>
      <c r="B6" s="2" t="s">
        <v>5</v>
      </c>
      <c r="C6" s="19">
        <v>95501</v>
      </c>
      <c r="D6" s="2" t="s">
        <v>47</v>
      </c>
      <c r="E6" s="2" t="s">
        <v>49</v>
      </c>
      <c r="F6" s="10">
        <v>8870</v>
      </c>
      <c r="G6" s="10">
        <v>17002</v>
      </c>
      <c r="H6" s="10">
        <v>25872</v>
      </c>
    </row>
    <row r="7" spans="1:8" s="8" customFormat="1" ht="27.75" customHeight="1" x14ac:dyDescent="0.2">
      <c r="A7" s="3" t="s">
        <v>31</v>
      </c>
      <c r="B7" s="2" t="s">
        <v>5</v>
      </c>
      <c r="C7" s="19">
        <v>94501</v>
      </c>
      <c r="D7" s="2" t="s">
        <v>179</v>
      </c>
      <c r="E7" s="2" t="s">
        <v>182</v>
      </c>
      <c r="F7" s="10">
        <v>3326</v>
      </c>
      <c r="G7" s="10">
        <v>4066</v>
      </c>
      <c r="H7" s="10">
        <v>7392</v>
      </c>
    </row>
    <row r="8" spans="1:8" s="8" customFormat="1" ht="27.75" customHeight="1" x14ac:dyDescent="0.2">
      <c r="A8" s="3" t="s">
        <v>31</v>
      </c>
      <c r="B8" s="2" t="s">
        <v>5</v>
      </c>
      <c r="C8" s="19">
        <v>94056</v>
      </c>
      <c r="D8" s="2" t="s">
        <v>170</v>
      </c>
      <c r="E8" s="2" t="s">
        <v>191</v>
      </c>
      <c r="F8" s="10">
        <v>4435</v>
      </c>
      <c r="G8" s="10">
        <v>10349</v>
      </c>
      <c r="H8" s="10">
        <v>14784</v>
      </c>
    </row>
    <row r="9" spans="1:8" s="8" customFormat="1" ht="27.75" customHeight="1" x14ac:dyDescent="0.2">
      <c r="A9" s="3" t="s">
        <v>31</v>
      </c>
      <c r="B9" s="2" t="s">
        <v>350</v>
      </c>
      <c r="C9" s="19">
        <v>94301</v>
      </c>
      <c r="D9" s="2" t="s">
        <v>184</v>
      </c>
      <c r="E9" s="2" t="s">
        <v>185</v>
      </c>
      <c r="F9" s="10">
        <v>3326</v>
      </c>
      <c r="G9" s="10">
        <v>4066</v>
      </c>
      <c r="H9" s="10">
        <v>7392</v>
      </c>
    </row>
    <row r="10" spans="1:8" s="8" customFormat="1" ht="27.75" customHeight="1" x14ac:dyDescent="0.2">
      <c r="A10" s="3" t="s">
        <v>31</v>
      </c>
      <c r="B10" s="2" t="s">
        <v>380</v>
      </c>
      <c r="C10" s="19">
        <v>94901</v>
      </c>
      <c r="D10" s="2" t="s">
        <v>32</v>
      </c>
      <c r="E10" s="2" t="s">
        <v>33</v>
      </c>
      <c r="F10" s="10">
        <v>15523</v>
      </c>
      <c r="G10" s="10">
        <v>14045</v>
      </c>
      <c r="H10" s="10">
        <v>29568</v>
      </c>
    </row>
    <row r="11" spans="1:8" s="8" customFormat="1" ht="27.75" customHeight="1" x14ac:dyDescent="0.2">
      <c r="A11" s="3" t="s">
        <v>31</v>
      </c>
      <c r="B11" s="2" t="s">
        <v>351</v>
      </c>
      <c r="C11" s="19">
        <v>95114</v>
      </c>
      <c r="D11" s="2" t="s">
        <v>71</v>
      </c>
      <c r="E11" s="2" t="s">
        <v>72</v>
      </c>
      <c r="F11" s="10">
        <v>1109</v>
      </c>
      <c r="G11" s="10">
        <v>2587</v>
      </c>
      <c r="H11" s="10">
        <v>3696</v>
      </c>
    </row>
    <row r="12" spans="1:8" s="8" customFormat="1" ht="27.75" customHeight="1" x14ac:dyDescent="0.2">
      <c r="A12" s="3" t="s">
        <v>31</v>
      </c>
      <c r="B12" s="2" t="s">
        <v>5</v>
      </c>
      <c r="C12" s="19">
        <v>95301</v>
      </c>
      <c r="D12" s="2" t="s">
        <v>177</v>
      </c>
      <c r="E12" s="2" t="s">
        <v>193</v>
      </c>
      <c r="F12" s="10">
        <v>4435</v>
      </c>
      <c r="G12" s="10">
        <v>6653</v>
      </c>
      <c r="H12" s="10">
        <v>11088</v>
      </c>
    </row>
    <row r="13" spans="1:8" s="8" customFormat="1" ht="27.75" customHeight="1" x14ac:dyDescent="0.2">
      <c r="A13" s="3" t="s">
        <v>31</v>
      </c>
      <c r="B13" s="2" t="s">
        <v>380</v>
      </c>
      <c r="C13" s="19">
        <v>95501</v>
      </c>
      <c r="D13" s="2" t="s">
        <v>47</v>
      </c>
      <c r="E13" s="2" t="s">
        <v>48</v>
      </c>
      <c r="F13" s="10">
        <v>5544</v>
      </c>
      <c r="G13" s="10">
        <v>12936</v>
      </c>
      <c r="H13" s="10">
        <v>18480</v>
      </c>
    </row>
    <row r="14" spans="1:8" s="8" customFormat="1" ht="27.75" customHeight="1" x14ac:dyDescent="0.2">
      <c r="A14" s="3" t="s">
        <v>31</v>
      </c>
      <c r="B14" s="2" t="s">
        <v>5</v>
      </c>
      <c r="C14" s="19">
        <v>94901</v>
      </c>
      <c r="D14" s="2" t="s">
        <v>32</v>
      </c>
      <c r="E14" s="2" t="s">
        <v>196</v>
      </c>
      <c r="F14" s="10">
        <v>4435</v>
      </c>
      <c r="G14" s="10">
        <v>6653</v>
      </c>
      <c r="H14" s="10">
        <v>11088</v>
      </c>
    </row>
    <row r="15" spans="1:8" s="8" customFormat="1" ht="27.75" customHeight="1" x14ac:dyDescent="0.2">
      <c r="A15" s="3" t="s">
        <v>31</v>
      </c>
      <c r="B15" s="2" t="s">
        <v>350</v>
      </c>
      <c r="C15" s="19">
        <v>94603</v>
      </c>
      <c r="D15" s="2" t="s">
        <v>180</v>
      </c>
      <c r="E15" s="2" t="s">
        <v>181</v>
      </c>
      <c r="F15" s="10">
        <v>4435</v>
      </c>
      <c r="G15" s="10">
        <v>6653</v>
      </c>
      <c r="H15" s="10">
        <v>11088</v>
      </c>
    </row>
    <row r="16" spans="1:8" s="8" customFormat="1" ht="27.75" customHeight="1" x14ac:dyDescent="0.2">
      <c r="A16" s="3" t="s">
        <v>31</v>
      </c>
      <c r="B16" s="2" t="s">
        <v>380</v>
      </c>
      <c r="C16" s="19">
        <v>93401</v>
      </c>
      <c r="D16" s="2" t="s">
        <v>66</v>
      </c>
      <c r="E16" s="2" t="s">
        <v>67</v>
      </c>
      <c r="F16" s="10">
        <v>16632</v>
      </c>
      <c r="G16" s="10">
        <v>12936</v>
      </c>
      <c r="H16" s="10">
        <v>29568</v>
      </c>
    </row>
    <row r="17" spans="1:8" s="8" customFormat="1" ht="27.75" customHeight="1" x14ac:dyDescent="0.2">
      <c r="A17" s="3" t="s">
        <v>31</v>
      </c>
      <c r="B17" s="2" t="s">
        <v>381</v>
      </c>
      <c r="C17" s="19">
        <v>94501</v>
      </c>
      <c r="D17" s="2" t="s">
        <v>179</v>
      </c>
      <c r="E17" s="2" t="s">
        <v>183</v>
      </c>
      <c r="F17" s="10">
        <v>3326</v>
      </c>
      <c r="G17" s="10">
        <v>4066</v>
      </c>
      <c r="H17" s="10">
        <v>7392</v>
      </c>
    </row>
    <row r="18" spans="1:8" s="8" customFormat="1" ht="27.75" customHeight="1" x14ac:dyDescent="0.2">
      <c r="A18" s="3" t="s">
        <v>31</v>
      </c>
      <c r="B18" s="2" t="s">
        <v>5</v>
      </c>
      <c r="C18" s="19">
        <v>92701</v>
      </c>
      <c r="D18" s="2" t="s">
        <v>70</v>
      </c>
      <c r="E18" s="2" t="s">
        <v>192</v>
      </c>
      <c r="F18" s="10">
        <v>2218</v>
      </c>
      <c r="G18" s="10">
        <v>5174</v>
      </c>
      <c r="H18" s="10">
        <v>7392</v>
      </c>
    </row>
    <row r="19" spans="1:8" s="8" customFormat="1" ht="27.75" customHeight="1" x14ac:dyDescent="0.2">
      <c r="A19" s="3" t="s">
        <v>1657</v>
      </c>
      <c r="B19" s="2" t="s">
        <v>706</v>
      </c>
      <c r="C19" s="19">
        <v>95320</v>
      </c>
      <c r="D19" s="2" t="s">
        <v>177</v>
      </c>
      <c r="E19" s="2" t="s">
        <v>1658</v>
      </c>
      <c r="F19" s="10">
        <v>1109</v>
      </c>
      <c r="G19" s="10">
        <v>2587</v>
      </c>
      <c r="H19" s="10">
        <v>3696</v>
      </c>
    </row>
    <row r="20" spans="1:8" s="8" customFormat="1" ht="27.75" customHeight="1" x14ac:dyDescent="0.2">
      <c r="A20" s="3" t="s">
        <v>1659</v>
      </c>
      <c r="B20" s="2" t="s">
        <v>399</v>
      </c>
      <c r="C20" s="19">
        <v>94901</v>
      </c>
      <c r="D20" s="2" t="s">
        <v>32</v>
      </c>
      <c r="E20" s="2" t="s">
        <v>1660</v>
      </c>
      <c r="F20" s="10">
        <v>10497</v>
      </c>
      <c r="G20" s="10">
        <v>591</v>
      </c>
      <c r="H20" s="10">
        <v>11088</v>
      </c>
    </row>
    <row r="21" spans="1:8" s="8" customFormat="1" ht="27.75" customHeight="1" x14ac:dyDescent="0.2">
      <c r="A21" s="3" t="s">
        <v>1659</v>
      </c>
      <c r="B21" s="2" t="s">
        <v>399</v>
      </c>
      <c r="C21" s="19">
        <v>94901</v>
      </c>
      <c r="D21" s="2" t="s">
        <v>32</v>
      </c>
      <c r="E21" s="2" t="s">
        <v>1661</v>
      </c>
      <c r="F21" s="10">
        <v>1109</v>
      </c>
      <c r="G21" s="10">
        <v>2587</v>
      </c>
      <c r="H21" s="10">
        <v>3696</v>
      </c>
    </row>
    <row r="22" spans="1:8" s="8" customFormat="1" ht="27.75" customHeight="1" x14ac:dyDescent="0.2">
      <c r="A22" s="3" t="s">
        <v>1659</v>
      </c>
      <c r="B22" s="2" t="s">
        <v>1662</v>
      </c>
      <c r="C22" s="19">
        <v>94901</v>
      </c>
      <c r="D22" s="2" t="s">
        <v>32</v>
      </c>
      <c r="E22" s="2" t="s">
        <v>1663</v>
      </c>
      <c r="F22" s="10">
        <v>7355</v>
      </c>
      <c r="G22" s="10">
        <v>37</v>
      </c>
      <c r="H22" s="10">
        <v>7392</v>
      </c>
    </row>
    <row r="23" spans="1:8" s="8" customFormat="1" ht="27.75" customHeight="1" x14ac:dyDescent="0.2">
      <c r="A23" s="3" t="s">
        <v>1664</v>
      </c>
      <c r="B23" s="2" t="s">
        <v>399</v>
      </c>
      <c r="C23" s="19">
        <v>95113</v>
      </c>
      <c r="D23" s="2" t="s">
        <v>1666</v>
      </c>
      <c r="E23" s="2" t="s">
        <v>1667</v>
      </c>
      <c r="F23" s="10">
        <v>1774</v>
      </c>
      <c r="G23" s="10">
        <v>1922</v>
      </c>
      <c r="H23" s="10">
        <v>3696</v>
      </c>
    </row>
    <row r="24" spans="1:8" s="8" customFormat="1" ht="27.75" customHeight="1" x14ac:dyDescent="0.2">
      <c r="A24" s="3" t="s">
        <v>1665</v>
      </c>
      <c r="B24" s="2" t="s">
        <v>393</v>
      </c>
      <c r="C24" s="19">
        <v>95143</v>
      </c>
      <c r="D24" s="2" t="s">
        <v>1668</v>
      </c>
      <c r="E24" s="2" t="s">
        <v>1669</v>
      </c>
      <c r="F24" s="10">
        <v>2218</v>
      </c>
      <c r="G24" s="10">
        <v>1478</v>
      </c>
      <c r="H24" s="10">
        <v>3696</v>
      </c>
    </row>
    <row r="25" spans="1:8" s="8" customFormat="1" ht="27.75" customHeight="1" x14ac:dyDescent="0.2">
      <c r="A25" s="3" t="s">
        <v>1670</v>
      </c>
      <c r="B25" s="2" t="s">
        <v>393</v>
      </c>
      <c r="C25" s="19">
        <v>95108</v>
      </c>
      <c r="D25" s="2" t="s">
        <v>1671</v>
      </c>
      <c r="E25" s="2" t="s">
        <v>1672</v>
      </c>
      <c r="F25" s="10">
        <v>2218</v>
      </c>
      <c r="G25" s="10">
        <v>1478</v>
      </c>
      <c r="H25" s="10">
        <v>3696</v>
      </c>
    </row>
    <row r="26" spans="1:8" s="8" customFormat="1" ht="27.75" customHeight="1" x14ac:dyDescent="0.2">
      <c r="A26" s="3" t="s">
        <v>1673</v>
      </c>
      <c r="B26" s="2" t="s">
        <v>399</v>
      </c>
      <c r="C26" s="19">
        <v>95196</v>
      </c>
      <c r="D26" s="2" t="s">
        <v>1675</v>
      </c>
      <c r="E26" s="2" t="s">
        <v>1676</v>
      </c>
      <c r="F26" s="10">
        <v>1478</v>
      </c>
      <c r="G26" s="10">
        <v>2218</v>
      </c>
      <c r="H26" s="10">
        <v>3696</v>
      </c>
    </row>
    <row r="27" spans="1:8" s="8" customFormat="1" ht="27.75" customHeight="1" x14ac:dyDescent="0.2">
      <c r="A27" s="3" t="s">
        <v>1674</v>
      </c>
      <c r="B27" s="2" t="s">
        <v>1677</v>
      </c>
      <c r="C27" s="19">
        <v>95173</v>
      </c>
      <c r="D27" s="2" t="s">
        <v>1678</v>
      </c>
      <c r="E27" s="2" t="s">
        <v>1679</v>
      </c>
      <c r="F27" s="10">
        <v>5544</v>
      </c>
      <c r="G27" s="10">
        <v>1848</v>
      </c>
      <c r="H27" s="10">
        <v>7392</v>
      </c>
    </row>
    <row r="28" spans="1:8" s="8" customFormat="1" ht="27.75" customHeight="1" x14ac:dyDescent="0.2">
      <c r="A28" s="3" t="s">
        <v>1493</v>
      </c>
      <c r="B28" s="2" t="s">
        <v>399</v>
      </c>
      <c r="C28" s="19">
        <v>95146</v>
      </c>
      <c r="D28" s="2" t="s">
        <v>1494</v>
      </c>
      <c r="E28" s="2" t="s">
        <v>1680</v>
      </c>
      <c r="F28" s="10">
        <v>1441</v>
      </c>
      <c r="G28" s="10">
        <v>2255</v>
      </c>
      <c r="H28" s="10">
        <v>3696</v>
      </c>
    </row>
    <row r="29" spans="1:8" s="8" customFormat="1" ht="27.75" customHeight="1" x14ac:dyDescent="0.2">
      <c r="A29" s="3" t="s">
        <v>1681</v>
      </c>
      <c r="B29" s="2" t="s">
        <v>399</v>
      </c>
      <c r="C29" s="19">
        <v>95131</v>
      </c>
      <c r="D29" s="2" t="s">
        <v>1683</v>
      </c>
      <c r="E29" s="2" t="s">
        <v>1684</v>
      </c>
      <c r="F29" s="10">
        <v>4066</v>
      </c>
      <c r="G29" s="10">
        <v>3326</v>
      </c>
      <c r="H29" s="10">
        <v>7392</v>
      </c>
    </row>
    <row r="30" spans="1:8" s="8" customFormat="1" ht="27.75" customHeight="1" x14ac:dyDescent="0.2">
      <c r="A30" s="3" t="s">
        <v>1682</v>
      </c>
      <c r="B30" s="2" t="s">
        <v>399</v>
      </c>
      <c r="C30" s="19">
        <v>95171</v>
      </c>
      <c r="D30" s="2" t="s">
        <v>1685</v>
      </c>
      <c r="E30" s="2" t="s">
        <v>1686</v>
      </c>
      <c r="F30" s="10">
        <v>1109</v>
      </c>
      <c r="G30" s="10">
        <v>2587</v>
      </c>
      <c r="H30" s="10">
        <v>3696</v>
      </c>
    </row>
    <row r="31" spans="1:8" s="8" customFormat="1" ht="27.75" customHeight="1" x14ac:dyDescent="0.2">
      <c r="A31" s="3" t="s">
        <v>1687</v>
      </c>
      <c r="B31" s="2" t="s">
        <v>399</v>
      </c>
      <c r="C31" s="19">
        <v>95144</v>
      </c>
      <c r="D31" s="2" t="s">
        <v>1690</v>
      </c>
      <c r="E31" s="2" t="s">
        <v>1691</v>
      </c>
      <c r="F31" s="10">
        <v>2772</v>
      </c>
      <c r="G31" s="10">
        <v>924</v>
      </c>
      <c r="H31" s="10">
        <v>3696</v>
      </c>
    </row>
    <row r="32" spans="1:8" s="8" customFormat="1" ht="27.75" customHeight="1" x14ac:dyDescent="0.2">
      <c r="A32" s="3" t="s">
        <v>1688</v>
      </c>
      <c r="B32" s="2" t="s">
        <v>399</v>
      </c>
      <c r="C32" s="19">
        <v>95142</v>
      </c>
      <c r="D32" s="2" t="s">
        <v>1692</v>
      </c>
      <c r="E32" s="2" t="s">
        <v>1693</v>
      </c>
      <c r="F32" s="10">
        <v>2218</v>
      </c>
      <c r="G32" s="10">
        <v>5174</v>
      </c>
      <c r="H32" s="10">
        <v>7392</v>
      </c>
    </row>
    <row r="33" spans="1:8" s="8" customFormat="1" ht="27.75" customHeight="1" x14ac:dyDescent="0.2">
      <c r="A33" s="3" t="s">
        <v>1689</v>
      </c>
      <c r="B33" s="2" t="s">
        <v>399</v>
      </c>
      <c r="C33" s="19">
        <v>95301</v>
      </c>
      <c r="D33" s="2" t="s">
        <v>177</v>
      </c>
      <c r="E33" s="2" t="s">
        <v>1694</v>
      </c>
      <c r="F33" s="10">
        <v>2218</v>
      </c>
      <c r="G33" s="10">
        <v>5174</v>
      </c>
      <c r="H33" s="10">
        <v>7392</v>
      </c>
    </row>
    <row r="34" spans="1:8" s="8" customFormat="1" ht="27.75" customHeight="1" x14ac:dyDescent="0.2">
      <c r="A34" s="3" t="s">
        <v>1689</v>
      </c>
      <c r="B34" s="2" t="s">
        <v>399</v>
      </c>
      <c r="C34" s="19">
        <v>95301</v>
      </c>
      <c r="D34" s="2" t="s">
        <v>177</v>
      </c>
      <c r="E34" s="2" t="s">
        <v>1695</v>
      </c>
      <c r="F34" s="10">
        <v>2218</v>
      </c>
      <c r="G34" s="10">
        <v>1478</v>
      </c>
      <c r="H34" s="10">
        <v>3696</v>
      </c>
    </row>
    <row r="35" spans="1:8" s="8" customFormat="1" ht="27.75" customHeight="1" x14ac:dyDescent="0.2">
      <c r="A35" s="3" t="s">
        <v>1689</v>
      </c>
      <c r="B35" s="2" t="s">
        <v>399</v>
      </c>
      <c r="C35" s="19">
        <v>95301</v>
      </c>
      <c r="D35" s="2" t="s">
        <v>177</v>
      </c>
      <c r="E35" s="2" t="s">
        <v>1696</v>
      </c>
      <c r="F35" s="10">
        <v>3511</v>
      </c>
      <c r="G35" s="10">
        <v>3881</v>
      </c>
      <c r="H35" s="10">
        <v>7392</v>
      </c>
    </row>
    <row r="36" spans="1:8" s="8" customFormat="1" ht="27.75" customHeight="1" x14ac:dyDescent="0.2">
      <c r="A36" s="3" t="s">
        <v>1697</v>
      </c>
      <c r="B36" s="2" t="s">
        <v>399</v>
      </c>
      <c r="C36" s="19">
        <v>94501</v>
      </c>
      <c r="D36" s="2" t="s">
        <v>179</v>
      </c>
      <c r="E36" s="2" t="s">
        <v>1698</v>
      </c>
      <c r="F36" s="10">
        <v>2439</v>
      </c>
      <c r="G36" s="10">
        <v>4953</v>
      </c>
      <c r="H36" s="10">
        <v>7392</v>
      </c>
    </row>
    <row r="37" spans="1:8" s="8" customFormat="1" ht="27.75" customHeight="1" x14ac:dyDescent="0.2">
      <c r="A37" s="3" t="s">
        <v>1697</v>
      </c>
      <c r="B37" s="2" t="s">
        <v>1699</v>
      </c>
      <c r="C37" s="19">
        <v>94501</v>
      </c>
      <c r="D37" s="2" t="s">
        <v>179</v>
      </c>
      <c r="E37" s="2" t="s">
        <v>198</v>
      </c>
      <c r="F37" s="10">
        <v>1109</v>
      </c>
      <c r="G37" s="10">
        <v>2587</v>
      </c>
      <c r="H37" s="10">
        <v>3696</v>
      </c>
    </row>
    <row r="38" spans="1:8" s="8" customFormat="1" ht="27.75" customHeight="1" x14ac:dyDescent="0.2">
      <c r="A38" s="3" t="s">
        <v>1700</v>
      </c>
      <c r="B38" s="2" t="s">
        <v>1703</v>
      </c>
      <c r="C38" s="19">
        <v>94619</v>
      </c>
      <c r="D38" s="2" t="s">
        <v>1704</v>
      </c>
      <c r="E38" s="2" t="s">
        <v>1705</v>
      </c>
      <c r="F38" s="10">
        <v>1478</v>
      </c>
      <c r="G38" s="10">
        <v>2218</v>
      </c>
      <c r="H38" s="10">
        <v>3696</v>
      </c>
    </row>
    <row r="39" spans="1:8" s="8" customFormat="1" ht="27.75" customHeight="1" x14ac:dyDescent="0.2">
      <c r="A39" s="3" t="s">
        <v>1701</v>
      </c>
      <c r="B39" s="2" t="s">
        <v>393</v>
      </c>
      <c r="C39" s="19">
        <v>94657</v>
      </c>
      <c r="D39" s="2" t="s">
        <v>1706</v>
      </c>
      <c r="E39" s="2" t="s">
        <v>1707</v>
      </c>
      <c r="F39" s="10">
        <v>4066</v>
      </c>
      <c r="G39" s="10">
        <v>3326</v>
      </c>
      <c r="H39" s="10">
        <v>7392</v>
      </c>
    </row>
    <row r="40" spans="1:8" s="8" customFormat="1" ht="27.75" customHeight="1" x14ac:dyDescent="0.2">
      <c r="A40" s="3" t="s">
        <v>1701</v>
      </c>
      <c r="B40" s="2" t="s">
        <v>1708</v>
      </c>
      <c r="C40" s="19">
        <v>94657</v>
      </c>
      <c r="D40" s="2" t="s">
        <v>1706</v>
      </c>
      <c r="E40" s="2" t="s">
        <v>1707</v>
      </c>
      <c r="F40" s="10">
        <v>7022</v>
      </c>
      <c r="G40" s="10">
        <v>370</v>
      </c>
      <c r="H40" s="10">
        <v>7392</v>
      </c>
    </row>
    <row r="41" spans="1:8" s="8" customFormat="1" ht="27.75" customHeight="1" x14ac:dyDescent="0.2">
      <c r="A41" s="3" t="s">
        <v>1702</v>
      </c>
      <c r="B41" s="2" t="s">
        <v>399</v>
      </c>
      <c r="C41" s="19">
        <v>94656</v>
      </c>
      <c r="D41" s="2" t="s">
        <v>1709</v>
      </c>
      <c r="E41" s="2" t="s">
        <v>1710</v>
      </c>
      <c r="F41" s="10">
        <v>2587</v>
      </c>
      <c r="G41" s="10">
        <v>480</v>
      </c>
      <c r="H41" s="10">
        <v>3067</v>
      </c>
    </row>
    <row r="42" spans="1:8" s="8" customFormat="1" ht="27.75" customHeight="1" x14ac:dyDescent="0.2">
      <c r="A42" s="3" t="s">
        <v>1711</v>
      </c>
      <c r="B42" s="2" t="s">
        <v>393</v>
      </c>
      <c r="C42" s="19">
        <v>94652</v>
      </c>
      <c r="D42" s="2" t="s">
        <v>1712</v>
      </c>
      <c r="E42" s="2" t="s">
        <v>1713</v>
      </c>
      <c r="F42" s="10">
        <v>1109</v>
      </c>
      <c r="G42" s="10">
        <v>2587</v>
      </c>
      <c r="H42" s="10">
        <v>3696</v>
      </c>
    </row>
    <row r="43" spans="1:8" s="8" customFormat="1" ht="27.75" customHeight="1" x14ac:dyDescent="0.2">
      <c r="A43" s="3" t="s">
        <v>1714</v>
      </c>
      <c r="B43" s="2" t="s">
        <v>1716</v>
      </c>
      <c r="C43" s="19">
        <v>94613</v>
      </c>
      <c r="D43" s="2" t="s">
        <v>1717</v>
      </c>
      <c r="E43" s="2" t="s">
        <v>1718</v>
      </c>
      <c r="F43" s="10">
        <v>3404</v>
      </c>
      <c r="G43" s="10">
        <v>296</v>
      </c>
      <c r="H43" s="10">
        <v>3700</v>
      </c>
    </row>
    <row r="44" spans="1:8" s="8" customFormat="1" ht="27.75" customHeight="1" x14ac:dyDescent="0.2">
      <c r="A44" s="3" t="s">
        <v>1715</v>
      </c>
      <c r="B44" s="2" t="s">
        <v>1719</v>
      </c>
      <c r="C44" s="19">
        <v>94655</v>
      </c>
      <c r="D44" s="2" t="s">
        <v>1720</v>
      </c>
      <c r="E44" s="2" t="s">
        <v>1721</v>
      </c>
      <c r="F44" s="10">
        <v>2218</v>
      </c>
      <c r="G44" s="10">
        <v>1478</v>
      </c>
      <c r="H44" s="10">
        <v>3696</v>
      </c>
    </row>
    <row r="45" spans="1:8" s="8" customFormat="1" ht="27.75" customHeight="1" x14ac:dyDescent="0.2">
      <c r="A45" s="3" t="s">
        <v>1722</v>
      </c>
      <c r="B45" s="2" t="s">
        <v>1719</v>
      </c>
      <c r="C45" s="19">
        <v>94617</v>
      </c>
      <c r="D45" s="2" t="s">
        <v>1723</v>
      </c>
      <c r="E45" s="2" t="s">
        <v>1724</v>
      </c>
      <c r="F45" s="10">
        <v>1478</v>
      </c>
      <c r="G45" s="10">
        <v>2218</v>
      </c>
      <c r="H45" s="10">
        <v>3696</v>
      </c>
    </row>
    <row r="46" spans="1:8" s="8" customFormat="1" ht="27.75" customHeight="1" x14ac:dyDescent="0.2">
      <c r="A46" s="3" t="s">
        <v>1725</v>
      </c>
      <c r="B46" s="2" t="s">
        <v>1728</v>
      </c>
      <c r="C46" s="19">
        <v>94614</v>
      </c>
      <c r="D46" s="2" t="s">
        <v>1729</v>
      </c>
      <c r="E46" s="2" t="s">
        <v>1730</v>
      </c>
      <c r="F46" s="10">
        <v>1109</v>
      </c>
      <c r="G46" s="10">
        <v>2587</v>
      </c>
      <c r="H46" s="10">
        <v>3696</v>
      </c>
    </row>
    <row r="47" spans="1:8" s="8" customFormat="1" ht="27.75" customHeight="1" x14ac:dyDescent="0.2">
      <c r="A47" s="3" t="s">
        <v>1725</v>
      </c>
      <c r="B47" s="2" t="s">
        <v>399</v>
      </c>
      <c r="C47" s="19">
        <v>94614</v>
      </c>
      <c r="D47" s="2" t="s">
        <v>1729</v>
      </c>
      <c r="E47" s="2" t="s">
        <v>1730</v>
      </c>
      <c r="F47" s="10">
        <v>6560</v>
      </c>
      <c r="G47" s="10">
        <v>850</v>
      </c>
      <c r="H47" s="10">
        <v>7410</v>
      </c>
    </row>
    <row r="48" spans="1:8" s="8" customFormat="1" ht="27.75" customHeight="1" x14ac:dyDescent="0.2">
      <c r="A48" s="3" t="s">
        <v>1726</v>
      </c>
      <c r="B48" s="2" t="s">
        <v>1731</v>
      </c>
      <c r="C48" s="19">
        <v>94612</v>
      </c>
      <c r="D48" s="2" t="s">
        <v>1732</v>
      </c>
      <c r="E48" s="2" t="s">
        <v>1733</v>
      </c>
      <c r="F48" s="10">
        <v>2957</v>
      </c>
      <c r="G48" s="10">
        <v>739</v>
      </c>
      <c r="H48" s="10">
        <v>3696</v>
      </c>
    </row>
    <row r="49" spans="1:8" s="8" customFormat="1" ht="27.75" customHeight="1" x14ac:dyDescent="0.2">
      <c r="A49" s="3" t="s">
        <v>1727</v>
      </c>
      <c r="B49" s="2" t="s">
        <v>399</v>
      </c>
      <c r="C49" s="19">
        <v>93401</v>
      </c>
      <c r="D49" s="2" t="s">
        <v>66</v>
      </c>
      <c r="E49" s="2" t="s">
        <v>1734</v>
      </c>
      <c r="F49" s="10">
        <v>13306</v>
      </c>
      <c r="G49" s="10">
        <v>1478</v>
      </c>
      <c r="H49" s="10">
        <v>14784</v>
      </c>
    </row>
    <row r="50" spans="1:8" s="8" customFormat="1" ht="27.75" customHeight="1" x14ac:dyDescent="0.2">
      <c r="A50" s="3" t="s">
        <v>1727</v>
      </c>
      <c r="B50" s="2" t="s">
        <v>547</v>
      </c>
      <c r="C50" s="19">
        <v>93401</v>
      </c>
      <c r="D50" s="2" t="s">
        <v>66</v>
      </c>
      <c r="E50" s="2" t="s">
        <v>1735</v>
      </c>
      <c r="F50" s="10">
        <v>5174</v>
      </c>
      <c r="G50" s="10">
        <v>2218</v>
      </c>
      <c r="H50" s="10">
        <v>7392</v>
      </c>
    </row>
    <row r="51" spans="1:8" s="8" customFormat="1" ht="27.75" customHeight="1" x14ac:dyDescent="0.2">
      <c r="A51" s="3" t="s">
        <v>1727</v>
      </c>
      <c r="B51" s="2" t="s">
        <v>1736</v>
      </c>
      <c r="C51" s="19">
        <v>93401</v>
      </c>
      <c r="D51" s="2" t="s">
        <v>66</v>
      </c>
      <c r="E51" s="2" t="s">
        <v>1737</v>
      </c>
      <c r="F51" s="10">
        <v>5914</v>
      </c>
      <c r="G51" s="10">
        <v>8870</v>
      </c>
      <c r="H51" s="10">
        <v>14784</v>
      </c>
    </row>
    <row r="52" spans="1:8" s="8" customFormat="1" ht="27.75" customHeight="1" x14ac:dyDescent="0.2">
      <c r="A52" s="3" t="s">
        <v>1727</v>
      </c>
      <c r="B52" s="2" t="s">
        <v>399</v>
      </c>
      <c r="C52" s="19">
        <v>93405</v>
      </c>
      <c r="D52" s="2" t="s">
        <v>66</v>
      </c>
      <c r="E52" s="2" t="s">
        <v>1739</v>
      </c>
      <c r="F52" s="10">
        <v>20328</v>
      </c>
      <c r="G52" s="10">
        <v>1848</v>
      </c>
      <c r="H52" s="10">
        <v>22176</v>
      </c>
    </row>
    <row r="53" spans="1:8" s="8" customFormat="1" ht="27.75" customHeight="1" x14ac:dyDescent="0.2">
      <c r="A53" s="3" t="s">
        <v>1738</v>
      </c>
      <c r="B53" s="2" t="s">
        <v>399</v>
      </c>
      <c r="C53" s="19">
        <v>93503</v>
      </c>
      <c r="D53" s="2" t="s">
        <v>1740</v>
      </c>
      <c r="E53" s="2" t="s">
        <v>1741</v>
      </c>
      <c r="F53" s="10">
        <v>2218</v>
      </c>
      <c r="G53" s="10">
        <v>850</v>
      </c>
      <c r="H53" s="10">
        <v>3068</v>
      </c>
    </row>
    <row r="54" spans="1:8" s="8" customFormat="1" ht="27.75" customHeight="1" x14ac:dyDescent="0.2">
      <c r="A54" s="3" t="s">
        <v>1742</v>
      </c>
      <c r="B54" s="2" t="s">
        <v>399</v>
      </c>
      <c r="C54" s="19">
        <v>93537</v>
      </c>
      <c r="D54" s="2" t="s">
        <v>1743</v>
      </c>
      <c r="E54" s="2" t="s">
        <v>1744</v>
      </c>
      <c r="F54" s="10">
        <v>5544</v>
      </c>
      <c r="G54" s="10">
        <v>5544</v>
      </c>
      <c r="H54" s="10">
        <v>11088</v>
      </c>
    </row>
    <row r="55" spans="1:8" s="8" customFormat="1" ht="27.75" customHeight="1" x14ac:dyDescent="0.2">
      <c r="A55" s="3" t="s">
        <v>1745</v>
      </c>
      <c r="B55" s="2" t="s">
        <v>399</v>
      </c>
      <c r="C55" s="19">
        <v>93566</v>
      </c>
      <c r="D55" s="2" t="s">
        <v>1746</v>
      </c>
      <c r="E55" s="2" t="s">
        <v>1747</v>
      </c>
      <c r="F55" s="10">
        <v>1109</v>
      </c>
      <c r="G55" s="10">
        <v>2587</v>
      </c>
      <c r="H55" s="10">
        <v>3696</v>
      </c>
    </row>
    <row r="56" spans="1:8" s="8" customFormat="1" ht="27.75" customHeight="1" x14ac:dyDescent="0.2">
      <c r="A56" s="3" t="s">
        <v>1748</v>
      </c>
      <c r="B56" s="2" t="s">
        <v>399</v>
      </c>
      <c r="C56" s="19">
        <v>93527</v>
      </c>
      <c r="D56" s="2" t="s">
        <v>1749</v>
      </c>
      <c r="E56" s="2" t="s">
        <v>1750</v>
      </c>
      <c r="F56" s="10">
        <v>1109</v>
      </c>
      <c r="G56" s="10">
        <v>2587</v>
      </c>
      <c r="H56" s="10">
        <v>3696</v>
      </c>
    </row>
    <row r="57" spans="1:8" s="8" customFormat="1" ht="27.75" customHeight="1" x14ac:dyDescent="0.2">
      <c r="A57" s="3" t="s">
        <v>1751</v>
      </c>
      <c r="B57" s="2" t="s">
        <v>393</v>
      </c>
      <c r="C57" s="19">
        <v>93522</v>
      </c>
      <c r="D57" s="2" t="s">
        <v>1752</v>
      </c>
      <c r="E57" s="2" t="s">
        <v>1753</v>
      </c>
      <c r="F57" s="10">
        <v>2218</v>
      </c>
      <c r="G57" s="10">
        <v>1478</v>
      </c>
      <c r="H57" s="10">
        <v>3696</v>
      </c>
    </row>
    <row r="58" spans="1:8" s="8" customFormat="1" ht="27.75" customHeight="1" x14ac:dyDescent="0.2">
      <c r="A58" s="3" t="s">
        <v>1754</v>
      </c>
      <c r="B58" s="2" t="s">
        <v>399</v>
      </c>
      <c r="C58" s="19">
        <v>93538</v>
      </c>
      <c r="D58" s="2" t="s">
        <v>1755</v>
      </c>
      <c r="E58" s="2" t="s">
        <v>1756</v>
      </c>
      <c r="F58" s="10">
        <v>2957</v>
      </c>
      <c r="G58" s="10">
        <v>4435</v>
      </c>
      <c r="H58" s="10">
        <v>7392</v>
      </c>
    </row>
    <row r="59" spans="1:8" s="8" customFormat="1" ht="27.75" customHeight="1" x14ac:dyDescent="0.2">
      <c r="A59" s="3" t="s">
        <v>1757</v>
      </c>
      <c r="B59" s="2" t="s">
        <v>399</v>
      </c>
      <c r="C59" s="19">
        <v>93534</v>
      </c>
      <c r="D59" s="2" t="s">
        <v>1758</v>
      </c>
      <c r="E59" s="2" t="s">
        <v>1759</v>
      </c>
      <c r="F59" s="10">
        <v>2218</v>
      </c>
      <c r="G59" s="10">
        <v>1478</v>
      </c>
      <c r="H59" s="10">
        <v>3696</v>
      </c>
    </row>
    <row r="60" spans="1:8" s="8" customFormat="1" ht="27.75" customHeight="1" x14ac:dyDescent="0.2">
      <c r="A60" s="3" t="s">
        <v>1760</v>
      </c>
      <c r="B60" s="2" t="s">
        <v>399</v>
      </c>
      <c r="C60" s="19">
        <v>93555</v>
      </c>
      <c r="D60" s="2" t="s">
        <v>1761</v>
      </c>
      <c r="E60" s="2" t="s">
        <v>1762</v>
      </c>
      <c r="F60" s="10">
        <v>1109</v>
      </c>
      <c r="G60" s="10">
        <v>1368</v>
      </c>
      <c r="H60" s="10">
        <v>2477</v>
      </c>
    </row>
    <row r="61" spans="1:8" s="8" customFormat="1" ht="27.75" customHeight="1" x14ac:dyDescent="0.2">
      <c r="A61" s="3" t="s">
        <v>1763</v>
      </c>
      <c r="B61" s="2" t="s">
        <v>399</v>
      </c>
      <c r="C61" s="19">
        <v>94056</v>
      </c>
      <c r="D61" s="2" t="s">
        <v>170</v>
      </c>
      <c r="E61" s="2" t="s">
        <v>1764</v>
      </c>
      <c r="F61" s="10">
        <v>11827</v>
      </c>
      <c r="G61" s="10">
        <v>17741</v>
      </c>
      <c r="H61" s="10">
        <v>29568</v>
      </c>
    </row>
    <row r="62" spans="1:8" s="8" customFormat="1" ht="27.75" customHeight="1" x14ac:dyDescent="0.2">
      <c r="A62" s="3" t="s">
        <v>1765</v>
      </c>
      <c r="B62" s="2" t="s">
        <v>393</v>
      </c>
      <c r="C62" s="19">
        <v>94101</v>
      </c>
      <c r="D62" s="2" t="s">
        <v>1766</v>
      </c>
      <c r="E62" s="2" t="s">
        <v>1767</v>
      </c>
      <c r="F62" s="10">
        <v>1109</v>
      </c>
      <c r="G62" s="10">
        <v>2587</v>
      </c>
      <c r="H62" s="10">
        <v>3696</v>
      </c>
    </row>
    <row r="63" spans="1:8" s="8" customFormat="1" ht="27.75" customHeight="1" x14ac:dyDescent="0.2">
      <c r="A63" s="3" t="s">
        <v>1768</v>
      </c>
      <c r="B63" s="2" t="s">
        <v>1771</v>
      </c>
      <c r="C63" s="19">
        <v>94143</v>
      </c>
      <c r="D63" s="2" t="s">
        <v>1772</v>
      </c>
      <c r="E63" s="2" t="s">
        <v>1773</v>
      </c>
      <c r="F63" s="10">
        <v>4805</v>
      </c>
      <c r="G63" s="10">
        <v>2587</v>
      </c>
      <c r="H63" s="10">
        <v>7392</v>
      </c>
    </row>
    <row r="64" spans="1:8" s="8" customFormat="1" ht="27.75" customHeight="1" x14ac:dyDescent="0.2">
      <c r="A64" s="3" t="s">
        <v>1769</v>
      </c>
      <c r="B64" s="2" t="s">
        <v>393</v>
      </c>
      <c r="C64" s="19">
        <v>94135</v>
      </c>
      <c r="D64" s="2" t="s">
        <v>1774</v>
      </c>
      <c r="E64" s="2" t="s">
        <v>1775</v>
      </c>
      <c r="F64" s="10">
        <v>2587</v>
      </c>
      <c r="G64" s="10">
        <v>1109</v>
      </c>
      <c r="H64" s="10">
        <v>3696</v>
      </c>
    </row>
    <row r="65" spans="1:8" s="8" customFormat="1" ht="27.75" customHeight="1" x14ac:dyDescent="0.2">
      <c r="A65" s="3" t="s">
        <v>1770</v>
      </c>
      <c r="B65" s="2" t="s">
        <v>1776</v>
      </c>
      <c r="C65" s="19">
        <v>94131</v>
      </c>
      <c r="D65" s="2" t="s">
        <v>1777</v>
      </c>
      <c r="E65" s="2" t="s">
        <v>1778</v>
      </c>
      <c r="F65" s="10">
        <v>2957</v>
      </c>
      <c r="G65" s="10">
        <v>739</v>
      </c>
      <c r="H65" s="10">
        <v>3696</v>
      </c>
    </row>
    <row r="66" spans="1:8" s="8" customFormat="1" ht="27.75" customHeight="1" x14ac:dyDescent="0.2">
      <c r="A66" s="3" t="s">
        <v>1779</v>
      </c>
      <c r="B66" s="2" t="s">
        <v>1780</v>
      </c>
      <c r="C66" s="19">
        <v>94342</v>
      </c>
      <c r="D66" s="2" t="s">
        <v>1781</v>
      </c>
      <c r="E66" s="2" t="s">
        <v>1782</v>
      </c>
      <c r="F66" s="10">
        <v>2957</v>
      </c>
      <c r="G66" s="10">
        <v>739</v>
      </c>
      <c r="H66" s="10">
        <v>3696</v>
      </c>
    </row>
    <row r="67" spans="1:8" s="8" customFormat="1" ht="27.75" customHeight="1" x14ac:dyDescent="0.2">
      <c r="A67" s="3" t="s">
        <v>1783</v>
      </c>
      <c r="B67" s="2" t="s">
        <v>393</v>
      </c>
      <c r="C67" s="19">
        <v>94134</v>
      </c>
      <c r="D67" s="2" t="s">
        <v>1784</v>
      </c>
      <c r="E67" s="2" t="s">
        <v>1785</v>
      </c>
      <c r="F67" s="10">
        <v>5544</v>
      </c>
      <c r="G67" s="10">
        <v>1072</v>
      </c>
      <c r="H67" s="10">
        <v>6616</v>
      </c>
    </row>
    <row r="68" spans="1:8" s="8" customFormat="1" ht="27.75" customHeight="1" x14ac:dyDescent="0.2">
      <c r="A68" s="3" t="s">
        <v>1786</v>
      </c>
      <c r="B68" s="2" t="s">
        <v>393</v>
      </c>
      <c r="C68" s="19">
        <v>94133</v>
      </c>
      <c r="D68" s="2" t="s">
        <v>1787</v>
      </c>
      <c r="E68" s="2" t="s">
        <v>1788</v>
      </c>
      <c r="F68" s="10">
        <v>1109</v>
      </c>
      <c r="G68" s="10">
        <v>1848</v>
      </c>
      <c r="H68" s="10">
        <v>2957</v>
      </c>
    </row>
    <row r="69" spans="1:8" s="8" customFormat="1" ht="27.75" customHeight="1" x14ac:dyDescent="0.2">
      <c r="A69" s="3" t="s">
        <v>1789</v>
      </c>
      <c r="B69" s="2" t="s">
        <v>393</v>
      </c>
      <c r="C69" s="19">
        <v>94145</v>
      </c>
      <c r="D69" s="2" t="s">
        <v>1793</v>
      </c>
      <c r="E69" s="2" t="s">
        <v>1794</v>
      </c>
      <c r="F69" s="10">
        <v>2070</v>
      </c>
      <c r="G69" s="10">
        <v>1626</v>
      </c>
      <c r="H69" s="10">
        <v>3696</v>
      </c>
    </row>
    <row r="70" spans="1:8" s="8" customFormat="1" ht="27.75" customHeight="1" x14ac:dyDescent="0.2">
      <c r="A70" s="3" t="s">
        <v>1790</v>
      </c>
      <c r="B70" s="2" t="s">
        <v>393</v>
      </c>
      <c r="C70" s="19">
        <v>94161</v>
      </c>
      <c r="D70" s="2" t="s">
        <v>1795</v>
      </c>
      <c r="E70" s="2" t="s">
        <v>1796</v>
      </c>
      <c r="F70" s="10">
        <v>4066</v>
      </c>
      <c r="G70" s="10">
        <v>3326</v>
      </c>
      <c r="H70" s="10">
        <v>7392</v>
      </c>
    </row>
    <row r="71" spans="1:8" s="8" customFormat="1" ht="27.75" customHeight="1" x14ac:dyDescent="0.2">
      <c r="A71" s="3" t="s">
        <v>1791</v>
      </c>
      <c r="B71" s="2" t="s">
        <v>1797</v>
      </c>
      <c r="C71" s="19">
        <v>94107</v>
      </c>
      <c r="D71" s="2" t="s">
        <v>1798</v>
      </c>
      <c r="E71" s="2" t="s">
        <v>422</v>
      </c>
      <c r="F71" s="10">
        <v>1109</v>
      </c>
      <c r="G71" s="10">
        <v>2587</v>
      </c>
      <c r="H71" s="10">
        <v>3696</v>
      </c>
    </row>
    <row r="72" spans="1:8" s="8" customFormat="1" ht="27.75" customHeight="1" x14ac:dyDescent="0.2">
      <c r="A72" s="3" t="s">
        <v>1792</v>
      </c>
      <c r="B72" s="2" t="s">
        <v>399</v>
      </c>
      <c r="C72" s="19">
        <v>94104</v>
      </c>
      <c r="D72" s="2" t="s">
        <v>1799</v>
      </c>
      <c r="E72" s="2" t="s">
        <v>1800</v>
      </c>
      <c r="F72" s="10">
        <v>2218</v>
      </c>
      <c r="G72" s="10">
        <v>1478</v>
      </c>
      <c r="H72" s="10">
        <v>3696</v>
      </c>
    </row>
    <row r="73" spans="1:8" s="8" customFormat="1" ht="27.75" customHeight="1" x14ac:dyDescent="0.2">
      <c r="A73" s="3" t="s">
        <v>1801</v>
      </c>
      <c r="B73" s="2" t="s">
        <v>1802</v>
      </c>
      <c r="C73" s="19">
        <v>94111</v>
      </c>
      <c r="D73" s="2" t="s">
        <v>1803</v>
      </c>
      <c r="E73" s="2" t="s">
        <v>1804</v>
      </c>
      <c r="F73" s="10">
        <v>9905</v>
      </c>
      <c r="G73" s="10">
        <v>1183</v>
      </c>
      <c r="H73" s="10">
        <v>11088</v>
      </c>
    </row>
    <row r="74" spans="1:8" s="8" customFormat="1" ht="27.75" customHeight="1" x14ac:dyDescent="0.2">
      <c r="A74" s="3" t="s">
        <v>1805</v>
      </c>
      <c r="B74" s="2" t="s">
        <v>393</v>
      </c>
      <c r="C74" s="19">
        <v>94108</v>
      </c>
      <c r="D74" s="2" t="s">
        <v>1806</v>
      </c>
      <c r="E74" s="2" t="s">
        <v>1807</v>
      </c>
      <c r="F74" s="10">
        <v>721</v>
      </c>
      <c r="G74" s="10">
        <v>1663</v>
      </c>
      <c r="H74" s="10">
        <v>2384</v>
      </c>
    </row>
    <row r="75" spans="1:8" s="8" customFormat="1" ht="27.75" customHeight="1" x14ac:dyDescent="0.2">
      <c r="A75" s="3" t="s">
        <v>1808</v>
      </c>
      <c r="B75" s="2" t="s">
        <v>393</v>
      </c>
      <c r="C75" s="19">
        <v>94146</v>
      </c>
      <c r="D75" s="2" t="s">
        <v>1809</v>
      </c>
      <c r="E75" s="2" t="s">
        <v>1810</v>
      </c>
      <c r="F75" s="10">
        <v>2587</v>
      </c>
      <c r="G75" s="10">
        <v>1109</v>
      </c>
      <c r="H75" s="10">
        <v>3696</v>
      </c>
    </row>
    <row r="76" spans="1:8" s="8" customFormat="1" ht="27.75" customHeight="1" x14ac:dyDescent="0.2">
      <c r="A76" s="3" t="s">
        <v>1811</v>
      </c>
      <c r="B76" s="2" t="s">
        <v>1812</v>
      </c>
      <c r="C76" s="19">
        <v>94110</v>
      </c>
      <c r="D76" s="2" t="s">
        <v>1813</v>
      </c>
      <c r="E76" s="2" t="s">
        <v>1814</v>
      </c>
      <c r="F76" s="10">
        <v>2587</v>
      </c>
      <c r="G76" s="10">
        <v>1109</v>
      </c>
      <c r="H76" s="10">
        <v>3696</v>
      </c>
    </row>
    <row r="77" spans="1:8" s="8" customFormat="1" ht="27.75" customHeight="1" x14ac:dyDescent="0.2">
      <c r="A77" s="3" t="s">
        <v>1815</v>
      </c>
      <c r="B77" s="2" t="s">
        <v>1816</v>
      </c>
      <c r="C77" s="19">
        <v>92572</v>
      </c>
      <c r="D77" s="2" t="s">
        <v>1817</v>
      </c>
      <c r="E77" s="2" t="s">
        <v>1818</v>
      </c>
      <c r="F77" s="10">
        <v>1109</v>
      </c>
      <c r="G77" s="10">
        <v>1257</v>
      </c>
      <c r="H77" s="10">
        <v>2366</v>
      </c>
    </row>
    <row r="78" spans="1:8" s="8" customFormat="1" ht="27.75" customHeight="1" x14ac:dyDescent="0.2">
      <c r="A78" s="3" t="s">
        <v>1819</v>
      </c>
      <c r="B78" s="2" t="s">
        <v>1820</v>
      </c>
      <c r="C78" s="19">
        <v>92701</v>
      </c>
      <c r="D78" s="2" t="s">
        <v>70</v>
      </c>
      <c r="E78" s="2" t="s">
        <v>1821</v>
      </c>
      <c r="F78" s="10">
        <v>1109</v>
      </c>
      <c r="G78" s="10">
        <v>2587</v>
      </c>
      <c r="H78" s="10">
        <v>3696</v>
      </c>
    </row>
    <row r="79" spans="1:8" s="8" customFormat="1" ht="27.75" customHeight="1" x14ac:dyDescent="0.2">
      <c r="A79" s="3" t="s">
        <v>1819</v>
      </c>
      <c r="B79" s="2" t="s">
        <v>393</v>
      </c>
      <c r="C79" s="19">
        <v>92701</v>
      </c>
      <c r="D79" s="2" t="s">
        <v>70</v>
      </c>
      <c r="E79" s="2" t="s">
        <v>1822</v>
      </c>
      <c r="F79" s="10">
        <v>5914</v>
      </c>
      <c r="G79" s="10">
        <v>1478</v>
      </c>
      <c r="H79" s="10">
        <v>7392</v>
      </c>
    </row>
    <row r="80" spans="1:8" s="8" customFormat="1" ht="27.75" customHeight="1" x14ac:dyDescent="0.2">
      <c r="A80" s="3" t="s">
        <v>1819</v>
      </c>
      <c r="B80" s="2" t="s">
        <v>1823</v>
      </c>
      <c r="C80" s="19">
        <v>92701</v>
      </c>
      <c r="D80" s="2" t="s">
        <v>70</v>
      </c>
      <c r="E80" s="2" t="s">
        <v>1824</v>
      </c>
      <c r="F80" s="10">
        <v>7392</v>
      </c>
      <c r="G80" s="10">
        <v>7392</v>
      </c>
      <c r="H80" s="10">
        <v>14784</v>
      </c>
    </row>
    <row r="81" spans="1:8" s="8" customFormat="1" ht="27.75" customHeight="1" x14ac:dyDescent="0.2">
      <c r="A81" s="3" t="s">
        <v>1819</v>
      </c>
      <c r="B81" s="2" t="s">
        <v>1816</v>
      </c>
      <c r="C81" s="19">
        <v>92701</v>
      </c>
      <c r="D81" s="2" t="s">
        <v>70</v>
      </c>
      <c r="E81" s="2" t="s">
        <v>1825</v>
      </c>
      <c r="F81" s="10">
        <v>1109</v>
      </c>
      <c r="G81" s="10">
        <v>2587</v>
      </c>
      <c r="H81" s="10">
        <v>3696</v>
      </c>
    </row>
    <row r="82" spans="1:8" s="8" customFormat="1" ht="27.75" customHeight="1" x14ac:dyDescent="0.2">
      <c r="A82" s="3" t="s">
        <v>1826</v>
      </c>
      <c r="B82" s="2" t="s">
        <v>1816</v>
      </c>
      <c r="C82" s="19">
        <v>92584</v>
      </c>
      <c r="D82" s="2" t="s">
        <v>1827</v>
      </c>
      <c r="E82" s="2" t="s">
        <v>1828</v>
      </c>
      <c r="F82" s="10">
        <v>665</v>
      </c>
      <c r="G82" s="10">
        <v>1552</v>
      </c>
      <c r="H82" s="10">
        <v>2217</v>
      </c>
    </row>
    <row r="83" spans="1:8" s="8" customFormat="1" ht="27.75" customHeight="1" x14ac:dyDescent="0.2">
      <c r="A83" s="3" t="s">
        <v>1829</v>
      </c>
      <c r="B83" s="2" t="s">
        <v>399</v>
      </c>
      <c r="C83" s="19">
        <v>95501</v>
      </c>
      <c r="D83" s="2" t="s">
        <v>47</v>
      </c>
      <c r="E83" s="2" t="s">
        <v>1830</v>
      </c>
      <c r="F83" s="10">
        <v>15523</v>
      </c>
      <c r="G83" s="10">
        <v>17741</v>
      </c>
      <c r="H83" s="10">
        <v>33264</v>
      </c>
    </row>
    <row r="84" spans="1:8" s="8" customFormat="1" ht="27.75" customHeight="1" x14ac:dyDescent="0.2">
      <c r="A84" s="3" t="s">
        <v>1829</v>
      </c>
      <c r="B84" s="2" t="s">
        <v>399</v>
      </c>
      <c r="C84" s="19">
        <v>95501</v>
      </c>
      <c r="D84" s="2" t="s">
        <v>47</v>
      </c>
      <c r="E84" s="2" t="s">
        <v>1831</v>
      </c>
      <c r="F84" s="10">
        <v>15523</v>
      </c>
      <c r="G84" s="10">
        <v>10349</v>
      </c>
      <c r="H84" s="10">
        <v>25872</v>
      </c>
    </row>
    <row r="85" spans="1:8" s="8" customFormat="1" ht="27.75" customHeight="1" x14ac:dyDescent="0.2">
      <c r="A85" s="3" t="s">
        <v>1829</v>
      </c>
      <c r="B85" s="2" t="s">
        <v>399</v>
      </c>
      <c r="C85" s="19">
        <v>95501</v>
      </c>
      <c r="D85" s="2" t="s">
        <v>47</v>
      </c>
      <c r="E85" s="2" t="s">
        <v>1832</v>
      </c>
      <c r="F85" s="10">
        <v>2587</v>
      </c>
      <c r="G85" s="10">
        <v>4805</v>
      </c>
      <c r="H85" s="10">
        <v>7392</v>
      </c>
    </row>
    <row r="86" spans="1:8" s="8" customFormat="1" ht="27.75" customHeight="1" x14ac:dyDescent="0.2">
      <c r="A86" s="3" t="s">
        <v>1833</v>
      </c>
      <c r="B86" s="2" t="s">
        <v>393</v>
      </c>
      <c r="C86" s="19">
        <v>95612</v>
      </c>
      <c r="D86" s="2" t="s">
        <v>1834</v>
      </c>
      <c r="E86" s="2" t="s">
        <v>1835</v>
      </c>
      <c r="F86" s="10">
        <v>2218</v>
      </c>
      <c r="G86" s="10">
        <v>1478</v>
      </c>
      <c r="H86" s="10">
        <v>3696</v>
      </c>
    </row>
    <row r="87" spans="1:8" s="8" customFormat="1" ht="27.75" customHeight="1" x14ac:dyDescent="0.2">
      <c r="A87" s="3" t="s">
        <v>1836</v>
      </c>
      <c r="B87" s="2" t="s">
        <v>393</v>
      </c>
      <c r="C87" s="19">
        <v>95617</v>
      </c>
      <c r="D87" s="2" t="s">
        <v>1838</v>
      </c>
      <c r="E87" s="2" t="s">
        <v>1839</v>
      </c>
      <c r="F87" s="10">
        <v>8501</v>
      </c>
      <c r="G87" s="10">
        <v>1848</v>
      </c>
      <c r="H87" s="10">
        <v>10349</v>
      </c>
    </row>
    <row r="88" spans="1:8" s="8" customFormat="1" ht="27.75" customHeight="1" x14ac:dyDescent="0.2">
      <c r="A88" s="3" t="s">
        <v>1837</v>
      </c>
      <c r="B88" s="2" t="s">
        <v>393</v>
      </c>
      <c r="C88" s="19">
        <v>95606</v>
      </c>
      <c r="D88" s="2" t="s">
        <v>1840</v>
      </c>
      <c r="E88" s="2" t="s">
        <v>1841</v>
      </c>
      <c r="F88" s="10">
        <v>2218</v>
      </c>
      <c r="G88" s="10">
        <v>1478</v>
      </c>
      <c r="H88" s="10">
        <v>3696</v>
      </c>
    </row>
    <row r="89" spans="1:8" s="8" customFormat="1" ht="27.75" customHeight="1" x14ac:dyDescent="0.2">
      <c r="A89" s="3" t="s">
        <v>1842</v>
      </c>
      <c r="B89" s="2" t="s">
        <v>393</v>
      </c>
      <c r="C89" s="19">
        <v>96654</v>
      </c>
      <c r="D89" s="2" t="s">
        <v>1843</v>
      </c>
      <c r="E89" s="2" t="s">
        <v>1844</v>
      </c>
      <c r="F89" s="10">
        <v>1109</v>
      </c>
      <c r="G89" s="10">
        <v>2587</v>
      </c>
      <c r="H89" s="10">
        <v>3696</v>
      </c>
    </row>
    <row r="90" spans="1:8" s="8" customFormat="1" ht="27.75" customHeight="1" x14ac:dyDescent="0.2">
      <c r="A90" s="3" t="s">
        <v>1845</v>
      </c>
      <c r="B90" s="2" t="s">
        <v>399</v>
      </c>
      <c r="C90" s="19">
        <v>95117</v>
      </c>
      <c r="D90" s="2" t="s">
        <v>1846</v>
      </c>
      <c r="E90" s="2" t="s">
        <v>1847</v>
      </c>
      <c r="F90" s="10">
        <v>3326</v>
      </c>
      <c r="G90" s="10">
        <v>370</v>
      </c>
      <c r="H90" s="10">
        <v>3696</v>
      </c>
    </row>
    <row r="91" spans="1:8" s="8" customFormat="1" ht="27.75" customHeight="1" x14ac:dyDescent="0.2">
      <c r="A91" s="3" t="s">
        <v>1848</v>
      </c>
      <c r="B91" s="2" t="s">
        <v>1677</v>
      </c>
      <c r="C91" s="19">
        <v>95107</v>
      </c>
      <c r="D91" s="2" t="s">
        <v>1849</v>
      </c>
      <c r="E91" s="2" t="s">
        <v>1850</v>
      </c>
      <c r="F91" s="10">
        <v>1109</v>
      </c>
      <c r="G91" s="10">
        <v>2587</v>
      </c>
      <c r="H91" s="10">
        <v>3696</v>
      </c>
    </row>
    <row r="92" spans="1:8" s="8" customFormat="1" ht="27.75" customHeight="1" x14ac:dyDescent="0.2">
      <c r="A92" s="3" t="s">
        <v>1851</v>
      </c>
      <c r="B92" s="2" t="s">
        <v>393</v>
      </c>
      <c r="C92" s="19">
        <v>95116</v>
      </c>
      <c r="D92" s="2" t="s">
        <v>1852</v>
      </c>
      <c r="E92" s="2" t="s">
        <v>1853</v>
      </c>
      <c r="F92" s="10">
        <v>865</v>
      </c>
      <c r="G92" s="10">
        <v>2033</v>
      </c>
      <c r="H92" s="10">
        <v>2898</v>
      </c>
    </row>
    <row r="93" spans="1:8" s="8" customFormat="1" ht="27.75" customHeight="1" x14ac:dyDescent="0.2">
      <c r="A93" s="3" t="s">
        <v>1854</v>
      </c>
      <c r="B93" s="2" t="s">
        <v>399</v>
      </c>
      <c r="C93" s="19">
        <v>95501</v>
      </c>
      <c r="D93" s="2" t="s">
        <v>1855</v>
      </c>
      <c r="E93" s="2" t="s">
        <v>1856</v>
      </c>
      <c r="F93" s="10">
        <v>1109</v>
      </c>
      <c r="G93" s="10">
        <v>2587</v>
      </c>
      <c r="H93" s="10">
        <v>3696</v>
      </c>
    </row>
    <row r="94" spans="1:8" s="8" customFormat="1" ht="27.75" customHeight="1" x14ac:dyDescent="0.2">
      <c r="A94" s="3" t="s">
        <v>1857</v>
      </c>
      <c r="B94" s="2" t="s">
        <v>399</v>
      </c>
      <c r="C94" s="19">
        <v>95112</v>
      </c>
      <c r="D94" s="2" t="s">
        <v>1859</v>
      </c>
      <c r="E94" s="2" t="s">
        <v>1860</v>
      </c>
      <c r="F94" s="10">
        <v>2218</v>
      </c>
      <c r="G94" s="10">
        <v>3326</v>
      </c>
      <c r="H94" s="10">
        <v>5544</v>
      </c>
    </row>
    <row r="95" spans="1:8" s="8" customFormat="1" ht="27.75" customHeight="1" x14ac:dyDescent="0.2">
      <c r="A95" s="3" t="s">
        <v>1858</v>
      </c>
      <c r="B95" s="2" t="s">
        <v>393</v>
      </c>
      <c r="C95" s="19">
        <v>95141</v>
      </c>
      <c r="D95" s="2" t="s">
        <v>1861</v>
      </c>
      <c r="E95" s="2" t="s">
        <v>1862</v>
      </c>
      <c r="F95" s="10">
        <v>2218</v>
      </c>
      <c r="G95" s="10">
        <v>1478</v>
      </c>
      <c r="H95" s="10">
        <v>3696</v>
      </c>
    </row>
    <row r="96" spans="1:8" s="8" customFormat="1" ht="27.75" customHeight="1" x14ac:dyDescent="0.2">
      <c r="A96" s="3" t="s">
        <v>1863</v>
      </c>
      <c r="B96" s="2" t="s">
        <v>1864</v>
      </c>
      <c r="C96" s="19">
        <v>95197</v>
      </c>
      <c r="D96" s="2" t="s">
        <v>1865</v>
      </c>
      <c r="E96" s="2" t="s">
        <v>1866</v>
      </c>
      <c r="F96" s="10">
        <v>1109</v>
      </c>
      <c r="G96" s="10">
        <v>2587</v>
      </c>
      <c r="H96" s="10">
        <v>3696</v>
      </c>
    </row>
    <row r="97" spans="1:8" s="8" customFormat="1" ht="27.75" customHeight="1" x14ac:dyDescent="0.2">
      <c r="A97" s="3" t="s">
        <v>1398</v>
      </c>
      <c r="B97" s="2" t="s">
        <v>681</v>
      </c>
      <c r="C97" s="19">
        <v>94052</v>
      </c>
      <c r="D97" s="2" t="s">
        <v>170</v>
      </c>
      <c r="E97" s="2" t="s">
        <v>1867</v>
      </c>
      <c r="F97" s="10">
        <v>3105</v>
      </c>
      <c r="G97" s="10">
        <v>591</v>
      </c>
      <c r="H97" s="10">
        <v>3696</v>
      </c>
    </row>
    <row r="98" spans="1:8" s="8" customFormat="1" ht="27.75" customHeight="1" x14ac:dyDescent="0.2">
      <c r="A98" s="3" t="s">
        <v>1868</v>
      </c>
      <c r="B98" s="2" t="s">
        <v>1870</v>
      </c>
      <c r="C98" s="19">
        <v>93564</v>
      </c>
      <c r="D98" s="2" t="s">
        <v>1871</v>
      </c>
      <c r="E98" s="2" t="s">
        <v>1872</v>
      </c>
      <c r="F98" s="10">
        <v>1109</v>
      </c>
      <c r="G98" s="10">
        <v>739</v>
      </c>
      <c r="H98" s="10">
        <v>1848</v>
      </c>
    </row>
    <row r="99" spans="1:8" s="8" customFormat="1" ht="27.75" customHeight="1" x14ac:dyDescent="0.2">
      <c r="A99" s="3" t="s">
        <v>1869</v>
      </c>
      <c r="B99" s="2" t="s">
        <v>393</v>
      </c>
      <c r="C99" s="19">
        <v>94901</v>
      </c>
      <c r="D99" s="2" t="s">
        <v>32</v>
      </c>
      <c r="E99" s="2" t="s">
        <v>1873</v>
      </c>
      <c r="F99" s="10">
        <v>2218</v>
      </c>
      <c r="G99" s="10">
        <v>1478</v>
      </c>
      <c r="H99" s="10">
        <v>3696</v>
      </c>
    </row>
    <row r="100" spans="1:8" s="8" customFormat="1" ht="27.75" customHeight="1" x14ac:dyDescent="0.2">
      <c r="A100" s="3" t="s">
        <v>1874</v>
      </c>
      <c r="B100" s="2" t="s">
        <v>1875</v>
      </c>
      <c r="C100" s="19">
        <v>94301</v>
      </c>
      <c r="D100" s="2" t="s">
        <v>184</v>
      </c>
      <c r="E100" s="2" t="s">
        <v>1876</v>
      </c>
      <c r="F100" s="10">
        <v>1109</v>
      </c>
      <c r="G100" s="10">
        <v>2587</v>
      </c>
      <c r="H100" s="10">
        <v>3696</v>
      </c>
    </row>
    <row r="101" spans="1:8" s="8" customFormat="1" ht="27.75" customHeight="1" x14ac:dyDescent="0.2">
      <c r="A101" s="3" t="s">
        <v>679</v>
      </c>
      <c r="B101" s="2" t="s">
        <v>681</v>
      </c>
      <c r="C101" s="19">
        <v>93405</v>
      </c>
      <c r="D101" s="2" t="s">
        <v>66</v>
      </c>
      <c r="E101" s="2" t="s">
        <v>682</v>
      </c>
      <c r="F101" s="10">
        <v>12714</v>
      </c>
      <c r="G101" s="10">
        <v>5766</v>
      </c>
      <c r="H101" s="10">
        <v>18480</v>
      </c>
    </row>
    <row r="102" spans="1:8" s="8" customFormat="1" ht="27.75" customHeight="1" thickBot="1" x14ac:dyDescent="0.25">
      <c r="A102" s="4" t="s">
        <v>697</v>
      </c>
      <c r="B102" s="5" t="s">
        <v>698</v>
      </c>
      <c r="C102" s="20">
        <v>94905</v>
      </c>
      <c r="D102" s="5" t="s">
        <v>32</v>
      </c>
      <c r="E102" s="5" t="s">
        <v>699</v>
      </c>
      <c r="F102" s="12">
        <v>2957</v>
      </c>
      <c r="G102" s="12">
        <v>2698</v>
      </c>
      <c r="H102" s="12">
        <v>5655</v>
      </c>
    </row>
    <row r="103" spans="1:8" x14ac:dyDescent="0.2">
      <c r="G103" s="13">
        <f>SUM(G5:G102)</f>
        <v>337217</v>
      </c>
    </row>
  </sheetData>
  <mergeCells count="7">
    <mergeCell ref="A1:H1"/>
    <mergeCell ref="A3:A4"/>
    <mergeCell ref="B3:B4"/>
    <mergeCell ref="C3:C4"/>
    <mergeCell ref="D3:D4"/>
    <mergeCell ref="E3:E4"/>
    <mergeCell ref="F3:H3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2"/>
  <sheetViews>
    <sheetView workbookViewId="0"/>
  </sheetViews>
  <sheetFormatPr defaultRowHeight="15" x14ac:dyDescent="0.25"/>
  <cols>
    <col min="2" max="2" width="22.85546875" customWidth="1"/>
    <col min="3" max="5" width="11.28515625" customWidth="1"/>
  </cols>
  <sheetData>
    <row r="4" spans="2:6" ht="15.75" thickBot="1" x14ac:dyDescent="0.3"/>
    <row r="5" spans="2:6" ht="30.75" thickBot="1" x14ac:dyDescent="0.3">
      <c r="B5" s="47" t="s">
        <v>382</v>
      </c>
      <c r="C5" s="33" t="s">
        <v>383</v>
      </c>
      <c r="D5" s="41" t="s">
        <v>700</v>
      </c>
      <c r="E5" s="40"/>
      <c r="F5" s="40"/>
    </row>
    <row r="6" spans="2:6" x14ac:dyDescent="0.25">
      <c r="B6" s="34" t="s">
        <v>322</v>
      </c>
      <c r="C6" s="35">
        <v>206</v>
      </c>
      <c r="D6" s="44">
        <v>109</v>
      </c>
      <c r="E6" s="40"/>
      <c r="F6" s="40"/>
    </row>
    <row r="7" spans="2:6" x14ac:dyDescent="0.25">
      <c r="B7" s="36" t="s">
        <v>323</v>
      </c>
      <c r="C7" s="37">
        <v>135</v>
      </c>
      <c r="D7" s="42">
        <v>46</v>
      </c>
      <c r="E7" s="40"/>
      <c r="F7" s="40"/>
    </row>
    <row r="8" spans="2:6" x14ac:dyDescent="0.25">
      <c r="B8" s="36" t="s">
        <v>324</v>
      </c>
      <c r="C8" s="37">
        <v>210</v>
      </c>
      <c r="D8" s="42">
        <v>101</v>
      </c>
      <c r="E8" s="40"/>
      <c r="F8" s="40"/>
    </row>
    <row r="9" spans="2:6" x14ac:dyDescent="0.25">
      <c r="B9" s="36" t="s">
        <v>325</v>
      </c>
      <c r="C9" s="37">
        <v>231</v>
      </c>
      <c r="D9" s="42">
        <v>107</v>
      </c>
      <c r="E9" s="40"/>
      <c r="F9" s="40"/>
    </row>
    <row r="10" spans="2:6" x14ac:dyDescent="0.25">
      <c r="B10" s="36" t="s">
        <v>326</v>
      </c>
      <c r="C10" s="37">
        <v>174</v>
      </c>
      <c r="D10" s="42">
        <v>84</v>
      </c>
      <c r="E10" s="40"/>
      <c r="F10" s="40"/>
    </row>
    <row r="11" spans="2:6" x14ac:dyDescent="0.25">
      <c r="B11" s="36" t="s">
        <v>327</v>
      </c>
      <c r="C11" s="37">
        <v>151</v>
      </c>
      <c r="D11" s="42">
        <v>69</v>
      </c>
      <c r="E11" s="40"/>
      <c r="F11" s="40"/>
    </row>
    <row r="12" spans="2:6" x14ac:dyDescent="0.25">
      <c r="B12" s="36" t="s">
        <v>328</v>
      </c>
      <c r="C12" s="37">
        <v>266</v>
      </c>
      <c r="D12" s="42">
        <v>129</v>
      </c>
      <c r="E12" s="40"/>
      <c r="F12" s="40"/>
    </row>
    <row r="13" spans="2:6" x14ac:dyDescent="0.25">
      <c r="B13" s="36" t="s">
        <v>329</v>
      </c>
      <c r="C13" s="37">
        <v>201</v>
      </c>
      <c r="D13" s="42">
        <v>98</v>
      </c>
      <c r="E13" s="40"/>
      <c r="F13" s="40"/>
    </row>
    <row r="14" spans="2:6" ht="15.75" thickBot="1" x14ac:dyDescent="0.3">
      <c r="B14" s="38"/>
      <c r="C14" s="39">
        <f>SUM(C6:C13)</f>
        <v>1574</v>
      </c>
      <c r="D14" s="46">
        <f>SUM(D6:D13)</f>
        <v>743</v>
      </c>
      <c r="E14" s="40"/>
      <c r="F14" s="40"/>
    </row>
    <row r="15" spans="2:6" x14ac:dyDescent="0.25">
      <c r="B15" s="40"/>
      <c r="C15" s="40"/>
      <c r="D15" s="40"/>
      <c r="E15" s="40"/>
      <c r="F15" s="40"/>
    </row>
    <row r="16" spans="2:6" x14ac:dyDescent="0.25">
      <c r="B16" s="29" t="s">
        <v>389</v>
      </c>
      <c r="C16" s="30">
        <v>1295</v>
      </c>
      <c r="D16" s="29" t="s">
        <v>384</v>
      </c>
      <c r="E16" s="29"/>
      <c r="F16" s="29"/>
    </row>
    <row r="17" spans="2:6" x14ac:dyDescent="0.25">
      <c r="B17" s="29"/>
      <c r="C17" s="31">
        <v>2377.5</v>
      </c>
      <c r="D17" s="29" t="s">
        <v>385</v>
      </c>
      <c r="E17" s="29"/>
      <c r="F17" s="29"/>
    </row>
    <row r="18" spans="2:6" x14ac:dyDescent="0.25">
      <c r="B18" s="29"/>
      <c r="C18" s="29"/>
      <c r="D18" s="29"/>
      <c r="E18" s="29"/>
      <c r="F18" s="29"/>
    </row>
    <row r="19" spans="2:6" x14ac:dyDescent="0.25">
      <c r="B19" s="29" t="s">
        <v>390</v>
      </c>
      <c r="C19" s="30">
        <v>1574</v>
      </c>
      <c r="D19" s="29" t="s">
        <v>384</v>
      </c>
      <c r="E19" s="29"/>
      <c r="F19" s="29"/>
    </row>
    <row r="20" spans="2:6" x14ac:dyDescent="0.25">
      <c r="B20" s="29"/>
      <c r="C20" s="31">
        <v>2380.73</v>
      </c>
      <c r="D20" s="29" t="s">
        <v>387</v>
      </c>
      <c r="E20" s="29"/>
      <c r="F20" s="32">
        <f>C20/6292.09</f>
        <v>0.3783687137342282</v>
      </c>
    </row>
    <row r="21" spans="2:6" x14ac:dyDescent="0.25">
      <c r="B21" s="29"/>
      <c r="C21" s="43">
        <v>727.6</v>
      </c>
      <c r="D21" s="29" t="s">
        <v>386</v>
      </c>
      <c r="E21" s="29"/>
      <c r="F21" s="32">
        <f>C21/6292.09</f>
        <v>0.11563725248685254</v>
      </c>
    </row>
    <row r="22" spans="2:6" x14ac:dyDescent="0.25">
      <c r="B22" s="29"/>
      <c r="C22" s="43">
        <f>C21+C20</f>
        <v>3108.33</v>
      </c>
      <c r="D22" s="29" t="s">
        <v>388</v>
      </c>
      <c r="E22" s="29"/>
      <c r="F22" s="32">
        <f>C22/6292.09</f>
        <v>0.49400596622108073</v>
      </c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BB</vt:lpstr>
      <vt:lpstr>BA</vt:lpstr>
      <vt:lpstr>KE</vt:lpstr>
      <vt:lpstr>ZA</vt:lpstr>
      <vt:lpstr>TT</vt:lpstr>
      <vt:lpstr>TN</vt:lpstr>
      <vt:lpstr>PO</vt:lpstr>
      <vt:lpstr>NR</vt:lpstr>
      <vt:lpstr>Spolu SR</vt:lpstr>
      <vt:lpstr>BA!Názvy_tlače</vt:lpstr>
      <vt:lpstr>BB!Názvy_tlače</vt:lpstr>
      <vt:lpstr>KE!Názvy_tlače</vt:lpstr>
      <vt:lpstr>NR!Názvy_tlače</vt:lpstr>
      <vt:lpstr>PO!Názvy_tlače</vt:lpstr>
      <vt:lpstr>TN!Názvy_tlače</vt:lpstr>
      <vt:lpstr>TT!Názvy_tlače</vt:lpstr>
      <vt:lpstr>ZA!Názvy_tlače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SVSBa</dc:creator>
  <cp:lastModifiedBy>Renáta Marcinová</cp:lastModifiedBy>
  <cp:lastPrinted>2019-08-12T07:33:13Z</cp:lastPrinted>
  <dcterms:created xsi:type="dcterms:W3CDTF">2019-06-13T08:07:44Z</dcterms:created>
  <dcterms:modified xsi:type="dcterms:W3CDTF">2019-08-13T12:08:42Z</dcterms:modified>
</cp:coreProperties>
</file>