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ttila.szabo\Desktop\2025.10.02 Tabuľky na WEB 3.Q\"/>
    </mc:Choice>
  </mc:AlternateContent>
  <xr:revisionPtr revIDLastSave="0" documentId="13_ncr:1_{6EEC5574-05CA-43CF-834D-BC070DEC1A7A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KV HIM" sheetId="4" r:id="rId1"/>
    <sheet name="KV rekonštrukcie a modernizácie" sheetId="3" r:id="rId2"/>
  </sheets>
  <definedNames>
    <definedName name="_xlnm._FilterDatabase" localSheetId="0" hidden="1">'KV HIM'!$A$4:$H$75</definedName>
    <definedName name="_xlnm._FilterDatabase" localSheetId="1" hidden="1">'KV rekonštrukcie a modernizácie'!$A$4:$H$41</definedName>
    <definedName name="_xlnm.Print_Titles" localSheetId="0">'KV HIM'!$4:$4</definedName>
    <definedName name="_xlnm.Print_Titles" localSheetId="1">'KV rekonštrukcie a modernizácie'!$4:$4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3" l="1"/>
  <c r="F75" i="4" l="1"/>
</calcChain>
</file>

<file path=xl/sharedStrings.xml><?xml version="1.0" encoding="utf-8"?>
<sst xmlns="http://schemas.openxmlformats.org/spreadsheetml/2006/main" count="766" uniqueCount="275">
  <si>
    <t>Kraj sídla zriaď.</t>
  </si>
  <si>
    <t>Zriaďovateľ</t>
  </si>
  <si>
    <t>Škola</t>
  </si>
  <si>
    <t>Ulica</t>
  </si>
  <si>
    <t>Obec</t>
  </si>
  <si>
    <t>Dôvod</t>
  </si>
  <si>
    <t>Kvartál</t>
  </si>
  <si>
    <t>Výstavba, prístavba, rekonštrukcie a modernizácie spolu</t>
  </si>
  <si>
    <t>Nákup hmotného investičného majetku spolu</t>
  </si>
  <si>
    <t>BA</t>
  </si>
  <si>
    <t>Výška pridelených finančných prostriedkov v €</t>
  </si>
  <si>
    <t>Regionálny úrad školskej správy v Bratislave</t>
  </si>
  <si>
    <t>Spojená škola internátna</t>
  </si>
  <si>
    <t>1Q</t>
  </si>
  <si>
    <t>TV</t>
  </si>
  <si>
    <t>NR</t>
  </si>
  <si>
    <t>ZA</t>
  </si>
  <si>
    <t>BB</t>
  </si>
  <si>
    <t>Regionálny úrad školskej správy v Trnave</t>
  </si>
  <si>
    <t>Regionálny úrad školskej správy v Nitre</t>
  </si>
  <si>
    <t>Regionálny úrad školskej správy v Žiline</t>
  </si>
  <si>
    <t>Regionálny úrad školskej správy v Banskej Bystrici</t>
  </si>
  <si>
    <t>Diagnostické centrum</t>
  </si>
  <si>
    <t>Slovinská 1</t>
  </si>
  <si>
    <t>Bratislava-Ružinov</t>
  </si>
  <si>
    <t>Reedukačné centrum</t>
  </si>
  <si>
    <t>Sološnica 3</t>
  </si>
  <si>
    <t>Sološnica</t>
  </si>
  <si>
    <t>Veľké Leváre 1106</t>
  </si>
  <si>
    <t>Veľké Leváre</t>
  </si>
  <si>
    <t>Hlohovec</t>
  </si>
  <si>
    <t>Nitra</t>
  </si>
  <si>
    <t>Nákup osobného motorového vozidla</t>
  </si>
  <si>
    <t>Liečebno - výchovné sanatórium</t>
  </si>
  <si>
    <t>Spojená škola</t>
  </si>
  <si>
    <t>J. Jančeka 32</t>
  </si>
  <si>
    <t>Ružomberok</t>
  </si>
  <si>
    <t>Osobný automobil</t>
  </si>
  <si>
    <t>KE</t>
  </si>
  <si>
    <t>Regionálny úrad školskej správy v Košiciach</t>
  </si>
  <si>
    <t>Tešedíkova 3</t>
  </si>
  <si>
    <t>Košice-Barca</t>
  </si>
  <si>
    <t>Mierová 137</t>
  </si>
  <si>
    <t>Tornaľa</t>
  </si>
  <si>
    <t>Biele Vody 267</t>
  </si>
  <si>
    <t>Mlynky</t>
  </si>
  <si>
    <t>Liečebno výchovné sanatórium</t>
  </si>
  <si>
    <t>Čakany 7</t>
  </si>
  <si>
    <t>Čakany</t>
  </si>
  <si>
    <t>Zámok 2275/9</t>
  </si>
  <si>
    <t>komplexná rekonštrukcia kanalizácie</t>
  </si>
  <si>
    <t>Legenda:</t>
  </si>
  <si>
    <t>suma upravená o presuny, zmeny účelu, vratky</t>
  </si>
  <si>
    <t>Gymnázium Federica Garcíu Lorcu</t>
  </si>
  <si>
    <t>Hronská 3</t>
  </si>
  <si>
    <t>Z. Nejedlého 41</t>
  </si>
  <si>
    <t>Levice</t>
  </si>
  <si>
    <t>Pri kaštieli 1</t>
  </si>
  <si>
    <t>Samuela Kollára 72</t>
  </si>
  <si>
    <t>Čerenčany</t>
  </si>
  <si>
    <t>Bratislava-Podunajské Biskupice</t>
  </si>
  <si>
    <t>Zakúpenie konvektomatu do školskej kuchyne</t>
  </si>
  <si>
    <t>Nákup kamerového systému</t>
  </si>
  <si>
    <t>Nákup digestora</t>
  </si>
  <si>
    <t>Nákup mangla MIELE</t>
  </si>
  <si>
    <t>Nákup záhradného traktora</t>
  </si>
  <si>
    <t>Nákup interaktívneho dotykového monitora s príslušenstvom</t>
  </si>
  <si>
    <t>Nákup panvice smažiacej elektrickej</t>
  </si>
  <si>
    <t>Nákup el. konvektomatu s bojlerom pre SŠI Z. Nejedlého LV</t>
  </si>
  <si>
    <t>Nákup kombinovaného plynového sporáka</t>
  </si>
  <si>
    <t>Profesionálna práčka</t>
  </si>
  <si>
    <t>Profesionálna sušička</t>
  </si>
  <si>
    <t>Elektrický výdajný ohrievací pult</t>
  </si>
  <si>
    <t>Kamerový systém</t>
  </si>
  <si>
    <t>nákup škrabky na zemiaky s príslušenstvom</t>
  </si>
  <si>
    <t>nákup elektrického konvektomatu</t>
  </si>
  <si>
    <t>Trnavská 2</t>
  </si>
  <si>
    <t>Senec</t>
  </si>
  <si>
    <t>Komplexná rekonštrukcia kanalizácie, rozvodov SÚV a TÚV, dobudovanie WC pre imobilných</t>
  </si>
  <si>
    <t>Rekonštrukcia kuchyne RC-dofinancovanie opravy stropov</t>
  </si>
  <si>
    <t>Projektová dokumentácia na rekonštrukciu školskej kuchyne</t>
  </si>
  <si>
    <t>Dobudovanie WC a prívodu pitnej vody v ochrannej miestnosti</t>
  </si>
  <si>
    <t>Rekonštrukcia fasády telocvične</t>
  </si>
  <si>
    <t>rekonštrukcia plynovej kotolne</t>
  </si>
  <si>
    <t>rekonštrukcia a zateplenie fasády terapeutického pavilónu</t>
  </si>
  <si>
    <t>PO</t>
  </si>
  <si>
    <t>Regionálny úrad školskej správy v Prešove</t>
  </si>
  <si>
    <t>Mokrohájska cesta 3</t>
  </si>
  <si>
    <t>Bratislava-Karlova Ves</t>
  </si>
  <si>
    <t>Gymnázium</t>
  </si>
  <si>
    <t>Bilíkova 24</t>
  </si>
  <si>
    <t>Bratislava-Dúbravka</t>
  </si>
  <si>
    <t>F. Rákócziho II. 1</t>
  </si>
  <si>
    <t>Šahy</t>
  </si>
  <si>
    <t>Školská 5</t>
  </si>
  <si>
    <t>Nová Baňa</t>
  </si>
  <si>
    <t>Špeciálna základná škola</t>
  </si>
  <si>
    <t>Fraňa Kráľa 3</t>
  </si>
  <si>
    <t>Levoča</t>
  </si>
  <si>
    <t>Vybudovanie výdajne pri ŠJ a výťahu</t>
  </si>
  <si>
    <t>Projektová dokumentácia na zateplenie budovy (výzva)-zníženie energo náročnosti</t>
  </si>
  <si>
    <t>Rekonštrukcia kotolne SŠI F. Rákocziho II. 1 Šahy</t>
  </si>
  <si>
    <t>Rekonštrukcia vonkajšieho školského areálu</t>
  </si>
  <si>
    <t>Odstránenie HS strechy podkrovia - II.etapa vytvorenie učební</t>
  </si>
  <si>
    <t>2Q</t>
  </si>
  <si>
    <t>Párovská 1</t>
  </si>
  <si>
    <t>J. Valašťana Dolinského 1</t>
  </si>
  <si>
    <t>Rekonštrukcia strechy objektu a jej zateplenie</t>
  </si>
  <si>
    <t>3Q</t>
  </si>
  <si>
    <t>Centrum poradenstva a prevencie</t>
  </si>
  <si>
    <t>Montáž schodiskovej plošiny</t>
  </si>
  <si>
    <t>Rekonštrukcia internátu - 2.NP (v zmysle koncepcie ŠVZ-RC)</t>
  </si>
  <si>
    <t>Projektová dokumentácia na ČOV</t>
  </si>
  <si>
    <t>TC</t>
  </si>
  <si>
    <t>Regionálny úrad školskej správy v Trenčíne</t>
  </si>
  <si>
    <t>Základná škola s materskou školou pre deti a žiakov s narušenou komunikačnou schopnosťou internátna</t>
  </si>
  <si>
    <t>Brezolupy 30</t>
  </si>
  <si>
    <t>Brezolupy</t>
  </si>
  <si>
    <t>Rekonštrukcia časti oplotenia areálu, zhotovenie nájazdu, inštalácia brány</t>
  </si>
  <si>
    <t>Športovcov 1461/17</t>
  </si>
  <si>
    <t>Púchov</t>
  </si>
  <si>
    <t>Dofinancovanie rekonštrukcie prvého poschodia ŠMŠ</t>
  </si>
  <si>
    <t>Ľudovíta Stárka 12</t>
  </si>
  <si>
    <t>Trenčín</t>
  </si>
  <si>
    <t>Projektová dokumentácia k rekonštrukcii plynovej kotolne a vonkajších rozvodov</t>
  </si>
  <si>
    <t>Špeciálna základná škola - Speciális Alapiskola</t>
  </si>
  <si>
    <t>Komárňanská 42</t>
  </si>
  <si>
    <t>Hurbanovo</t>
  </si>
  <si>
    <t>Rekonštrukcia kotolne-el. pracovisko Zelený Háj</t>
  </si>
  <si>
    <t>Mládežnícka 34</t>
  </si>
  <si>
    <t>Banská Bystrica</t>
  </si>
  <si>
    <t xml:space="preserve">Rekonštrukcia kotolne </t>
  </si>
  <si>
    <t>Zvolenská cesta 2396/39</t>
  </si>
  <si>
    <t>Lučenec</t>
  </si>
  <si>
    <t>Prestavba garážových priestorov na učebné priestory</t>
  </si>
  <si>
    <t>Sokolská 2291/111</t>
  </si>
  <si>
    <t>Zvolen</t>
  </si>
  <si>
    <t>Vybudovanie bezbariérového vstupu/zvislá zdvíhacia plošina/</t>
  </si>
  <si>
    <t>Odborné učilište internátne</t>
  </si>
  <si>
    <t>Šrobárova 20</t>
  </si>
  <si>
    <t>Poprad</t>
  </si>
  <si>
    <t>Zriadenie optickej prípojky do budovy OUI</t>
  </si>
  <si>
    <t>Malý Slivník 28</t>
  </si>
  <si>
    <t>Malý Slivník</t>
  </si>
  <si>
    <t xml:space="preserve">Rekonštrukcia priestorov ŠZŠ </t>
  </si>
  <si>
    <t>Slovenského raja 16</t>
  </si>
  <si>
    <t>Letanovce</t>
  </si>
  <si>
    <t>zmena zdroja vykurovania - plynofikácia budovy</t>
  </si>
  <si>
    <t>Hlavná 53</t>
  </si>
  <si>
    <t>Moldava nad Bodvou</t>
  </si>
  <si>
    <t>Kapušianska 2</t>
  </si>
  <si>
    <t>Pavlovce nad Uhom</t>
  </si>
  <si>
    <t>rekonštrukcia obslužnej komunikácie, parkoviska a odvodnenia budovy školy</t>
  </si>
  <si>
    <t>Abovská 244/18</t>
  </si>
  <si>
    <t>Ždaňa</t>
  </si>
  <si>
    <t>rekonštrukcia a zateplenie fasády budovy SŠI Ždaňa</t>
  </si>
  <si>
    <t>Dúbravská cesta 1</t>
  </si>
  <si>
    <t>Partizánska 52</t>
  </si>
  <si>
    <t>Svidník</t>
  </si>
  <si>
    <t>Zateplenie fasády škol. pavilónu I</t>
  </si>
  <si>
    <t>rekonštrukcia plynovej kotolne - dofinancovanie</t>
  </si>
  <si>
    <t>Rekonštrukcia fasády, okapov, dažďových zvodov a strechy nad jedálňou - havária - I.etapa</t>
  </si>
  <si>
    <t>Základná škola pre žiakov so zdravotným znevýhodnením</t>
  </si>
  <si>
    <t>Obrancov mieru 879/9</t>
  </si>
  <si>
    <t>Detva</t>
  </si>
  <si>
    <t>Projektová dokumentácia k rekonštrukcii objektu školy</t>
  </si>
  <si>
    <t>Rekonštrukcia objektu školy</t>
  </si>
  <si>
    <t>Skalka 36</t>
  </si>
  <si>
    <t>Lietavská Lúčka</t>
  </si>
  <si>
    <t>Liečebno-výchovné sanatórium</t>
  </si>
  <si>
    <t>Ľubochnianska dolina 610/</t>
  </si>
  <si>
    <t>Ľubochňa</t>
  </si>
  <si>
    <t>Vybudovanie karanténnej miestnosti</t>
  </si>
  <si>
    <t>Školská 158</t>
  </si>
  <si>
    <t>Bačkov</t>
  </si>
  <si>
    <t>Zoznam škôl a školských zariadení, ktorým boli pridelené finančné prostriedky v zmysle  § 7 ods. 10 písm. b) (Výstavba, prístavba, modernizácia a rekonštrukcia školských objektov) zákona č. 597/2003 Z. z. 
 (len v zriaďovateľskej pôsobnosti regionálneho úradu školskej správy) -  Q1 - Q3 za rok 2025 - kapitálové výdavky</t>
  </si>
  <si>
    <t xml:space="preserve">Zoznam škôl a školských zariadení,  ktorým boli pridelené finančné prostriedky v zmysle § 7 ods. 10 písm. a)  (Nákup strojov, prístrojov, zariadení, techniky, náradia a osobných automobilov) zákona
 č. 597/2003 Z. z.  (len pre školy v zriaďovateľskej pôsobnosti regionálneho úradu školskej správy) - Q1 - Q3 za rok 2025 - kapitálové výdavky </t>
  </si>
  <si>
    <t>Nákup elektrického konvektomatu s príslušenstvom</t>
  </si>
  <si>
    <t>Nákup elektrického varného kotla</t>
  </si>
  <si>
    <t>Nákup chladiaceho boxu</t>
  </si>
  <si>
    <t>Špecializované centrum poradenstva a prevencie pre deti a žiakov s mentálnym postihnutím</t>
  </si>
  <si>
    <t>Nevädzová 805/3</t>
  </si>
  <si>
    <t>Nákup pomôcok - Sada diagnostických testov</t>
  </si>
  <si>
    <t>Nákup plynovej smažiacej panvici</t>
  </si>
  <si>
    <t>Hodská 2352/62</t>
  </si>
  <si>
    <t>Galanta</t>
  </si>
  <si>
    <t>Nákup FlySky interaktívna podlaha</t>
  </si>
  <si>
    <t>Nákup: Vybavenie multisenzorickej miestnosti Snoezelen</t>
  </si>
  <si>
    <t>Gorkého ulica 90/4</t>
  </si>
  <si>
    <t>Okoč</t>
  </si>
  <si>
    <t>Nákup interakívnej zostavy</t>
  </si>
  <si>
    <t>Nákup korytového žehliča</t>
  </si>
  <si>
    <t>Špecializované centrum poradenstva a prevencie pre deti a žiakov s viacnásobným postihnutím</t>
  </si>
  <si>
    <t>Čajkovského 55</t>
  </si>
  <si>
    <t>Trnava</t>
  </si>
  <si>
    <t>Nákup stropného zdvíhacieho systému Guldman</t>
  </si>
  <si>
    <t>Lomonosovova 8</t>
  </si>
  <si>
    <t>Nákup traktorovej kosačky</t>
  </si>
  <si>
    <t xml:space="preserve">Nákup s inštaláciou robota univerzálneho s nadstavcami </t>
  </si>
  <si>
    <t>Nákup elektrickej pece s inštaláciou</t>
  </si>
  <si>
    <t>Továrenská 63/1</t>
  </si>
  <si>
    <t>Myjava</t>
  </si>
  <si>
    <t>Nákup a montáž klimatizácie v triedach v podkroví budovy školy</t>
  </si>
  <si>
    <t>SNP 1653/152</t>
  </si>
  <si>
    <t>Považská Bystrica</t>
  </si>
  <si>
    <t>Obstaranie a montáž kamerového systému</t>
  </si>
  <si>
    <t>Úzka 2</t>
  </si>
  <si>
    <t>Prievidza</t>
  </si>
  <si>
    <t>Nákup šikmej schodiskovej plošiny</t>
  </si>
  <si>
    <t>M. R. Štefánika 323/1</t>
  </si>
  <si>
    <t>Trenčianska Teplá</t>
  </si>
  <si>
    <t>Nákup univerzálneho robota RE-22/601</t>
  </si>
  <si>
    <t>Komárňanská 177</t>
  </si>
  <si>
    <t>Zabezpečenie testovacích batérií pre CPP Hurbanovo</t>
  </si>
  <si>
    <t xml:space="preserve">Nákup umývačky riadu </t>
  </si>
  <si>
    <t>Nákup elektrickej smažiacej panvice</t>
  </si>
  <si>
    <t>Nám. sv.Ladislava 1791/14</t>
  </si>
  <si>
    <t>Mojmírovce</t>
  </si>
  <si>
    <t>Nákup umývačky riadu s príslušenstvom</t>
  </si>
  <si>
    <t>Nákup kombinovanej parnej rúry</t>
  </si>
  <si>
    <t>Špecializované centrum poradenstva a prevencie pre deti a žiakov s autizmom alebo ďalšími pervazívnymi vývinovými poruch</t>
  </si>
  <si>
    <t>Kollárova 4</t>
  </si>
  <si>
    <t>Nákup testových batérií</t>
  </si>
  <si>
    <t>Nákup el. varného kotla s prísl.</t>
  </si>
  <si>
    <t>Nákup univerzálneho robota do ŠK</t>
  </si>
  <si>
    <t xml:space="preserve">Nákup elektrického konvektomatu </t>
  </si>
  <si>
    <t>Nákup umývačky riadu</t>
  </si>
  <si>
    <t>Prílepská 6</t>
  </si>
  <si>
    <t>Zlaté Moravce</t>
  </si>
  <si>
    <t>Nákup škrabky zemiakov do ŠK</t>
  </si>
  <si>
    <t>Nákup šijacieho stroja</t>
  </si>
  <si>
    <t>Mila Urbana 160/45</t>
  </si>
  <si>
    <t>Námestovo</t>
  </si>
  <si>
    <t>Nákup traktora s príslušenstvom</t>
  </si>
  <si>
    <t>Antona Bernoláka 3334/72</t>
  </si>
  <si>
    <t>Žilina</t>
  </si>
  <si>
    <t>Testovacie batérie</t>
  </si>
  <si>
    <t>Elektrický sporák</t>
  </si>
  <si>
    <t>Gymnázium Mikuláša Kováča</t>
  </si>
  <si>
    <t>Mládežnícka 51</t>
  </si>
  <si>
    <t>Stoličkový výťah</t>
  </si>
  <si>
    <t>Československej armády 18</t>
  </si>
  <si>
    <t>Kremnica</t>
  </si>
  <si>
    <t xml:space="preserve">Škrabka na zemiaky </t>
  </si>
  <si>
    <t>Švermova 1</t>
  </si>
  <si>
    <t>Valaská</t>
  </si>
  <si>
    <t>Konvektomat ŠJ</t>
  </si>
  <si>
    <t>Dukelských hrdinov 44</t>
  </si>
  <si>
    <t>Multifunkčný kopírovací stroj</t>
  </si>
  <si>
    <t>Biofeedbackový prístroj Procomt Infinity</t>
  </si>
  <si>
    <t>Elektrický varný kotol 2 ks</t>
  </si>
  <si>
    <t>Elektrická smažiaca panvica</t>
  </si>
  <si>
    <t>Elektrický varný kotol 2 ks - dofinancovanie</t>
  </si>
  <si>
    <t>Novozámocká 11</t>
  </si>
  <si>
    <t>Banská Štiavnica</t>
  </si>
  <si>
    <t>Schodolez</t>
  </si>
  <si>
    <t>Komenského 5078/5</t>
  </si>
  <si>
    <t>Humenné</t>
  </si>
  <si>
    <t>Nákup profesionálnej umývačky riadu</t>
  </si>
  <si>
    <t>Nám. Štefana Kluberta 1</t>
  </si>
  <si>
    <t>Škrabka zemiakov</t>
  </si>
  <si>
    <t>Elektrický kotol na ohrev vody</t>
  </si>
  <si>
    <t>Dominika Tatarku 4666/7</t>
  </si>
  <si>
    <t>Umývačka riadu</t>
  </si>
  <si>
    <t>Elektrický kotol 300 l</t>
  </si>
  <si>
    <t>Partizánska 2</t>
  </si>
  <si>
    <t>nákup kamerového systému</t>
  </si>
  <si>
    <t>plynový ohrievač TÚV so zásobníkom</t>
  </si>
  <si>
    <t>Opatovská cesta 101</t>
  </si>
  <si>
    <t>Košice-Vyšné Opátske</t>
  </si>
  <si>
    <t>nákup plynového varného kotla 150 l</t>
  </si>
  <si>
    <t>nákup záhradného traktora - kosačky</t>
  </si>
  <si>
    <t>Breziny 256</t>
  </si>
  <si>
    <t>Prakovce</t>
  </si>
  <si>
    <t>nákup elektronického zabezpečovacieho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</si>
</sst>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 wrapText="1"/>
    </xf>
    <xf numFmtId="3" fontId="0" fillId="0" borderId="0" xfId="0" applyNumberFormat="1"/>
    <xf numFmtId="3" fontId="3" fillId="4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right" wrapText="1"/>
    </xf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3" fontId="5" fillId="6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left" wrapText="1"/>
    </xf>
    <xf numFmtId="3" fontId="5" fillId="0" borderId="0" xfId="0" applyNumberFormat="1" applyFont="1" applyAlignment="1">
      <alignment horizontal="left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zoomScale="80" zoomScaleNormal="80" workbookViewId="0">
      <selection activeCell="C17" sqref="C17"/>
    </sheetView>
  </sheetViews>
  <sheetFormatPr defaultRowHeight="14.4" x14ac:dyDescent="0.3"/>
  <cols>
    <col min="1" max="1" width="9.5546875" customWidth="1"/>
    <col min="2" max="2" width="31" customWidth="1"/>
    <col min="3" max="3" width="39.5546875" customWidth="1"/>
    <col min="4" max="4" width="23" customWidth="1"/>
    <col min="5" max="5" width="23.88671875" customWidth="1"/>
    <col min="6" max="6" width="19.5546875" customWidth="1"/>
    <col min="7" max="7" width="41.6640625" customWidth="1"/>
    <col min="8" max="8" width="9.109375" customWidth="1"/>
  </cols>
  <sheetData>
    <row r="1" spans="1:8" ht="58.8" customHeight="1" x14ac:dyDescent="0.3">
      <c r="A1" s="23" t="s">
        <v>176</v>
      </c>
      <c r="B1" s="23"/>
      <c r="C1" s="23"/>
      <c r="D1" s="23"/>
      <c r="E1" s="23"/>
      <c r="F1" s="23"/>
      <c r="G1" s="23"/>
      <c r="H1" s="23"/>
    </row>
    <row r="4" spans="1:8" ht="96" customHeight="1" x14ac:dyDescent="0.3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10</v>
      </c>
      <c r="G4" s="10" t="s">
        <v>5</v>
      </c>
      <c r="H4" s="10" t="s">
        <v>6</v>
      </c>
    </row>
    <row r="5" spans="1:8" ht="32.700000000000003" customHeight="1" x14ac:dyDescent="0.3">
      <c r="A5" s="12" t="s">
        <v>9</v>
      </c>
      <c r="B5" s="18" t="s">
        <v>11</v>
      </c>
      <c r="C5" s="13" t="s">
        <v>53</v>
      </c>
      <c r="D5" s="13" t="s">
        <v>54</v>
      </c>
      <c r="E5" s="13" t="s">
        <v>60</v>
      </c>
      <c r="F5" s="16">
        <v>11028</v>
      </c>
      <c r="G5" s="13" t="s">
        <v>61</v>
      </c>
      <c r="H5" s="1" t="s">
        <v>13</v>
      </c>
    </row>
    <row r="6" spans="1:8" ht="32.700000000000003" customHeight="1" x14ac:dyDescent="0.3">
      <c r="A6" s="12" t="s">
        <v>9</v>
      </c>
      <c r="B6" s="18" t="s">
        <v>11</v>
      </c>
      <c r="C6" s="13" t="s">
        <v>22</v>
      </c>
      <c r="D6" s="13" t="s">
        <v>23</v>
      </c>
      <c r="E6" s="13" t="s">
        <v>24</v>
      </c>
      <c r="F6" s="16">
        <v>3886</v>
      </c>
      <c r="G6" s="13" t="s">
        <v>62</v>
      </c>
      <c r="H6" s="1" t="s">
        <v>13</v>
      </c>
    </row>
    <row r="7" spans="1:8" ht="32.700000000000003" customHeight="1" x14ac:dyDescent="0.3">
      <c r="A7" s="12" t="s">
        <v>9</v>
      </c>
      <c r="B7" s="18" t="s">
        <v>11</v>
      </c>
      <c r="C7" s="13" t="s">
        <v>22</v>
      </c>
      <c r="D7" s="13" t="s">
        <v>23</v>
      </c>
      <c r="E7" s="13" t="s">
        <v>24</v>
      </c>
      <c r="F7" s="16">
        <v>2220</v>
      </c>
      <c r="G7" s="13" t="s">
        <v>63</v>
      </c>
      <c r="H7" s="1" t="s">
        <v>13</v>
      </c>
    </row>
    <row r="8" spans="1:8" ht="32.700000000000003" customHeight="1" x14ac:dyDescent="0.3">
      <c r="A8" s="12" t="s">
        <v>9</v>
      </c>
      <c r="B8" s="18" t="s">
        <v>11</v>
      </c>
      <c r="C8" s="13" t="s">
        <v>22</v>
      </c>
      <c r="D8" s="13" t="s">
        <v>23</v>
      </c>
      <c r="E8" s="13" t="s">
        <v>24</v>
      </c>
      <c r="F8" s="16">
        <v>1879</v>
      </c>
      <c r="G8" s="13" t="s">
        <v>64</v>
      </c>
      <c r="H8" s="1" t="s">
        <v>13</v>
      </c>
    </row>
    <row r="9" spans="1:8" ht="32.700000000000003" customHeight="1" x14ac:dyDescent="0.3">
      <c r="A9" s="12" t="s">
        <v>9</v>
      </c>
      <c r="B9" s="18" t="s">
        <v>11</v>
      </c>
      <c r="C9" s="13" t="s">
        <v>12</v>
      </c>
      <c r="D9" s="13" t="s">
        <v>156</v>
      </c>
      <c r="E9" s="13" t="s">
        <v>88</v>
      </c>
      <c r="F9" s="16">
        <v>11631</v>
      </c>
      <c r="G9" s="13" t="s">
        <v>177</v>
      </c>
      <c r="H9" s="1" t="s">
        <v>108</v>
      </c>
    </row>
    <row r="10" spans="1:8" ht="32.700000000000003" customHeight="1" x14ac:dyDescent="0.3">
      <c r="A10" s="12" t="s">
        <v>9</v>
      </c>
      <c r="B10" s="18" t="s">
        <v>11</v>
      </c>
      <c r="C10" s="13" t="s">
        <v>12</v>
      </c>
      <c r="D10" s="13" t="s">
        <v>156</v>
      </c>
      <c r="E10" s="13" t="s">
        <v>88</v>
      </c>
      <c r="F10" s="16">
        <v>5562</v>
      </c>
      <c r="G10" s="13" t="s">
        <v>178</v>
      </c>
      <c r="H10" s="1" t="s">
        <v>108</v>
      </c>
    </row>
    <row r="11" spans="1:8" ht="32.700000000000003" customHeight="1" x14ac:dyDescent="0.3">
      <c r="A11" s="12" t="s">
        <v>9</v>
      </c>
      <c r="B11" s="18" t="s">
        <v>11</v>
      </c>
      <c r="C11" s="13" t="s">
        <v>12</v>
      </c>
      <c r="D11" s="13" t="s">
        <v>156</v>
      </c>
      <c r="E11" s="13" t="s">
        <v>88</v>
      </c>
      <c r="F11" s="16">
        <v>8034</v>
      </c>
      <c r="G11" s="13" t="s">
        <v>179</v>
      </c>
      <c r="H11" s="1" t="s">
        <v>108</v>
      </c>
    </row>
    <row r="12" spans="1:8" ht="42" x14ac:dyDescent="0.3">
      <c r="A12" s="12" t="s">
        <v>9</v>
      </c>
      <c r="B12" s="18" t="s">
        <v>11</v>
      </c>
      <c r="C12" s="13" t="s">
        <v>180</v>
      </c>
      <c r="D12" s="13" t="s">
        <v>181</v>
      </c>
      <c r="E12" s="13" t="s">
        <v>24</v>
      </c>
      <c r="F12" s="16">
        <v>9760</v>
      </c>
      <c r="G12" s="13" t="s">
        <v>182</v>
      </c>
      <c r="H12" s="1" t="s">
        <v>108</v>
      </c>
    </row>
    <row r="13" spans="1:8" ht="32.700000000000003" customHeight="1" x14ac:dyDescent="0.3">
      <c r="A13" s="12" t="s">
        <v>9</v>
      </c>
      <c r="B13" s="18" t="s">
        <v>11</v>
      </c>
      <c r="C13" s="13" t="s">
        <v>22</v>
      </c>
      <c r="D13" s="13" t="s">
        <v>23</v>
      </c>
      <c r="E13" s="13" t="s">
        <v>24</v>
      </c>
      <c r="F13" s="16">
        <v>4732</v>
      </c>
      <c r="G13" s="13" t="s">
        <v>183</v>
      </c>
      <c r="H13" s="1" t="s">
        <v>108</v>
      </c>
    </row>
    <row r="14" spans="1:8" ht="32.700000000000003" customHeight="1" x14ac:dyDescent="0.3">
      <c r="A14" s="12" t="s">
        <v>14</v>
      </c>
      <c r="B14" s="18" t="s">
        <v>18</v>
      </c>
      <c r="C14" s="13" t="s">
        <v>25</v>
      </c>
      <c r="D14" s="13" t="s">
        <v>49</v>
      </c>
      <c r="E14" s="13" t="s">
        <v>30</v>
      </c>
      <c r="F14" s="16">
        <v>4571</v>
      </c>
      <c r="G14" s="13" t="s">
        <v>67</v>
      </c>
      <c r="H14" s="1" t="s">
        <v>13</v>
      </c>
    </row>
    <row r="15" spans="1:8" ht="32.700000000000003" customHeight="1" x14ac:dyDescent="0.3">
      <c r="A15" s="12" t="s">
        <v>14</v>
      </c>
      <c r="B15" s="18" t="s">
        <v>18</v>
      </c>
      <c r="C15" s="13" t="s">
        <v>46</v>
      </c>
      <c r="D15" s="13" t="s">
        <v>47</v>
      </c>
      <c r="E15" s="13" t="s">
        <v>48</v>
      </c>
      <c r="F15" s="16">
        <v>5690</v>
      </c>
      <c r="G15" s="13" t="s">
        <v>65</v>
      </c>
      <c r="H15" s="1" t="s">
        <v>13</v>
      </c>
    </row>
    <row r="16" spans="1:8" ht="32.700000000000003" customHeight="1" x14ac:dyDescent="0.3">
      <c r="A16" s="12" t="s">
        <v>14</v>
      </c>
      <c r="B16" s="18" t="s">
        <v>18</v>
      </c>
      <c r="C16" s="13" t="s">
        <v>46</v>
      </c>
      <c r="D16" s="13" t="s">
        <v>47</v>
      </c>
      <c r="E16" s="13" t="s">
        <v>48</v>
      </c>
      <c r="F16" s="16">
        <v>2499</v>
      </c>
      <c r="G16" s="13" t="s">
        <v>66</v>
      </c>
      <c r="H16" s="1" t="s">
        <v>13</v>
      </c>
    </row>
    <row r="17" spans="1:8" ht="32.700000000000003" customHeight="1" x14ac:dyDescent="0.3">
      <c r="A17" s="12" t="s">
        <v>14</v>
      </c>
      <c r="B17" s="18" t="s">
        <v>18</v>
      </c>
      <c r="C17" s="13" t="s">
        <v>109</v>
      </c>
      <c r="D17" s="13" t="s">
        <v>184</v>
      </c>
      <c r="E17" s="13" t="s">
        <v>185</v>
      </c>
      <c r="F17" s="16">
        <v>3810</v>
      </c>
      <c r="G17" s="13" t="s">
        <v>186</v>
      </c>
      <c r="H17" s="1" t="s">
        <v>108</v>
      </c>
    </row>
    <row r="18" spans="1:8" ht="32.700000000000003" customHeight="1" x14ac:dyDescent="0.3">
      <c r="A18" s="12" t="s">
        <v>14</v>
      </c>
      <c r="B18" s="18" t="s">
        <v>18</v>
      </c>
      <c r="C18" s="13" t="s">
        <v>109</v>
      </c>
      <c r="D18" s="13" t="s">
        <v>184</v>
      </c>
      <c r="E18" s="13" t="s">
        <v>185</v>
      </c>
      <c r="F18" s="16">
        <v>8545</v>
      </c>
      <c r="G18" s="13" t="s">
        <v>187</v>
      </c>
      <c r="H18" s="1" t="s">
        <v>108</v>
      </c>
    </row>
    <row r="19" spans="1:8" ht="32.700000000000003" customHeight="1" x14ac:dyDescent="0.3">
      <c r="A19" s="12" t="s">
        <v>14</v>
      </c>
      <c r="B19" s="18" t="s">
        <v>18</v>
      </c>
      <c r="C19" s="13" t="s">
        <v>34</v>
      </c>
      <c r="D19" s="13" t="s">
        <v>188</v>
      </c>
      <c r="E19" s="13" t="s">
        <v>189</v>
      </c>
      <c r="F19" s="16">
        <v>4890</v>
      </c>
      <c r="G19" s="13" t="s">
        <v>190</v>
      </c>
      <c r="H19" s="1" t="s">
        <v>108</v>
      </c>
    </row>
    <row r="20" spans="1:8" ht="32.700000000000003" customHeight="1" x14ac:dyDescent="0.3">
      <c r="A20" s="12" t="s">
        <v>14</v>
      </c>
      <c r="B20" s="18" t="s">
        <v>18</v>
      </c>
      <c r="C20" s="13" t="s">
        <v>34</v>
      </c>
      <c r="D20" s="13" t="s">
        <v>188</v>
      </c>
      <c r="E20" s="13" t="s">
        <v>189</v>
      </c>
      <c r="F20" s="16">
        <v>8028</v>
      </c>
      <c r="G20" s="13" t="s">
        <v>191</v>
      </c>
      <c r="H20" s="1" t="s">
        <v>108</v>
      </c>
    </row>
    <row r="21" spans="1:8" ht="42" x14ac:dyDescent="0.3">
      <c r="A21" s="12" t="s">
        <v>14</v>
      </c>
      <c r="B21" s="18" t="s">
        <v>18</v>
      </c>
      <c r="C21" s="13" t="s">
        <v>192</v>
      </c>
      <c r="D21" s="13" t="s">
        <v>193</v>
      </c>
      <c r="E21" s="13" t="s">
        <v>194</v>
      </c>
      <c r="F21" s="16">
        <v>3190</v>
      </c>
      <c r="G21" s="13" t="s">
        <v>195</v>
      </c>
      <c r="H21" s="1" t="s">
        <v>108</v>
      </c>
    </row>
    <row r="22" spans="1:8" ht="32.700000000000003" customHeight="1" x14ac:dyDescent="0.3">
      <c r="A22" s="12" t="s">
        <v>14</v>
      </c>
      <c r="B22" s="18" t="s">
        <v>18</v>
      </c>
      <c r="C22" s="13" t="s">
        <v>34</v>
      </c>
      <c r="D22" s="13" t="s">
        <v>196</v>
      </c>
      <c r="E22" s="13" t="s">
        <v>194</v>
      </c>
      <c r="F22" s="16">
        <v>2599</v>
      </c>
      <c r="G22" s="13" t="s">
        <v>197</v>
      </c>
      <c r="H22" s="1" t="s">
        <v>108</v>
      </c>
    </row>
    <row r="23" spans="1:8" ht="42" x14ac:dyDescent="0.3">
      <c r="A23" s="12" t="s">
        <v>113</v>
      </c>
      <c r="B23" s="18" t="s">
        <v>114</v>
      </c>
      <c r="C23" s="13" t="s">
        <v>115</v>
      </c>
      <c r="D23" s="13" t="s">
        <v>116</v>
      </c>
      <c r="E23" s="13" t="s">
        <v>117</v>
      </c>
      <c r="F23" s="16">
        <v>13976</v>
      </c>
      <c r="G23" s="13" t="s">
        <v>198</v>
      </c>
      <c r="H23" s="1" t="s">
        <v>108</v>
      </c>
    </row>
    <row r="24" spans="1:8" ht="42" x14ac:dyDescent="0.3">
      <c r="A24" s="12" t="s">
        <v>113</v>
      </c>
      <c r="B24" s="18" t="s">
        <v>114</v>
      </c>
      <c r="C24" s="13" t="s">
        <v>115</v>
      </c>
      <c r="D24" s="13" t="s">
        <v>116</v>
      </c>
      <c r="E24" s="13" t="s">
        <v>117</v>
      </c>
      <c r="F24" s="16">
        <v>4821</v>
      </c>
      <c r="G24" s="13" t="s">
        <v>199</v>
      </c>
      <c r="H24" s="1" t="s">
        <v>108</v>
      </c>
    </row>
    <row r="25" spans="1:8" ht="32.700000000000003" customHeight="1" x14ac:dyDescent="0.3">
      <c r="A25" s="12" t="s">
        <v>113</v>
      </c>
      <c r="B25" s="18" t="s">
        <v>114</v>
      </c>
      <c r="C25" s="13" t="s">
        <v>34</v>
      </c>
      <c r="D25" s="13" t="s">
        <v>200</v>
      </c>
      <c r="E25" s="13" t="s">
        <v>201</v>
      </c>
      <c r="F25" s="16">
        <v>5503</v>
      </c>
      <c r="G25" s="13" t="s">
        <v>202</v>
      </c>
      <c r="H25" s="1" t="s">
        <v>108</v>
      </c>
    </row>
    <row r="26" spans="1:8" ht="32.700000000000003" customHeight="1" x14ac:dyDescent="0.3">
      <c r="A26" s="12" t="s">
        <v>113</v>
      </c>
      <c r="B26" s="18" t="s">
        <v>114</v>
      </c>
      <c r="C26" s="13" t="s">
        <v>34</v>
      </c>
      <c r="D26" s="13" t="s">
        <v>203</v>
      </c>
      <c r="E26" s="13" t="s">
        <v>204</v>
      </c>
      <c r="F26" s="16">
        <v>3897</v>
      </c>
      <c r="G26" s="13" t="s">
        <v>205</v>
      </c>
      <c r="H26" s="1" t="s">
        <v>108</v>
      </c>
    </row>
    <row r="27" spans="1:8" ht="32.700000000000003" customHeight="1" x14ac:dyDescent="0.3">
      <c r="A27" s="12" t="s">
        <v>113</v>
      </c>
      <c r="B27" s="18" t="s">
        <v>114</v>
      </c>
      <c r="C27" s="13" t="s">
        <v>12</v>
      </c>
      <c r="D27" s="13" t="s">
        <v>206</v>
      </c>
      <c r="E27" s="13" t="s">
        <v>207</v>
      </c>
      <c r="F27" s="16">
        <v>18801</v>
      </c>
      <c r="G27" s="13" t="s">
        <v>208</v>
      </c>
      <c r="H27" s="1" t="s">
        <v>108</v>
      </c>
    </row>
    <row r="28" spans="1:8" ht="32.700000000000003" customHeight="1" x14ac:dyDescent="0.3">
      <c r="A28" s="12" t="s">
        <v>113</v>
      </c>
      <c r="B28" s="18" t="s">
        <v>114</v>
      </c>
      <c r="C28" s="13" t="s">
        <v>34</v>
      </c>
      <c r="D28" s="13" t="s">
        <v>209</v>
      </c>
      <c r="E28" s="13" t="s">
        <v>210</v>
      </c>
      <c r="F28" s="16">
        <v>10277</v>
      </c>
      <c r="G28" s="13" t="s">
        <v>211</v>
      </c>
      <c r="H28" s="1" t="s">
        <v>108</v>
      </c>
    </row>
    <row r="29" spans="1:8" ht="32.700000000000003" customHeight="1" x14ac:dyDescent="0.3">
      <c r="A29" s="12" t="s">
        <v>15</v>
      </c>
      <c r="B29" s="18" t="s">
        <v>19</v>
      </c>
      <c r="C29" s="13" t="s">
        <v>33</v>
      </c>
      <c r="D29" s="13" t="s">
        <v>57</v>
      </c>
      <c r="E29" s="13" t="s">
        <v>31</v>
      </c>
      <c r="F29" s="16">
        <v>2766</v>
      </c>
      <c r="G29" s="13" t="s">
        <v>69</v>
      </c>
      <c r="H29" s="1" t="s">
        <v>13</v>
      </c>
    </row>
    <row r="30" spans="1:8" ht="32.700000000000003" customHeight="1" x14ac:dyDescent="0.3">
      <c r="A30" s="12" t="s">
        <v>15</v>
      </c>
      <c r="B30" s="18" t="s">
        <v>19</v>
      </c>
      <c r="C30" s="13" t="s">
        <v>12</v>
      </c>
      <c r="D30" s="13" t="s">
        <v>55</v>
      </c>
      <c r="E30" s="13" t="s">
        <v>56</v>
      </c>
      <c r="F30" s="16">
        <v>11160</v>
      </c>
      <c r="G30" s="13" t="s">
        <v>68</v>
      </c>
      <c r="H30" s="1" t="s">
        <v>13</v>
      </c>
    </row>
    <row r="31" spans="1:8" ht="32.700000000000003" customHeight="1" x14ac:dyDescent="0.3">
      <c r="A31" s="12" t="s">
        <v>15</v>
      </c>
      <c r="B31" s="18" t="s">
        <v>19</v>
      </c>
      <c r="C31" s="13" t="s">
        <v>109</v>
      </c>
      <c r="D31" s="13" t="s">
        <v>212</v>
      </c>
      <c r="E31" s="13" t="s">
        <v>127</v>
      </c>
      <c r="F31" s="16">
        <v>4850</v>
      </c>
      <c r="G31" s="13" t="s">
        <v>213</v>
      </c>
      <c r="H31" s="1" t="s">
        <v>108</v>
      </c>
    </row>
    <row r="32" spans="1:8" ht="32.700000000000003" customHeight="1" x14ac:dyDescent="0.3">
      <c r="A32" s="12" t="s">
        <v>15</v>
      </c>
      <c r="B32" s="18" t="s">
        <v>19</v>
      </c>
      <c r="C32" s="13" t="s">
        <v>12</v>
      </c>
      <c r="D32" s="13" t="s">
        <v>55</v>
      </c>
      <c r="E32" s="13" t="s">
        <v>56</v>
      </c>
      <c r="F32" s="16">
        <v>3477</v>
      </c>
      <c r="G32" s="13" t="s">
        <v>214</v>
      </c>
      <c r="H32" s="1" t="s">
        <v>108</v>
      </c>
    </row>
    <row r="33" spans="1:8" ht="32.700000000000003" customHeight="1" x14ac:dyDescent="0.3">
      <c r="A33" s="12" t="s">
        <v>15</v>
      </c>
      <c r="B33" s="18" t="s">
        <v>19</v>
      </c>
      <c r="C33" s="13" t="s">
        <v>12</v>
      </c>
      <c r="D33" s="13" t="s">
        <v>55</v>
      </c>
      <c r="E33" s="13" t="s">
        <v>56</v>
      </c>
      <c r="F33" s="16">
        <v>6410</v>
      </c>
      <c r="G33" s="13" t="s">
        <v>215</v>
      </c>
      <c r="H33" s="1" t="s">
        <v>108</v>
      </c>
    </row>
    <row r="34" spans="1:8" ht="32.700000000000003" customHeight="1" x14ac:dyDescent="0.3">
      <c r="A34" s="12" t="s">
        <v>15</v>
      </c>
      <c r="B34" s="18" t="s">
        <v>19</v>
      </c>
      <c r="C34" s="13" t="s">
        <v>138</v>
      </c>
      <c r="D34" s="13" t="s">
        <v>216</v>
      </c>
      <c r="E34" s="13" t="s">
        <v>217</v>
      </c>
      <c r="F34" s="16">
        <v>2711</v>
      </c>
      <c r="G34" s="13" t="s">
        <v>218</v>
      </c>
      <c r="H34" s="1" t="s">
        <v>108</v>
      </c>
    </row>
    <row r="35" spans="1:8" ht="32.700000000000003" customHeight="1" x14ac:dyDescent="0.3">
      <c r="A35" s="12" t="s">
        <v>15</v>
      </c>
      <c r="B35" s="18" t="s">
        <v>19</v>
      </c>
      <c r="C35" s="13" t="s">
        <v>138</v>
      </c>
      <c r="D35" s="13" t="s">
        <v>216</v>
      </c>
      <c r="E35" s="13" t="s">
        <v>217</v>
      </c>
      <c r="F35" s="16">
        <v>1844</v>
      </c>
      <c r="G35" s="13" t="s">
        <v>219</v>
      </c>
      <c r="H35" s="1" t="s">
        <v>108</v>
      </c>
    </row>
    <row r="36" spans="1:8" ht="57.6" customHeight="1" x14ac:dyDescent="0.3">
      <c r="A36" s="12" t="s">
        <v>15</v>
      </c>
      <c r="B36" s="18" t="s">
        <v>19</v>
      </c>
      <c r="C36" s="13" t="s">
        <v>220</v>
      </c>
      <c r="D36" s="13" t="s">
        <v>221</v>
      </c>
      <c r="E36" s="13" t="s">
        <v>31</v>
      </c>
      <c r="F36" s="16">
        <v>6731</v>
      </c>
      <c r="G36" s="13" t="s">
        <v>222</v>
      </c>
      <c r="H36" s="1" t="s">
        <v>108</v>
      </c>
    </row>
    <row r="37" spans="1:8" ht="32.700000000000003" customHeight="1" x14ac:dyDescent="0.3">
      <c r="A37" s="12" t="s">
        <v>15</v>
      </c>
      <c r="B37" s="18" t="s">
        <v>19</v>
      </c>
      <c r="C37" s="13" t="s">
        <v>89</v>
      </c>
      <c r="D37" s="13" t="s">
        <v>105</v>
      </c>
      <c r="E37" s="13" t="s">
        <v>31</v>
      </c>
      <c r="F37" s="16">
        <v>7060</v>
      </c>
      <c r="G37" s="13" t="s">
        <v>223</v>
      </c>
      <c r="H37" s="1" t="s">
        <v>108</v>
      </c>
    </row>
    <row r="38" spans="1:8" ht="32.700000000000003" customHeight="1" x14ac:dyDescent="0.3">
      <c r="A38" s="12" t="s">
        <v>15</v>
      </c>
      <c r="B38" s="18" t="s">
        <v>19</v>
      </c>
      <c r="C38" s="13" t="s">
        <v>89</v>
      </c>
      <c r="D38" s="13" t="s">
        <v>105</v>
      </c>
      <c r="E38" s="13" t="s">
        <v>31</v>
      </c>
      <c r="F38" s="16">
        <v>11610</v>
      </c>
      <c r="G38" s="13" t="s">
        <v>224</v>
      </c>
      <c r="H38" s="1" t="s">
        <v>108</v>
      </c>
    </row>
    <row r="39" spans="1:8" ht="32.700000000000003" customHeight="1" x14ac:dyDescent="0.3">
      <c r="A39" s="12" t="s">
        <v>15</v>
      </c>
      <c r="B39" s="18" t="s">
        <v>19</v>
      </c>
      <c r="C39" s="13" t="s">
        <v>12</v>
      </c>
      <c r="D39" s="13" t="s">
        <v>92</v>
      </c>
      <c r="E39" s="13" t="s">
        <v>93</v>
      </c>
      <c r="F39" s="16">
        <v>12261</v>
      </c>
      <c r="G39" s="13" t="s">
        <v>225</v>
      </c>
      <c r="H39" s="1" t="s">
        <v>108</v>
      </c>
    </row>
    <row r="40" spans="1:8" ht="32.700000000000003" customHeight="1" x14ac:dyDescent="0.3">
      <c r="A40" s="12" t="s">
        <v>15</v>
      </c>
      <c r="B40" s="18" t="s">
        <v>19</v>
      </c>
      <c r="C40" s="13" t="s">
        <v>12</v>
      </c>
      <c r="D40" s="13" t="s">
        <v>92</v>
      </c>
      <c r="E40" s="13" t="s">
        <v>93</v>
      </c>
      <c r="F40" s="16">
        <v>4782</v>
      </c>
      <c r="G40" s="13" t="s">
        <v>226</v>
      </c>
      <c r="H40" s="1" t="s">
        <v>108</v>
      </c>
    </row>
    <row r="41" spans="1:8" ht="32.700000000000003" customHeight="1" x14ac:dyDescent="0.3">
      <c r="A41" s="12" t="s">
        <v>15</v>
      </c>
      <c r="B41" s="18" t="s">
        <v>19</v>
      </c>
      <c r="C41" s="13" t="s">
        <v>25</v>
      </c>
      <c r="D41" s="13" t="s">
        <v>227</v>
      </c>
      <c r="E41" s="13" t="s">
        <v>228</v>
      </c>
      <c r="F41" s="16">
        <v>2564</v>
      </c>
      <c r="G41" s="13" t="s">
        <v>229</v>
      </c>
      <c r="H41" s="1" t="s">
        <v>108</v>
      </c>
    </row>
    <row r="42" spans="1:8" ht="32.700000000000003" customHeight="1" x14ac:dyDescent="0.3">
      <c r="A42" s="12" t="s">
        <v>15</v>
      </c>
      <c r="B42" s="18" t="s">
        <v>19</v>
      </c>
      <c r="C42" s="13" t="s">
        <v>25</v>
      </c>
      <c r="D42" s="13" t="s">
        <v>227</v>
      </c>
      <c r="E42" s="13" t="s">
        <v>228</v>
      </c>
      <c r="F42" s="16">
        <v>2957</v>
      </c>
      <c r="G42" s="13" t="s">
        <v>230</v>
      </c>
      <c r="H42" s="1" t="s">
        <v>108</v>
      </c>
    </row>
    <row r="43" spans="1:8" ht="32.700000000000003" customHeight="1" x14ac:dyDescent="0.3">
      <c r="A43" s="12" t="s">
        <v>16</v>
      </c>
      <c r="B43" s="18" t="s">
        <v>20</v>
      </c>
      <c r="C43" s="13" t="s">
        <v>22</v>
      </c>
      <c r="D43" s="13" t="s">
        <v>35</v>
      </c>
      <c r="E43" s="13" t="s">
        <v>36</v>
      </c>
      <c r="F43" s="16">
        <v>25000</v>
      </c>
      <c r="G43" s="13" t="s">
        <v>32</v>
      </c>
      <c r="H43" s="1" t="s">
        <v>13</v>
      </c>
    </row>
    <row r="44" spans="1:8" ht="32.700000000000003" customHeight="1" x14ac:dyDescent="0.3">
      <c r="A44" s="12" t="s">
        <v>16</v>
      </c>
      <c r="B44" s="18" t="s">
        <v>20</v>
      </c>
      <c r="C44" s="13" t="s">
        <v>12</v>
      </c>
      <c r="D44" s="13" t="s">
        <v>231</v>
      </c>
      <c r="E44" s="13" t="s">
        <v>232</v>
      </c>
      <c r="F44" s="16">
        <v>28300</v>
      </c>
      <c r="G44" s="13" t="s">
        <v>233</v>
      </c>
      <c r="H44" s="1" t="s">
        <v>108</v>
      </c>
    </row>
    <row r="45" spans="1:8" ht="32.700000000000003" customHeight="1" x14ac:dyDescent="0.3">
      <c r="A45" s="12" t="s">
        <v>16</v>
      </c>
      <c r="B45" s="18" t="s">
        <v>20</v>
      </c>
      <c r="C45" s="13" t="s">
        <v>109</v>
      </c>
      <c r="D45" s="13" t="s">
        <v>234</v>
      </c>
      <c r="E45" s="13" t="s">
        <v>235</v>
      </c>
      <c r="F45" s="16">
        <v>9780</v>
      </c>
      <c r="G45" s="13" t="s">
        <v>236</v>
      </c>
      <c r="H45" s="1" t="s">
        <v>108</v>
      </c>
    </row>
    <row r="46" spans="1:8" ht="32.700000000000003" customHeight="1" x14ac:dyDescent="0.3">
      <c r="A46" s="12" t="s">
        <v>16</v>
      </c>
      <c r="B46" s="18" t="s">
        <v>20</v>
      </c>
      <c r="C46" s="13" t="s">
        <v>22</v>
      </c>
      <c r="D46" s="13" t="s">
        <v>167</v>
      </c>
      <c r="E46" s="13" t="s">
        <v>168</v>
      </c>
      <c r="F46" s="16">
        <v>4389</v>
      </c>
      <c r="G46" s="13" t="s">
        <v>237</v>
      </c>
      <c r="H46" s="1" t="s">
        <v>108</v>
      </c>
    </row>
    <row r="47" spans="1:8" ht="32.700000000000003" customHeight="1" x14ac:dyDescent="0.3">
      <c r="A47" s="12" t="s">
        <v>17</v>
      </c>
      <c r="B47" s="18" t="s">
        <v>21</v>
      </c>
      <c r="C47" s="13" t="s">
        <v>25</v>
      </c>
      <c r="D47" s="13" t="s">
        <v>58</v>
      </c>
      <c r="E47" s="13" t="s">
        <v>59</v>
      </c>
      <c r="F47" s="16">
        <v>3840</v>
      </c>
      <c r="G47" s="13" t="s">
        <v>70</v>
      </c>
      <c r="H47" s="1" t="s">
        <v>13</v>
      </c>
    </row>
    <row r="48" spans="1:8" ht="32.700000000000003" customHeight="1" x14ac:dyDescent="0.3">
      <c r="A48" s="12" t="s">
        <v>17</v>
      </c>
      <c r="B48" s="18" t="s">
        <v>21</v>
      </c>
      <c r="C48" s="13" t="s">
        <v>25</v>
      </c>
      <c r="D48" s="13" t="s">
        <v>58</v>
      </c>
      <c r="E48" s="13" t="s">
        <v>59</v>
      </c>
      <c r="F48" s="16">
        <v>3120</v>
      </c>
      <c r="G48" s="13" t="s">
        <v>71</v>
      </c>
      <c r="H48" s="1" t="s">
        <v>13</v>
      </c>
    </row>
    <row r="49" spans="1:8" ht="32.700000000000003" customHeight="1" x14ac:dyDescent="0.3">
      <c r="A49" s="12" t="s">
        <v>17</v>
      </c>
      <c r="B49" s="18" t="s">
        <v>21</v>
      </c>
      <c r="C49" s="13" t="s">
        <v>25</v>
      </c>
      <c r="D49" s="13" t="s">
        <v>58</v>
      </c>
      <c r="E49" s="13" t="s">
        <v>59</v>
      </c>
      <c r="F49" s="16">
        <v>1700</v>
      </c>
      <c r="G49" s="13" t="s">
        <v>72</v>
      </c>
      <c r="H49" s="1" t="s">
        <v>13</v>
      </c>
    </row>
    <row r="50" spans="1:8" ht="32.700000000000003" customHeight="1" x14ac:dyDescent="0.3">
      <c r="A50" s="12" t="s">
        <v>17</v>
      </c>
      <c r="B50" s="18" t="s">
        <v>21</v>
      </c>
      <c r="C50" s="13" t="s">
        <v>25</v>
      </c>
      <c r="D50" s="13" t="s">
        <v>42</v>
      </c>
      <c r="E50" s="13" t="s">
        <v>43</v>
      </c>
      <c r="F50" s="16">
        <v>25990</v>
      </c>
      <c r="G50" s="13" t="s">
        <v>37</v>
      </c>
      <c r="H50" s="1" t="s">
        <v>13</v>
      </c>
    </row>
    <row r="51" spans="1:8" ht="32.700000000000003" customHeight="1" x14ac:dyDescent="0.3">
      <c r="A51" s="12" t="s">
        <v>17</v>
      </c>
      <c r="B51" s="18" t="s">
        <v>21</v>
      </c>
      <c r="C51" s="13" t="s">
        <v>25</v>
      </c>
      <c r="D51" s="13" t="s">
        <v>42</v>
      </c>
      <c r="E51" s="13" t="s">
        <v>43</v>
      </c>
      <c r="F51" s="16">
        <v>11931</v>
      </c>
      <c r="G51" s="13" t="s">
        <v>73</v>
      </c>
      <c r="H51" s="1" t="s">
        <v>13</v>
      </c>
    </row>
    <row r="52" spans="1:8" ht="32.700000000000003" customHeight="1" x14ac:dyDescent="0.3">
      <c r="A52" s="12" t="s">
        <v>17</v>
      </c>
      <c r="B52" s="18" t="s">
        <v>21</v>
      </c>
      <c r="C52" s="13" t="s">
        <v>238</v>
      </c>
      <c r="D52" s="13" t="s">
        <v>239</v>
      </c>
      <c r="E52" s="13" t="s">
        <v>130</v>
      </c>
      <c r="F52" s="16">
        <v>17632</v>
      </c>
      <c r="G52" s="13" t="s">
        <v>240</v>
      </c>
      <c r="H52" s="1" t="s">
        <v>108</v>
      </c>
    </row>
    <row r="53" spans="1:8" ht="32.700000000000003" customHeight="1" x14ac:dyDescent="0.3">
      <c r="A53" s="12" t="s">
        <v>17</v>
      </c>
      <c r="B53" s="18" t="s">
        <v>21</v>
      </c>
      <c r="C53" s="13" t="s">
        <v>12</v>
      </c>
      <c r="D53" s="13" t="s">
        <v>241</v>
      </c>
      <c r="E53" s="13" t="s">
        <v>242</v>
      </c>
      <c r="F53" s="16">
        <v>2769</v>
      </c>
      <c r="G53" s="13" t="s">
        <v>243</v>
      </c>
      <c r="H53" s="1" t="s">
        <v>108</v>
      </c>
    </row>
    <row r="54" spans="1:8" ht="32.700000000000003" customHeight="1" x14ac:dyDescent="0.3">
      <c r="A54" s="12" t="s">
        <v>17</v>
      </c>
      <c r="B54" s="18" t="s">
        <v>21</v>
      </c>
      <c r="C54" s="13" t="s">
        <v>138</v>
      </c>
      <c r="D54" s="13" t="s">
        <v>244</v>
      </c>
      <c r="E54" s="13" t="s">
        <v>245</v>
      </c>
      <c r="F54" s="16">
        <v>6530</v>
      </c>
      <c r="G54" s="13" t="s">
        <v>246</v>
      </c>
      <c r="H54" s="1" t="s">
        <v>108</v>
      </c>
    </row>
    <row r="55" spans="1:8" ht="32.700000000000003" customHeight="1" x14ac:dyDescent="0.3">
      <c r="A55" s="12" t="s">
        <v>17</v>
      </c>
      <c r="B55" s="18" t="s">
        <v>21</v>
      </c>
      <c r="C55" s="13" t="s">
        <v>109</v>
      </c>
      <c r="D55" s="13" t="s">
        <v>247</v>
      </c>
      <c r="E55" s="13" t="s">
        <v>136</v>
      </c>
      <c r="F55" s="16">
        <v>2496</v>
      </c>
      <c r="G55" s="13" t="s">
        <v>248</v>
      </c>
      <c r="H55" s="1" t="s">
        <v>108</v>
      </c>
    </row>
    <row r="56" spans="1:8" ht="32.700000000000003" customHeight="1" x14ac:dyDescent="0.3">
      <c r="A56" s="12" t="s">
        <v>17</v>
      </c>
      <c r="B56" s="18" t="s">
        <v>21</v>
      </c>
      <c r="C56" s="13" t="s">
        <v>109</v>
      </c>
      <c r="D56" s="13" t="s">
        <v>247</v>
      </c>
      <c r="E56" s="13" t="s">
        <v>136</v>
      </c>
      <c r="F56" s="16">
        <v>9490</v>
      </c>
      <c r="G56" s="13" t="s">
        <v>249</v>
      </c>
      <c r="H56" s="1" t="s">
        <v>108</v>
      </c>
    </row>
    <row r="57" spans="1:8" ht="32.700000000000003" customHeight="1" x14ac:dyDescent="0.3">
      <c r="A57" s="12" t="s">
        <v>17</v>
      </c>
      <c r="B57" s="18" t="s">
        <v>21</v>
      </c>
      <c r="C57" s="13" t="s">
        <v>12</v>
      </c>
      <c r="D57" s="13" t="s">
        <v>241</v>
      </c>
      <c r="E57" s="13" t="s">
        <v>242</v>
      </c>
      <c r="F57" s="16">
        <v>7349</v>
      </c>
      <c r="G57" s="13" t="s">
        <v>250</v>
      </c>
      <c r="H57" s="1" t="s">
        <v>108</v>
      </c>
    </row>
    <row r="58" spans="1:8" ht="32.700000000000003" customHeight="1" x14ac:dyDescent="0.3">
      <c r="A58" s="12" t="s">
        <v>17</v>
      </c>
      <c r="B58" s="18" t="s">
        <v>21</v>
      </c>
      <c r="C58" s="13" t="s">
        <v>12</v>
      </c>
      <c r="D58" s="13" t="s">
        <v>241</v>
      </c>
      <c r="E58" s="13" t="s">
        <v>242</v>
      </c>
      <c r="F58" s="16">
        <v>3171</v>
      </c>
      <c r="G58" s="13" t="s">
        <v>251</v>
      </c>
      <c r="H58" s="1" t="s">
        <v>108</v>
      </c>
    </row>
    <row r="59" spans="1:8" ht="32.700000000000003" customHeight="1" x14ac:dyDescent="0.3">
      <c r="A59" s="12" t="s">
        <v>17</v>
      </c>
      <c r="B59" s="18" t="s">
        <v>21</v>
      </c>
      <c r="C59" s="13" t="s">
        <v>12</v>
      </c>
      <c r="D59" s="13" t="s">
        <v>241</v>
      </c>
      <c r="E59" s="13" t="s">
        <v>242</v>
      </c>
      <c r="F59" s="16">
        <v>479</v>
      </c>
      <c r="G59" s="13" t="s">
        <v>252</v>
      </c>
      <c r="H59" s="1" t="s">
        <v>108</v>
      </c>
    </row>
    <row r="60" spans="1:8" ht="32.700000000000003" customHeight="1" x14ac:dyDescent="0.3">
      <c r="A60" s="12" t="s">
        <v>17</v>
      </c>
      <c r="B60" s="18" t="s">
        <v>21</v>
      </c>
      <c r="C60" s="13" t="s">
        <v>96</v>
      </c>
      <c r="D60" s="13" t="s">
        <v>253</v>
      </c>
      <c r="E60" s="13" t="s">
        <v>254</v>
      </c>
      <c r="F60" s="16">
        <v>4600</v>
      </c>
      <c r="G60" s="13" t="s">
        <v>255</v>
      </c>
      <c r="H60" s="1" t="s">
        <v>108</v>
      </c>
    </row>
    <row r="61" spans="1:8" ht="32.4" customHeight="1" x14ac:dyDescent="0.3">
      <c r="A61" s="12" t="s">
        <v>85</v>
      </c>
      <c r="B61" s="18" t="s">
        <v>86</v>
      </c>
      <c r="C61" s="13" t="s">
        <v>12</v>
      </c>
      <c r="D61" s="13" t="s">
        <v>256</v>
      </c>
      <c r="E61" s="13" t="s">
        <v>257</v>
      </c>
      <c r="F61" s="16">
        <v>3233</v>
      </c>
      <c r="G61" s="13" t="s">
        <v>258</v>
      </c>
      <c r="H61" s="1" t="s">
        <v>108</v>
      </c>
    </row>
    <row r="62" spans="1:8" ht="32.700000000000003" customHeight="1" x14ac:dyDescent="0.3">
      <c r="A62" s="12" t="s">
        <v>85</v>
      </c>
      <c r="B62" s="18" t="s">
        <v>86</v>
      </c>
      <c r="C62" s="13" t="s">
        <v>12</v>
      </c>
      <c r="D62" s="13" t="s">
        <v>259</v>
      </c>
      <c r="E62" s="13" t="s">
        <v>98</v>
      </c>
      <c r="F62" s="16">
        <v>2250</v>
      </c>
      <c r="G62" s="13" t="s">
        <v>260</v>
      </c>
      <c r="H62" s="1" t="s">
        <v>108</v>
      </c>
    </row>
    <row r="63" spans="1:8" ht="32.700000000000003" customHeight="1" x14ac:dyDescent="0.3">
      <c r="A63" s="12" t="s">
        <v>85</v>
      </c>
      <c r="B63" s="18" t="s">
        <v>86</v>
      </c>
      <c r="C63" s="13" t="s">
        <v>12</v>
      </c>
      <c r="D63" s="13" t="s">
        <v>259</v>
      </c>
      <c r="E63" s="13" t="s">
        <v>98</v>
      </c>
      <c r="F63" s="16">
        <v>4100</v>
      </c>
      <c r="G63" s="13" t="s">
        <v>261</v>
      </c>
      <c r="H63" s="1" t="s">
        <v>108</v>
      </c>
    </row>
    <row r="64" spans="1:8" ht="32.700000000000003" customHeight="1" x14ac:dyDescent="0.3">
      <c r="A64" s="12" t="s">
        <v>85</v>
      </c>
      <c r="B64" s="18" t="s">
        <v>86</v>
      </c>
      <c r="C64" s="13" t="s">
        <v>34</v>
      </c>
      <c r="D64" s="13" t="s">
        <v>262</v>
      </c>
      <c r="E64" s="13" t="s">
        <v>140</v>
      </c>
      <c r="F64" s="16">
        <v>4613</v>
      </c>
      <c r="G64" s="13" t="s">
        <v>263</v>
      </c>
      <c r="H64" s="1" t="s">
        <v>108</v>
      </c>
    </row>
    <row r="65" spans="1:8" ht="32.700000000000003" customHeight="1" x14ac:dyDescent="0.3">
      <c r="A65" s="12" t="s">
        <v>85</v>
      </c>
      <c r="B65" s="18" t="s">
        <v>86</v>
      </c>
      <c r="C65" s="13" t="s">
        <v>34</v>
      </c>
      <c r="D65" s="13" t="s">
        <v>262</v>
      </c>
      <c r="E65" s="13" t="s">
        <v>140</v>
      </c>
      <c r="F65" s="16">
        <v>7340</v>
      </c>
      <c r="G65" s="13" t="s">
        <v>264</v>
      </c>
      <c r="H65" s="1" t="s">
        <v>108</v>
      </c>
    </row>
    <row r="66" spans="1:8" ht="32.700000000000003" customHeight="1" x14ac:dyDescent="0.3">
      <c r="A66" s="12" t="s">
        <v>85</v>
      </c>
      <c r="B66" s="18" t="s">
        <v>86</v>
      </c>
      <c r="C66" s="13" t="s">
        <v>34</v>
      </c>
      <c r="D66" s="13" t="s">
        <v>265</v>
      </c>
      <c r="E66" s="13" t="s">
        <v>140</v>
      </c>
      <c r="F66" s="16">
        <v>3160</v>
      </c>
      <c r="G66" s="13" t="s">
        <v>73</v>
      </c>
      <c r="H66" s="1" t="s">
        <v>108</v>
      </c>
    </row>
    <row r="67" spans="1:8" ht="32.700000000000003" customHeight="1" x14ac:dyDescent="0.3">
      <c r="A67" s="12" t="s">
        <v>38</v>
      </c>
      <c r="B67" s="18" t="s">
        <v>39</v>
      </c>
      <c r="C67" s="13" t="s">
        <v>33</v>
      </c>
      <c r="D67" s="13" t="s">
        <v>40</v>
      </c>
      <c r="E67" s="13" t="s">
        <v>41</v>
      </c>
      <c r="F67" s="16">
        <v>2483</v>
      </c>
      <c r="G67" s="13" t="s">
        <v>74</v>
      </c>
      <c r="H67" s="1" t="s">
        <v>13</v>
      </c>
    </row>
    <row r="68" spans="1:8" ht="32.700000000000003" customHeight="1" x14ac:dyDescent="0.3">
      <c r="A68" s="12" t="s">
        <v>38</v>
      </c>
      <c r="B68" s="18" t="s">
        <v>39</v>
      </c>
      <c r="C68" s="13" t="s">
        <v>25</v>
      </c>
      <c r="D68" s="13" t="s">
        <v>44</v>
      </c>
      <c r="E68" s="13" t="s">
        <v>45</v>
      </c>
      <c r="F68" s="16">
        <v>9697</v>
      </c>
      <c r="G68" s="13" t="s">
        <v>75</v>
      </c>
      <c r="H68" s="1" t="s">
        <v>13</v>
      </c>
    </row>
    <row r="69" spans="1:8" ht="32.700000000000003" customHeight="1" x14ac:dyDescent="0.3">
      <c r="A69" s="12" t="s">
        <v>38</v>
      </c>
      <c r="B69" s="18" t="s">
        <v>39</v>
      </c>
      <c r="C69" s="13" t="s">
        <v>25</v>
      </c>
      <c r="D69" s="13" t="s">
        <v>173</v>
      </c>
      <c r="E69" s="13" t="s">
        <v>174</v>
      </c>
      <c r="F69" s="16">
        <v>15170</v>
      </c>
      <c r="G69" s="13" t="s">
        <v>266</v>
      </c>
      <c r="H69" s="1" t="s">
        <v>108</v>
      </c>
    </row>
    <row r="70" spans="1:8" ht="32.700000000000003" customHeight="1" x14ac:dyDescent="0.3">
      <c r="A70" s="12" t="s">
        <v>38</v>
      </c>
      <c r="B70" s="18" t="s">
        <v>39</v>
      </c>
      <c r="C70" s="13" t="s">
        <v>33</v>
      </c>
      <c r="D70" s="13" t="s">
        <v>40</v>
      </c>
      <c r="E70" s="13" t="s">
        <v>41</v>
      </c>
      <c r="F70" s="16">
        <v>6574</v>
      </c>
      <c r="G70" s="13" t="s">
        <v>267</v>
      </c>
      <c r="H70" s="1" t="s">
        <v>108</v>
      </c>
    </row>
    <row r="71" spans="1:8" ht="32.700000000000003" customHeight="1" x14ac:dyDescent="0.3">
      <c r="A71" s="12" t="s">
        <v>38</v>
      </c>
      <c r="B71" s="18" t="s">
        <v>39</v>
      </c>
      <c r="C71" s="13" t="s">
        <v>34</v>
      </c>
      <c r="D71" s="13" t="s">
        <v>268</v>
      </c>
      <c r="E71" s="13" t="s">
        <v>269</v>
      </c>
      <c r="F71" s="16">
        <v>7796</v>
      </c>
      <c r="G71" s="13" t="s">
        <v>270</v>
      </c>
      <c r="H71" s="1" t="s">
        <v>108</v>
      </c>
    </row>
    <row r="72" spans="1:8" ht="32.700000000000003" customHeight="1" x14ac:dyDescent="0.3">
      <c r="A72" s="12" t="s">
        <v>38</v>
      </c>
      <c r="B72" s="18" t="s">
        <v>39</v>
      </c>
      <c r="C72" s="13" t="s">
        <v>34</v>
      </c>
      <c r="D72" s="13" t="s">
        <v>268</v>
      </c>
      <c r="E72" s="13" t="s">
        <v>269</v>
      </c>
      <c r="F72" s="16">
        <v>14234</v>
      </c>
      <c r="G72" s="13" t="s">
        <v>75</v>
      </c>
      <c r="H72" s="1" t="s">
        <v>108</v>
      </c>
    </row>
    <row r="73" spans="1:8" ht="32.700000000000003" customHeight="1" x14ac:dyDescent="0.3">
      <c r="A73" s="12" t="s">
        <v>38</v>
      </c>
      <c r="B73" s="18" t="s">
        <v>39</v>
      </c>
      <c r="C73" s="13" t="s">
        <v>34</v>
      </c>
      <c r="D73" s="13" t="s">
        <v>150</v>
      </c>
      <c r="E73" s="13" t="s">
        <v>151</v>
      </c>
      <c r="F73" s="16">
        <v>2699</v>
      </c>
      <c r="G73" s="13" t="s">
        <v>271</v>
      </c>
      <c r="H73" s="1" t="s">
        <v>108</v>
      </c>
    </row>
    <row r="74" spans="1:8" ht="32.700000000000003" customHeight="1" x14ac:dyDescent="0.3">
      <c r="A74" s="12" t="s">
        <v>38</v>
      </c>
      <c r="B74" s="18" t="s">
        <v>39</v>
      </c>
      <c r="C74" s="13" t="s">
        <v>12</v>
      </c>
      <c r="D74" s="13" t="s">
        <v>272</v>
      </c>
      <c r="E74" s="13" t="s">
        <v>273</v>
      </c>
      <c r="F74" s="16">
        <v>2864</v>
      </c>
      <c r="G74" s="13" t="s">
        <v>274</v>
      </c>
      <c r="H74" s="1" t="s">
        <v>108</v>
      </c>
    </row>
    <row r="75" spans="1:8" ht="29.4" customHeight="1" x14ac:dyDescent="0.3">
      <c r="A75" s="22" t="s">
        <v>8</v>
      </c>
      <c r="B75" s="22"/>
      <c r="C75" s="22"/>
      <c r="D75" s="22"/>
      <c r="E75" s="22"/>
      <c r="F75" s="7">
        <f>SUM(F5:F74)</f>
        <v>495791</v>
      </c>
      <c r="G75" s="8"/>
      <c r="H75" s="8"/>
    </row>
    <row r="77" spans="1:8" ht="30.6" x14ac:dyDescent="0.3">
      <c r="A77" s="20" t="s">
        <v>51</v>
      </c>
    </row>
    <row r="78" spans="1:8" ht="15.6" x14ac:dyDescent="0.3">
      <c r="A78" s="21"/>
      <c r="B78" s="24" t="s">
        <v>52</v>
      </c>
      <c r="C78" s="25"/>
    </row>
    <row r="108" spans="6:6" x14ac:dyDescent="0.3">
      <c r="F108" s="2"/>
    </row>
  </sheetData>
  <autoFilter ref="A4:H75" xr:uid="{00000000-0009-0000-0000-000000000000}"/>
  <sortState xmlns:xlrd2="http://schemas.microsoft.com/office/spreadsheetml/2017/richdata2" ref="A5:H74">
    <sortCondition ref="A5:A74" customList="BA,TV,TC,NR,ZA,BB,PO,KE"/>
    <sortCondition ref="H5:H74"/>
    <sortCondition ref="E5:E74"/>
  </sortState>
  <mergeCells count="3">
    <mergeCell ref="A75:E75"/>
    <mergeCell ref="A1:H1"/>
    <mergeCell ref="B78:C78"/>
  </mergeCells>
  <pageMargins left="0.51181102362204722" right="0.31496062992125984" top="0.74803149606299213" bottom="0.55118110236220474" header="0.31496062992125984" footer="0.31496062992125984"/>
  <pageSetup paperSize="8" scale="58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tabSelected="1" zoomScale="55" zoomScaleNormal="55" workbookViewId="0">
      <selection activeCell="C12" sqref="C12"/>
    </sheetView>
  </sheetViews>
  <sheetFormatPr defaultRowHeight="14.4" x14ac:dyDescent="0.3"/>
  <cols>
    <col min="1" max="1" width="16" customWidth="1"/>
    <col min="2" max="2" width="34.6640625" customWidth="1"/>
    <col min="3" max="3" width="39.77734375" customWidth="1"/>
    <col min="4" max="4" width="25.88671875" customWidth="1"/>
    <col min="5" max="5" width="21.88671875" customWidth="1"/>
    <col min="6" max="6" width="16" customWidth="1"/>
    <col min="7" max="7" width="64.77734375" customWidth="1"/>
    <col min="8" max="8" width="10" customWidth="1"/>
  </cols>
  <sheetData>
    <row r="1" spans="1:8" ht="61.5" customHeight="1" x14ac:dyDescent="0.3">
      <c r="A1" s="23" t="s">
        <v>175</v>
      </c>
      <c r="B1" s="23"/>
      <c r="C1" s="23"/>
      <c r="D1" s="23"/>
      <c r="E1" s="23"/>
      <c r="F1" s="23"/>
      <c r="G1" s="23"/>
      <c r="H1" s="23"/>
    </row>
    <row r="4" spans="1:8" ht="104.25" customHeigh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10</v>
      </c>
      <c r="G4" s="5" t="s">
        <v>5</v>
      </c>
      <c r="H4" s="5" t="s">
        <v>6</v>
      </c>
    </row>
    <row r="5" spans="1:8" ht="32.700000000000003" customHeight="1" x14ac:dyDescent="0.3">
      <c r="A5" s="14" t="s">
        <v>9</v>
      </c>
      <c r="B5" s="19" t="s">
        <v>11</v>
      </c>
      <c r="C5" s="15" t="s">
        <v>25</v>
      </c>
      <c r="D5" s="15" t="s">
        <v>26</v>
      </c>
      <c r="E5" s="15" t="s">
        <v>27</v>
      </c>
      <c r="F5" s="17">
        <v>10755</v>
      </c>
      <c r="G5" s="15" t="s">
        <v>79</v>
      </c>
      <c r="H5" s="1" t="s">
        <v>13</v>
      </c>
    </row>
    <row r="6" spans="1:8" ht="32.700000000000003" customHeight="1" x14ac:dyDescent="0.3">
      <c r="A6" s="14" t="s">
        <v>9</v>
      </c>
      <c r="B6" s="19" t="s">
        <v>11</v>
      </c>
      <c r="C6" s="15" t="s">
        <v>25</v>
      </c>
      <c r="D6" s="15" t="s">
        <v>28</v>
      </c>
      <c r="E6" s="15" t="s">
        <v>29</v>
      </c>
      <c r="F6" s="17">
        <v>10500</v>
      </c>
      <c r="G6" s="15" t="s">
        <v>80</v>
      </c>
      <c r="H6" s="1" t="s">
        <v>13</v>
      </c>
    </row>
    <row r="7" spans="1:8" ht="32.700000000000003" customHeight="1" x14ac:dyDescent="0.3">
      <c r="A7" s="14" t="s">
        <v>9</v>
      </c>
      <c r="B7" s="19" t="s">
        <v>11</v>
      </c>
      <c r="C7" s="15" t="s">
        <v>25</v>
      </c>
      <c r="D7" s="15" t="s">
        <v>28</v>
      </c>
      <c r="E7" s="15" t="s">
        <v>29</v>
      </c>
      <c r="F7" s="17">
        <v>4100</v>
      </c>
      <c r="G7" s="15" t="s">
        <v>81</v>
      </c>
      <c r="H7" s="1" t="s">
        <v>13</v>
      </c>
    </row>
    <row r="8" spans="1:8" ht="32.700000000000003" customHeight="1" x14ac:dyDescent="0.3">
      <c r="A8" s="14" t="s">
        <v>9</v>
      </c>
      <c r="B8" s="19" t="s">
        <v>11</v>
      </c>
      <c r="C8" s="15" t="s">
        <v>34</v>
      </c>
      <c r="D8" s="15" t="s">
        <v>76</v>
      </c>
      <c r="E8" s="15" t="s">
        <v>77</v>
      </c>
      <c r="F8" s="17">
        <v>74519</v>
      </c>
      <c r="G8" s="15" t="s">
        <v>78</v>
      </c>
      <c r="H8" s="1" t="s">
        <v>13</v>
      </c>
    </row>
    <row r="9" spans="1:8" ht="32.700000000000003" customHeight="1" x14ac:dyDescent="0.3">
      <c r="A9" s="14" t="s">
        <v>9</v>
      </c>
      <c r="B9" s="19" t="s">
        <v>11</v>
      </c>
      <c r="C9" s="15" t="s">
        <v>34</v>
      </c>
      <c r="D9" s="15" t="s">
        <v>87</v>
      </c>
      <c r="E9" s="15" t="s">
        <v>88</v>
      </c>
      <c r="F9" s="17">
        <v>83164</v>
      </c>
      <c r="G9" s="15" t="s">
        <v>99</v>
      </c>
      <c r="H9" s="1" t="s">
        <v>104</v>
      </c>
    </row>
    <row r="10" spans="1:8" ht="32.700000000000003" customHeight="1" x14ac:dyDescent="0.3">
      <c r="A10" s="14" t="s">
        <v>9</v>
      </c>
      <c r="B10" s="19" t="s">
        <v>11</v>
      </c>
      <c r="C10" s="15" t="s">
        <v>89</v>
      </c>
      <c r="D10" s="15" t="s">
        <v>90</v>
      </c>
      <c r="E10" s="15" t="s">
        <v>91</v>
      </c>
      <c r="F10" s="17">
        <v>36839</v>
      </c>
      <c r="G10" s="15" t="s">
        <v>100</v>
      </c>
      <c r="H10" s="1" t="s">
        <v>104</v>
      </c>
    </row>
    <row r="11" spans="1:8" ht="32.700000000000003" customHeight="1" x14ac:dyDescent="0.3">
      <c r="A11" s="14" t="s">
        <v>9</v>
      </c>
      <c r="B11" s="19" t="s">
        <v>11</v>
      </c>
      <c r="C11" s="15" t="s">
        <v>34</v>
      </c>
      <c r="D11" s="15" t="s">
        <v>106</v>
      </c>
      <c r="E11" s="15" t="s">
        <v>91</v>
      </c>
      <c r="F11" s="17">
        <v>33577</v>
      </c>
      <c r="G11" s="15" t="s">
        <v>107</v>
      </c>
      <c r="H11" s="1" t="s">
        <v>108</v>
      </c>
    </row>
    <row r="12" spans="1:8" ht="32.700000000000003" customHeight="1" x14ac:dyDescent="0.3">
      <c r="A12" s="14" t="s">
        <v>9</v>
      </c>
      <c r="B12" s="19" t="s">
        <v>11</v>
      </c>
      <c r="C12" s="15" t="s">
        <v>25</v>
      </c>
      <c r="D12" s="15" t="s">
        <v>26</v>
      </c>
      <c r="E12" s="15" t="s">
        <v>27</v>
      </c>
      <c r="F12" s="17">
        <v>288674</v>
      </c>
      <c r="G12" s="15" t="s">
        <v>111</v>
      </c>
      <c r="H12" s="1" t="s">
        <v>108</v>
      </c>
    </row>
    <row r="13" spans="1:8" ht="32.700000000000003" customHeight="1" x14ac:dyDescent="0.3">
      <c r="A13" s="14" t="s">
        <v>9</v>
      </c>
      <c r="B13" s="19" t="s">
        <v>11</v>
      </c>
      <c r="C13" s="15" t="s">
        <v>25</v>
      </c>
      <c r="D13" s="15" t="s">
        <v>28</v>
      </c>
      <c r="E13" s="15" t="s">
        <v>29</v>
      </c>
      <c r="F13" s="17">
        <v>2829</v>
      </c>
      <c r="G13" s="15" t="s">
        <v>112</v>
      </c>
      <c r="H13" s="1" t="s">
        <v>108</v>
      </c>
    </row>
    <row r="14" spans="1:8" ht="32.700000000000003" customHeight="1" x14ac:dyDescent="0.3">
      <c r="A14" s="14" t="s">
        <v>9</v>
      </c>
      <c r="B14" s="19" t="s">
        <v>11</v>
      </c>
      <c r="C14" s="15" t="s">
        <v>12</v>
      </c>
      <c r="D14" s="15" t="s">
        <v>156</v>
      </c>
      <c r="E14" s="15" t="s">
        <v>88</v>
      </c>
      <c r="F14" s="17">
        <v>16200</v>
      </c>
      <c r="G14" s="15" t="s">
        <v>110</v>
      </c>
      <c r="H14" s="1" t="s">
        <v>108</v>
      </c>
    </row>
    <row r="15" spans="1:8" ht="32.700000000000003" customHeight="1" x14ac:dyDescent="0.3">
      <c r="A15" s="14" t="s">
        <v>9</v>
      </c>
      <c r="B15" s="19" t="s">
        <v>11</v>
      </c>
      <c r="C15" s="15" t="s">
        <v>53</v>
      </c>
      <c r="D15" s="15" t="s">
        <v>54</v>
      </c>
      <c r="E15" s="15" t="s">
        <v>60</v>
      </c>
      <c r="F15" s="17">
        <v>549554</v>
      </c>
      <c r="G15" s="15" t="s">
        <v>161</v>
      </c>
      <c r="H15" s="1" t="s">
        <v>108</v>
      </c>
    </row>
    <row r="16" spans="1:8" ht="34.799999999999997" customHeight="1" x14ac:dyDescent="0.3">
      <c r="A16" s="14" t="s">
        <v>14</v>
      </c>
      <c r="B16" s="19" t="s">
        <v>18</v>
      </c>
      <c r="C16" s="15" t="s">
        <v>25</v>
      </c>
      <c r="D16" s="15" t="s">
        <v>49</v>
      </c>
      <c r="E16" s="15" t="s">
        <v>30</v>
      </c>
      <c r="F16" s="17">
        <v>70164</v>
      </c>
      <c r="G16" s="15" t="s">
        <v>82</v>
      </c>
      <c r="H16" s="1" t="s">
        <v>13</v>
      </c>
    </row>
    <row r="17" spans="1:8" ht="48.6" customHeight="1" x14ac:dyDescent="0.3">
      <c r="A17" s="14" t="s">
        <v>113</v>
      </c>
      <c r="B17" s="19" t="s">
        <v>114</v>
      </c>
      <c r="C17" s="15" t="s">
        <v>115</v>
      </c>
      <c r="D17" s="15" t="s">
        <v>116</v>
      </c>
      <c r="E17" s="15" t="s">
        <v>117</v>
      </c>
      <c r="F17" s="17">
        <v>15432</v>
      </c>
      <c r="G17" s="15" t="s">
        <v>118</v>
      </c>
      <c r="H17" s="1" t="s">
        <v>108</v>
      </c>
    </row>
    <row r="18" spans="1:8" ht="32.700000000000003" customHeight="1" x14ac:dyDescent="0.3">
      <c r="A18" s="14" t="s">
        <v>113</v>
      </c>
      <c r="B18" s="19" t="s">
        <v>114</v>
      </c>
      <c r="C18" s="15" t="s">
        <v>34</v>
      </c>
      <c r="D18" s="15" t="s">
        <v>119</v>
      </c>
      <c r="E18" s="15" t="s">
        <v>120</v>
      </c>
      <c r="F18" s="17">
        <v>5840</v>
      </c>
      <c r="G18" s="15" t="s">
        <v>121</v>
      </c>
      <c r="H18" s="1" t="s">
        <v>108</v>
      </c>
    </row>
    <row r="19" spans="1:8" ht="32.700000000000003" customHeight="1" x14ac:dyDescent="0.3">
      <c r="A19" s="14" t="s">
        <v>113</v>
      </c>
      <c r="B19" s="19" t="s">
        <v>114</v>
      </c>
      <c r="C19" s="15" t="s">
        <v>12</v>
      </c>
      <c r="D19" s="15" t="s">
        <v>122</v>
      </c>
      <c r="E19" s="15" t="s">
        <v>123</v>
      </c>
      <c r="F19" s="17">
        <v>20910</v>
      </c>
      <c r="G19" s="15" t="s">
        <v>124</v>
      </c>
      <c r="H19" s="1" t="s">
        <v>108</v>
      </c>
    </row>
    <row r="20" spans="1:8" ht="32.700000000000003" customHeight="1" x14ac:dyDescent="0.3">
      <c r="A20" s="14" t="s">
        <v>15</v>
      </c>
      <c r="B20" s="19" t="s">
        <v>19</v>
      </c>
      <c r="C20" s="15" t="s">
        <v>12</v>
      </c>
      <c r="D20" s="15" t="s">
        <v>92</v>
      </c>
      <c r="E20" s="15" t="s">
        <v>93</v>
      </c>
      <c r="F20" s="17">
        <v>57267</v>
      </c>
      <c r="G20" s="15" t="s">
        <v>101</v>
      </c>
      <c r="H20" s="1" t="s">
        <v>104</v>
      </c>
    </row>
    <row r="21" spans="1:8" ht="32.700000000000003" customHeight="1" x14ac:dyDescent="0.3">
      <c r="A21" s="14" t="s">
        <v>15</v>
      </c>
      <c r="B21" s="19" t="s">
        <v>19</v>
      </c>
      <c r="C21" s="15" t="s">
        <v>125</v>
      </c>
      <c r="D21" s="15" t="s">
        <v>126</v>
      </c>
      <c r="E21" s="15" t="s">
        <v>127</v>
      </c>
      <c r="F21" s="17">
        <v>28009</v>
      </c>
      <c r="G21" s="15" t="s">
        <v>128</v>
      </c>
      <c r="H21" s="1" t="s">
        <v>108</v>
      </c>
    </row>
    <row r="22" spans="1:8" ht="32.700000000000003" customHeight="1" x14ac:dyDescent="0.3">
      <c r="A22" s="14" t="s">
        <v>16</v>
      </c>
      <c r="B22" s="19" t="s">
        <v>20</v>
      </c>
      <c r="C22" s="15" t="s">
        <v>169</v>
      </c>
      <c r="D22" s="15" t="s">
        <v>170</v>
      </c>
      <c r="E22" s="15" t="s">
        <v>171</v>
      </c>
      <c r="F22" s="17">
        <v>61500</v>
      </c>
      <c r="G22" s="15" t="s">
        <v>172</v>
      </c>
      <c r="H22" s="1" t="s">
        <v>108</v>
      </c>
    </row>
    <row r="23" spans="1:8" ht="32.700000000000003" customHeight="1" x14ac:dyDescent="0.3">
      <c r="A23" s="14" t="s">
        <v>17</v>
      </c>
      <c r="B23" s="19" t="s">
        <v>21</v>
      </c>
      <c r="C23" s="15" t="s">
        <v>34</v>
      </c>
      <c r="D23" s="15" t="s">
        <v>94</v>
      </c>
      <c r="E23" s="15" t="s">
        <v>95</v>
      </c>
      <c r="F23" s="17">
        <v>94356</v>
      </c>
      <c r="G23" s="15" t="s">
        <v>102</v>
      </c>
      <c r="H23" s="1" t="s">
        <v>104</v>
      </c>
    </row>
    <row r="24" spans="1:8" ht="32.700000000000003" customHeight="1" x14ac:dyDescent="0.3">
      <c r="A24" s="14" t="s">
        <v>17</v>
      </c>
      <c r="B24" s="19" t="s">
        <v>21</v>
      </c>
      <c r="C24" s="15" t="s">
        <v>109</v>
      </c>
      <c r="D24" s="15" t="s">
        <v>129</v>
      </c>
      <c r="E24" s="15" t="s">
        <v>130</v>
      </c>
      <c r="F24" s="17">
        <v>90573</v>
      </c>
      <c r="G24" s="15" t="s">
        <v>131</v>
      </c>
      <c r="H24" s="1" t="s">
        <v>108</v>
      </c>
    </row>
    <row r="25" spans="1:8" ht="32.700000000000003" customHeight="1" x14ac:dyDescent="0.3">
      <c r="A25" s="14" t="s">
        <v>17</v>
      </c>
      <c r="B25" s="19" t="s">
        <v>21</v>
      </c>
      <c r="C25" s="15" t="s">
        <v>96</v>
      </c>
      <c r="D25" s="15" t="s">
        <v>132</v>
      </c>
      <c r="E25" s="15" t="s">
        <v>133</v>
      </c>
      <c r="F25" s="17">
        <v>45370</v>
      </c>
      <c r="G25" s="15" t="s">
        <v>134</v>
      </c>
      <c r="H25" s="1" t="s">
        <v>108</v>
      </c>
    </row>
    <row r="26" spans="1:8" ht="32.700000000000003" customHeight="1" x14ac:dyDescent="0.3">
      <c r="A26" s="14" t="s">
        <v>17</v>
      </c>
      <c r="B26" s="19" t="s">
        <v>21</v>
      </c>
      <c r="C26" s="15" t="s">
        <v>96</v>
      </c>
      <c r="D26" s="15" t="s">
        <v>135</v>
      </c>
      <c r="E26" s="15" t="s">
        <v>136</v>
      </c>
      <c r="F26" s="17">
        <v>33475</v>
      </c>
      <c r="G26" s="15" t="s">
        <v>137</v>
      </c>
      <c r="H26" s="1" t="s">
        <v>108</v>
      </c>
    </row>
    <row r="27" spans="1:8" ht="32.700000000000003" customHeight="1" x14ac:dyDescent="0.3">
      <c r="A27" s="14" t="s">
        <v>17</v>
      </c>
      <c r="B27" s="19" t="s">
        <v>21</v>
      </c>
      <c r="C27" s="15" t="s">
        <v>162</v>
      </c>
      <c r="D27" s="15" t="s">
        <v>163</v>
      </c>
      <c r="E27" s="15" t="s">
        <v>164</v>
      </c>
      <c r="F27" s="17">
        <v>32621</v>
      </c>
      <c r="G27" s="15" t="s">
        <v>165</v>
      </c>
      <c r="H27" s="1" t="s">
        <v>108</v>
      </c>
    </row>
    <row r="28" spans="1:8" ht="32.700000000000003" customHeight="1" x14ac:dyDescent="0.3">
      <c r="A28" s="14" t="s">
        <v>17</v>
      </c>
      <c r="B28" s="19" t="s">
        <v>21</v>
      </c>
      <c r="C28" s="15" t="s">
        <v>162</v>
      </c>
      <c r="D28" s="15" t="s">
        <v>163</v>
      </c>
      <c r="E28" s="15" t="s">
        <v>164</v>
      </c>
      <c r="F28" s="17">
        <v>200000</v>
      </c>
      <c r="G28" s="15" t="s">
        <v>166</v>
      </c>
      <c r="H28" s="1" t="s">
        <v>108</v>
      </c>
    </row>
    <row r="29" spans="1:8" ht="32.700000000000003" customHeight="1" x14ac:dyDescent="0.3">
      <c r="A29" s="14" t="s">
        <v>85</v>
      </c>
      <c r="B29" s="19" t="s">
        <v>86</v>
      </c>
      <c r="C29" s="15" t="s">
        <v>96</v>
      </c>
      <c r="D29" s="15" t="s">
        <v>97</v>
      </c>
      <c r="E29" s="15" t="s">
        <v>98</v>
      </c>
      <c r="F29" s="17">
        <v>112243</v>
      </c>
      <c r="G29" s="15" t="s">
        <v>103</v>
      </c>
      <c r="H29" s="1" t="s">
        <v>104</v>
      </c>
    </row>
    <row r="30" spans="1:8" ht="32.700000000000003" customHeight="1" x14ac:dyDescent="0.3">
      <c r="A30" s="14" t="s">
        <v>85</v>
      </c>
      <c r="B30" s="19" t="s">
        <v>86</v>
      </c>
      <c r="C30" s="15" t="s">
        <v>138</v>
      </c>
      <c r="D30" s="15" t="s">
        <v>139</v>
      </c>
      <c r="E30" s="15" t="s">
        <v>140</v>
      </c>
      <c r="F30" s="17">
        <v>10072</v>
      </c>
      <c r="G30" s="15" t="s">
        <v>141</v>
      </c>
      <c r="H30" s="1" t="s">
        <v>108</v>
      </c>
    </row>
    <row r="31" spans="1:8" ht="32.700000000000003" customHeight="1" x14ac:dyDescent="0.3">
      <c r="A31" s="14" t="s">
        <v>85</v>
      </c>
      <c r="B31" s="19" t="s">
        <v>86</v>
      </c>
      <c r="C31" s="15" t="s">
        <v>96</v>
      </c>
      <c r="D31" s="15" t="s">
        <v>142</v>
      </c>
      <c r="E31" s="15" t="s">
        <v>143</v>
      </c>
      <c r="F31" s="17">
        <v>25830</v>
      </c>
      <c r="G31" s="15" t="s">
        <v>144</v>
      </c>
      <c r="H31" s="1" t="s">
        <v>108</v>
      </c>
    </row>
    <row r="32" spans="1:8" ht="32.700000000000003" customHeight="1" x14ac:dyDescent="0.3">
      <c r="A32" s="14" t="s">
        <v>85</v>
      </c>
      <c r="B32" s="19" t="s">
        <v>86</v>
      </c>
      <c r="C32" s="15" t="s">
        <v>12</v>
      </c>
      <c r="D32" s="15" t="s">
        <v>157</v>
      </c>
      <c r="E32" s="15" t="s">
        <v>158</v>
      </c>
      <c r="F32" s="17">
        <v>100000</v>
      </c>
      <c r="G32" s="15" t="s">
        <v>159</v>
      </c>
      <c r="H32" s="1" t="s">
        <v>108</v>
      </c>
    </row>
    <row r="33" spans="1:8" ht="32.700000000000003" customHeight="1" x14ac:dyDescent="0.3">
      <c r="A33" s="14" t="s">
        <v>38</v>
      </c>
      <c r="B33" s="19" t="s">
        <v>39</v>
      </c>
      <c r="C33" s="15" t="s">
        <v>33</v>
      </c>
      <c r="D33" s="15" t="s">
        <v>40</v>
      </c>
      <c r="E33" s="15" t="s">
        <v>41</v>
      </c>
      <c r="F33" s="17">
        <v>66000</v>
      </c>
      <c r="G33" s="15" t="s">
        <v>83</v>
      </c>
      <c r="H33" s="1" t="s">
        <v>13</v>
      </c>
    </row>
    <row r="34" spans="1:8" ht="32.700000000000003" customHeight="1" x14ac:dyDescent="0.3">
      <c r="A34" s="14" t="s">
        <v>38</v>
      </c>
      <c r="B34" s="19" t="s">
        <v>39</v>
      </c>
      <c r="C34" s="15" t="s">
        <v>33</v>
      </c>
      <c r="D34" s="15" t="s">
        <v>40</v>
      </c>
      <c r="E34" s="15" t="s">
        <v>41</v>
      </c>
      <c r="F34" s="17">
        <v>25000</v>
      </c>
      <c r="G34" s="15" t="s">
        <v>50</v>
      </c>
      <c r="H34" s="1" t="s">
        <v>13</v>
      </c>
    </row>
    <row r="35" spans="1:8" ht="32.700000000000003" customHeight="1" x14ac:dyDescent="0.3">
      <c r="A35" s="14" t="s">
        <v>38</v>
      </c>
      <c r="B35" s="19" t="s">
        <v>39</v>
      </c>
      <c r="C35" s="15" t="s">
        <v>33</v>
      </c>
      <c r="D35" s="15" t="s">
        <v>40</v>
      </c>
      <c r="E35" s="15" t="s">
        <v>41</v>
      </c>
      <c r="F35" s="17">
        <v>57000</v>
      </c>
      <c r="G35" s="15" t="s">
        <v>84</v>
      </c>
      <c r="H35" s="1" t="s">
        <v>13</v>
      </c>
    </row>
    <row r="36" spans="1:8" ht="32.700000000000003" customHeight="1" x14ac:dyDescent="0.3">
      <c r="A36" s="14" t="s">
        <v>38</v>
      </c>
      <c r="B36" s="19" t="s">
        <v>39</v>
      </c>
      <c r="C36" s="15" t="s">
        <v>96</v>
      </c>
      <c r="D36" s="15" t="s">
        <v>145</v>
      </c>
      <c r="E36" s="15" t="s">
        <v>146</v>
      </c>
      <c r="F36" s="17">
        <v>74839</v>
      </c>
      <c r="G36" s="15" t="s">
        <v>147</v>
      </c>
      <c r="H36" s="1" t="s">
        <v>108</v>
      </c>
    </row>
    <row r="37" spans="1:8" ht="32.700000000000003" customHeight="1" x14ac:dyDescent="0.3">
      <c r="A37" s="14" t="s">
        <v>38</v>
      </c>
      <c r="B37" s="19" t="s">
        <v>39</v>
      </c>
      <c r="C37" s="15" t="s">
        <v>34</v>
      </c>
      <c r="D37" s="15" t="s">
        <v>148</v>
      </c>
      <c r="E37" s="15" t="s">
        <v>149</v>
      </c>
      <c r="F37" s="17">
        <v>13936</v>
      </c>
      <c r="G37" s="15" t="s">
        <v>83</v>
      </c>
      <c r="H37" s="1" t="s">
        <v>108</v>
      </c>
    </row>
    <row r="38" spans="1:8" ht="32.700000000000003" customHeight="1" x14ac:dyDescent="0.3">
      <c r="A38" s="14" t="s">
        <v>38</v>
      </c>
      <c r="B38" s="19" t="s">
        <v>39</v>
      </c>
      <c r="C38" s="15" t="s">
        <v>34</v>
      </c>
      <c r="D38" s="15" t="s">
        <v>150</v>
      </c>
      <c r="E38" s="15" t="s">
        <v>151</v>
      </c>
      <c r="F38" s="17">
        <v>170253</v>
      </c>
      <c r="G38" s="15" t="s">
        <v>152</v>
      </c>
      <c r="H38" s="1" t="s">
        <v>108</v>
      </c>
    </row>
    <row r="39" spans="1:8" ht="32.700000000000003" customHeight="1" x14ac:dyDescent="0.3">
      <c r="A39" s="14" t="s">
        <v>38</v>
      </c>
      <c r="B39" s="19" t="s">
        <v>39</v>
      </c>
      <c r="C39" s="15" t="s">
        <v>12</v>
      </c>
      <c r="D39" s="15" t="s">
        <v>153</v>
      </c>
      <c r="E39" s="15" t="s">
        <v>154</v>
      </c>
      <c r="F39" s="17">
        <v>156630</v>
      </c>
      <c r="G39" s="15" t="s">
        <v>155</v>
      </c>
      <c r="H39" s="1" t="s">
        <v>108</v>
      </c>
    </row>
    <row r="40" spans="1:8" ht="32.700000000000003" customHeight="1" x14ac:dyDescent="0.3">
      <c r="A40" s="14" t="s">
        <v>38</v>
      </c>
      <c r="B40" s="19" t="s">
        <v>39</v>
      </c>
      <c r="C40" s="15" t="s">
        <v>33</v>
      </c>
      <c r="D40" s="15" t="s">
        <v>40</v>
      </c>
      <c r="E40" s="15" t="s">
        <v>41</v>
      </c>
      <c r="F40" s="17">
        <v>50570</v>
      </c>
      <c r="G40" s="15" t="s">
        <v>160</v>
      </c>
      <c r="H40" s="1" t="s">
        <v>108</v>
      </c>
    </row>
    <row r="41" spans="1:8" ht="29.4" customHeight="1" x14ac:dyDescent="0.3">
      <c r="A41" s="26" t="s">
        <v>7</v>
      </c>
      <c r="B41" s="26"/>
      <c r="C41" s="26"/>
      <c r="D41" s="26"/>
      <c r="E41" s="26"/>
      <c r="F41" s="3">
        <f>SUM(F5:F40)</f>
        <v>2728601</v>
      </c>
      <c r="G41" s="5"/>
      <c r="H41" s="5"/>
    </row>
    <row r="43" spans="1:8" ht="23.4" customHeight="1" x14ac:dyDescent="0.3">
      <c r="A43" s="20" t="s">
        <v>51</v>
      </c>
    </row>
    <row r="44" spans="1:8" ht="15.6" x14ac:dyDescent="0.3">
      <c r="A44" s="21"/>
      <c r="B44" s="24" t="s">
        <v>52</v>
      </c>
      <c r="C44" s="25"/>
    </row>
    <row r="50" spans="6:6" x14ac:dyDescent="0.3">
      <c r="F50" s="2"/>
    </row>
  </sheetData>
  <autoFilter ref="A4:H41" xr:uid="{00000000-0009-0000-0000-000001000000}"/>
  <sortState xmlns:xlrd2="http://schemas.microsoft.com/office/spreadsheetml/2017/richdata2" ref="A5:H40">
    <sortCondition ref="A5:A40" customList="BA,TV,TC,NR,ZA,BB,PO,KE"/>
    <sortCondition ref="H5:H40"/>
    <sortCondition ref="E5:E40"/>
  </sortState>
  <mergeCells count="3">
    <mergeCell ref="A1:H1"/>
    <mergeCell ref="A41:E41"/>
    <mergeCell ref="B44:C44"/>
  </mergeCells>
  <pageMargins left="0.31496062992125984" right="0.11811023622047245" top="0.74803149606299213" bottom="0.55118110236220474" header="0.31496062992125984" footer="0.31496062992125984"/>
  <pageSetup paperSize="8" scale="62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KV HIM</vt:lpstr>
      <vt:lpstr>KV rekonštrukcie a modernizácie</vt:lpstr>
      <vt:lpstr>'KV HIM'!Názvy_tlače</vt:lpstr>
      <vt:lpstr>'KV rekonštrukcie a modernizácie'!Názvy_tlače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Szabó Attila</cp:lastModifiedBy>
  <cp:lastPrinted>2025-10-03T10:51:07Z</cp:lastPrinted>
  <dcterms:created xsi:type="dcterms:W3CDTF">2020-07-02T07:36:51Z</dcterms:created>
  <dcterms:modified xsi:type="dcterms:W3CDTF">2025-10-03T10:51:11Z</dcterms:modified>
</cp:coreProperties>
</file>