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256" windowHeight="11700"/>
  </bookViews>
  <sheets>
    <sheet name="Hárok1" sheetId="1" r:id="rId1"/>
  </sheets>
  <definedNames>
    <definedName name="_xlnm._FilterDatabase" localSheetId="0" hidden="1">Hárok1!$A$2:$I$474</definedName>
    <definedName name="_xlnm.Print_Titles" localSheetId="0">Hárok1!$1:$2</definedName>
    <definedName name="OLE_LINK1" localSheetId="0">Hárok1!$C$478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3" i="1"/>
  <c r="F3" i="1"/>
  <c r="G12" i="1"/>
  <c r="F12" i="1"/>
  <c r="G444" i="1"/>
  <c r="F444" i="1"/>
  <c r="G423" i="1"/>
  <c r="F423" i="1"/>
  <c r="H444" i="1"/>
  <c r="H423" i="1"/>
  <c r="H20" i="1"/>
  <c r="H12" i="1"/>
  <c r="H3" i="1"/>
  <c r="H474" i="1" l="1"/>
  <c r="F474" i="1"/>
  <c r="G474" i="1"/>
</calcChain>
</file>

<file path=xl/sharedStrings.xml><?xml version="1.0" encoding="utf-8"?>
<sst xmlns="http://schemas.openxmlformats.org/spreadsheetml/2006/main" count="2346" uniqueCount="959">
  <si>
    <t>Poradové číslo</t>
  </si>
  <si>
    <t>Typ zriaď.</t>
  </si>
  <si>
    <t>Kód zriaďovateľa pre financovanie</t>
  </si>
  <si>
    <t>Názov zriaďovateľa</t>
  </si>
  <si>
    <t>Kraj sídla zriaď.</t>
  </si>
  <si>
    <t>Žiadosti o DK pre školy</t>
  </si>
  <si>
    <t>Žiadosti o DK pre školy - schválené OÚ</t>
  </si>
  <si>
    <t>Zdôvodnenie</t>
  </si>
  <si>
    <t>K</t>
  </si>
  <si>
    <t>KBA</t>
  </si>
  <si>
    <t>Okresný úrad Bratislava</t>
  </si>
  <si>
    <t>BA</t>
  </si>
  <si>
    <t>Financovanie  osobných nákladov je dostatočné a v súlade s rozpočtom na rok 2019</t>
  </si>
  <si>
    <t>KBB</t>
  </si>
  <si>
    <t>Okresný úrad Banská Bystrica</t>
  </si>
  <si>
    <t>BB</t>
  </si>
  <si>
    <t>Dofinancovanie ON</t>
  </si>
  <si>
    <t>KKE</t>
  </si>
  <si>
    <t>Okresný úrad Košice</t>
  </si>
  <si>
    <t>KE</t>
  </si>
  <si>
    <t>KNR</t>
  </si>
  <si>
    <t>Okresný úrad Nitra</t>
  </si>
  <si>
    <t>NR</t>
  </si>
  <si>
    <t>KPO</t>
  </si>
  <si>
    <t>Okresný úrad Prešov</t>
  </si>
  <si>
    <t>PO</t>
  </si>
  <si>
    <t>KTC</t>
  </si>
  <si>
    <t>Okresný úrad Trenčín</t>
  </si>
  <si>
    <t>TC</t>
  </si>
  <si>
    <t>KTV</t>
  </si>
  <si>
    <t>Okresný úrad Trnava</t>
  </si>
  <si>
    <t>TV</t>
  </si>
  <si>
    <t>KZA</t>
  </si>
  <si>
    <t>Okresný úrad Žilina</t>
  </si>
  <si>
    <t>ZA</t>
  </si>
  <si>
    <t>V</t>
  </si>
  <si>
    <t>VBA</t>
  </si>
  <si>
    <t>Bratislavský samosprávny kraj</t>
  </si>
  <si>
    <t>VBB</t>
  </si>
  <si>
    <t>Banskobystrický samosprávny kraj</t>
  </si>
  <si>
    <t>Dofinancovanie ON  - Stredná odborná škola -včelárstvo</t>
  </si>
  <si>
    <t>VKE</t>
  </si>
  <si>
    <t>Košický samosprávny kraj</t>
  </si>
  <si>
    <t>VNR</t>
  </si>
  <si>
    <t>Nitriansky samosprávny kraj</t>
  </si>
  <si>
    <t>VPO</t>
  </si>
  <si>
    <t>Prešovský samosprávny kraj</t>
  </si>
  <si>
    <t>VTC</t>
  </si>
  <si>
    <t>Trenčiansky samosprávny kraj</t>
  </si>
  <si>
    <t>Dofinancovanie ON - Lednické Rovne</t>
  </si>
  <si>
    <t>VTV</t>
  </si>
  <si>
    <t>Trnavský samosprávny kraj</t>
  </si>
  <si>
    <t>O</t>
  </si>
  <si>
    <t>O500011</t>
  </si>
  <si>
    <t>Mesto Nitra</t>
  </si>
  <si>
    <t>O500046</t>
  </si>
  <si>
    <t>Obec Báb</t>
  </si>
  <si>
    <t>O500062</t>
  </si>
  <si>
    <t>Obec Beladice</t>
  </si>
  <si>
    <t>O500101</t>
  </si>
  <si>
    <t>Obec Čakajovce</t>
  </si>
  <si>
    <t>O500151</t>
  </si>
  <si>
    <t>Obec Čierne Kľačany</t>
  </si>
  <si>
    <t>O500160</t>
  </si>
  <si>
    <t>Obec Čifáre</t>
  </si>
  <si>
    <t>O500194</t>
  </si>
  <si>
    <t>Obec Dolné Obdokovce</t>
  </si>
  <si>
    <t>O500241</t>
  </si>
  <si>
    <t>Obec Hájske</t>
  </si>
  <si>
    <t>O500283</t>
  </si>
  <si>
    <t>Obec Hostie</t>
  </si>
  <si>
    <t>O500348</t>
  </si>
  <si>
    <t>Obec Zubák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</si>
  <si>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</si>
  <si>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</si>
  <si>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</si>
  <si>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</si>
  <si>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</si>
  <si>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</si>
  <si>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</si>
  <si>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</si>
  <si>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</si>
  <si>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</si>
  <si>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O500631</t>
  </si>
  <si>
    <t>Obec Nová Ves nad Žitavou</t>
  </si>
  <si>
    <t>O500658</t>
  </si>
  <si>
    <t>Obec Obyce</t>
  </si>
  <si>
    <t>O500674</t>
  </si>
  <si>
    <t>Obec Podhorany</t>
  </si>
  <si>
    <t>O500682</t>
  </si>
  <si>
    <t>Obec Pohranice</t>
  </si>
  <si>
    <t>O500691</t>
  </si>
  <si>
    <t>Obec Poľný Kesov</t>
  </si>
  <si>
    <t>O500712</t>
  </si>
  <si>
    <t>Obec Rumanová</t>
  </si>
  <si>
    <t>O500721</t>
  </si>
  <si>
    <t>Obec Skýcov</t>
  </si>
  <si>
    <t>O500828</t>
  </si>
  <si>
    <t>Obec Topoľčianky</t>
  </si>
  <si>
    <t>O500887</t>
  </si>
  <si>
    <t>Obec Veľké Zálužie</t>
  </si>
  <si>
    <t>O500895</t>
  </si>
  <si>
    <t>Obec Veľký Cetín</t>
  </si>
  <si>
    <t>O500925</t>
  </si>
  <si>
    <t>Obec Volkovce</t>
  </si>
  <si>
    <t>O500941</t>
  </si>
  <si>
    <t>Obec Výčapy - Opatovce</t>
  </si>
  <si>
    <t>O500968</t>
  </si>
  <si>
    <t>Mesto Zlaté Moravce</t>
  </si>
  <si>
    <t>O500992</t>
  </si>
  <si>
    <t>Obec Žirany</t>
  </si>
  <si>
    <t>O501085</t>
  </si>
  <si>
    <t>Obec Čalovec</t>
  </si>
  <si>
    <t>O501115</t>
  </si>
  <si>
    <t>Obec Svätý Peter</t>
  </si>
  <si>
    <t>O501123</t>
  </si>
  <si>
    <t>Obec Dulovce</t>
  </si>
  <si>
    <t>O501140</t>
  </si>
  <si>
    <t>Mesto Hurbanovo</t>
  </si>
  <si>
    <t>O501174</t>
  </si>
  <si>
    <t>Obec Iža</t>
  </si>
  <si>
    <t>O501182</t>
  </si>
  <si>
    <t>Obec Kameničná</t>
  </si>
  <si>
    <t>O501204</t>
  </si>
  <si>
    <t>Mesto Kolárovo</t>
  </si>
  <si>
    <t>O501212</t>
  </si>
  <si>
    <t>Obec Kravany nad Dunajom</t>
  </si>
  <si>
    <t>O501255</t>
  </si>
  <si>
    <t>Obec Moča</t>
  </si>
  <si>
    <t>O501263</t>
  </si>
  <si>
    <t>Obec Modrany</t>
  </si>
  <si>
    <t>O501280</t>
  </si>
  <si>
    <t>Obec Nesvady</t>
  </si>
  <si>
    <t>O501336</t>
  </si>
  <si>
    <t>Obec Radvaň nad Dunajom</t>
  </si>
  <si>
    <t>O501387</t>
  </si>
  <si>
    <t>Obec Veľké Kosihy</t>
  </si>
  <si>
    <t>O501395</t>
  </si>
  <si>
    <t>Obec Bátorove Kosihy</t>
  </si>
  <si>
    <t>O501433</t>
  </si>
  <si>
    <t>Mesto Dunajská Streda</t>
  </si>
  <si>
    <t>O501522</t>
  </si>
  <si>
    <t>Mesto Veľký Meder</t>
  </si>
  <si>
    <t>O501590</t>
  </si>
  <si>
    <t>Obec Horná Potôň</t>
  </si>
  <si>
    <t>O501654</t>
  </si>
  <si>
    <t>Obec Jahodná</t>
  </si>
  <si>
    <t>O501697</t>
  </si>
  <si>
    <t>Obec Kostolné Kračany</t>
  </si>
  <si>
    <t>O501719</t>
  </si>
  <si>
    <t>Obec Kútniky</t>
  </si>
  <si>
    <t>O501727</t>
  </si>
  <si>
    <t>Obec Kvetoslavov</t>
  </si>
  <si>
    <t>O501735</t>
  </si>
  <si>
    <t>Obec Lehnice</t>
  </si>
  <si>
    <t>O501778</t>
  </si>
  <si>
    <t>Obec Mierovo</t>
  </si>
  <si>
    <t>O501808</t>
  </si>
  <si>
    <t>Obec Nový Život</t>
  </si>
  <si>
    <t>O501867</t>
  </si>
  <si>
    <t>Obec Padáň</t>
  </si>
  <si>
    <t>O501913</t>
  </si>
  <si>
    <t>Obec Štvrtok na Ostrove</t>
  </si>
  <si>
    <t>O502006</t>
  </si>
  <si>
    <t>Obec Vrakúň</t>
  </si>
  <si>
    <t>O502014</t>
  </si>
  <si>
    <t>Obec Vydrany</t>
  </si>
  <si>
    <t>O502057</t>
  </si>
  <si>
    <t>Obec Bátovce</t>
  </si>
  <si>
    <t>O502065</t>
  </si>
  <si>
    <t>Obec Beša</t>
  </si>
  <si>
    <t>O502111</t>
  </si>
  <si>
    <t>Obec Čajkov</t>
  </si>
  <si>
    <t>O502120</t>
  </si>
  <si>
    <t>Obec Čaka</t>
  </si>
  <si>
    <t>O502227</t>
  </si>
  <si>
    <t>Obec Farná</t>
  </si>
  <si>
    <t>O502332</t>
  </si>
  <si>
    <t>Obec Hronské Kľačany</t>
  </si>
  <si>
    <t>O502341</t>
  </si>
  <si>
    <t>Obec Hronské Kosihy</t>
  </si>
  <si>
    <t>O502481</t>
  </si>
  <si>
    <t>Obec Lok</t>
  </si>
  <si>
    <t>O502677</t>
  </si>
  <si>
    <t>Obec Pohronský Ruskov</t>
  </si>
  <si>
    <t>O502715</t>
  </si>
  <si>
    <t>Obec Santovka</t>
  </si>
  <si>
    <t>O502863</t>
  </si>
  <si>
    <t>Mesto Tlmače</t>
  </si>
  <si>
    <t>O502910</t>
  </si>
  <si>
    <t>Obec Veľké Ludince</t>
  </si>
  <si>
    <t>O502936</t>
  </si>
  <si>
    <t>Obec Veľký Ďur</t>
  </si>
  <si>
    <t>O502979</t>
  </si>
  <si>
    <t>Obec Zbrojníky</t>
  </si>
  <si>
    <t>O502995</t>
  </si>
  <si>
    <t>Obec Žemberovce</t>
  </si>
  <si>
    <t>O503011</t>
  </si>
  <si>
    <t>Mesto Nové Zámky</t>
  </si>
  <si>
    <t>O503134</t>
  </si>
  <si>
    <t>Obec Dedinka</t>
  </si>
  <si>
    <t>O503177</t>
  </si>
  <si>
    <t>Obec Dvory nad Žitavou</t>
  </si>
  <si>
    <t>O503193</t>
  </si>
  <si>
    <t>Obec Hul</t>
  </si>
  <si>
    <t>O503282</t>
  </si>
  <si>
    <t>Obec Komjatice</t>
  </si>
  <si>
    <t>O503321</t>
  </si>
  <si>
    <t>Obec Lipová</t>
  </si>
  <si>
    <t>O503371</t>
  </si>
  <si>
    <t>Obec Michal nad Žitavou</t>
  </si>
  <si>
    <t>O503452</t>
  </si>
  <si>
    <t>Obec Palárikovo</t>
  </si>
  <si>
    <t>O503517</t>
  </si>
  <si>
    <t>Obec Rúbaň</t>
  </si>
  <si>
    <t>O503568</t>
  </si>
  <si>
    <t>Obec Svodín</t>
  </si>
  <si>
    <t>O503649</t>
  </si>
  <si>
    <t>Obec Zemné</t>
  </si>
  <si>
    <t>O503665</t>
  </si>
  <si>
    <t>Mesto Galanta</t>
  </si>
  <si>
    <t>O503673</t>
  </si>
  <si>
    <t>Obec Abrahám</t>
  </si>
  <si>
    <t>O503690</t>
  </si>
  <si>
    <t>Obec Čierna Voda</t>
  </si>
  <si>
    <t>O503711</t>
  </si>
  <si>
    <t>Obec Diakovce</t>
  </si>
  <si>
    <t>O503771</t>
  </si>
  <si>
    <t>Obec Horné Saliby</t>
  </si>
  <si>
    <t>O503835</t>
  </si>
  <si>
    <t>Obec Jelka</t>
  </si>
  <si>
    <t>O503878</t>
  </si>
  <si>
    <t>Obec Kráľov Brod</t>
  </si>
  <si>
    <t>O503924</t>
  </si>
  <si>
    <t>Obec Mostová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</si>
  <si>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</si>
  <si>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</si>
  <si>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</si>
  <si>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</si>
  <si>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</si>
  <si>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</si>
  <si>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</si>
  <si>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</si>
  <si>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</si>
  <si>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</si>
  <si>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O504106</t>
  </si>
  <si>
    <t>Obec Trstice</t>
  </si>
  <si>
    <t>O504114</t>
  </si>
  <si>
    <t>Obec Váhovce</t>
  </si>
  <si>
    <t>O504122</t>
  </si>
  <si>
    <t>Obec Veľká Mača</t>
  </si>
  <si>
    <t>O504157</t>
  </si>
  <si>
    <t>Obec Vinohrady nad Váhom</t>
  </si>
  <si>
    <t>O504190</t>
  </si>
  <si>
    <t>Obec Žihárec</t>
  </si>
  <si>
    <t>O504203</t>
  </si>
  <si>
    <t>Mesto Senica</t>
  </si>
  <si>
    <t>O504220</t>
  </si>
  <si>
    <t>Obec Borský Svätý Jur</t>
  </si>
  <si>
    <t>O504262</t>
  </si>
  <si>
    <t>Mesto Brezová pod Bradlom</t>
  </si>
  <si>
    <t>O504297</t>
  </si>
  <si>
    <t>Obec Cerová</t>
  </si>
  <si>
    <t>O504319</t>
  </si>
  <si>
    <t>Obec Čáry</t>
  </si>
  <si>
    <t>O504327</t>
  </si>
  <si>
    <t>Obec Častkov</t>
  </si>
  <si>
    <t>O504351</t>
  </si>
  <si>
    <t>Mesto Gbely</t>
  </si>
  <si>
    <t>O504378</t>
  </si>
  <si>
    <t>Mesto Holíč</t>
  </si>
  <si>
    <t>O504475</t>
  </si>
  <si>
    <t>Obec Koválov</t>
  </si>
  <si>
    <t>O504491</t>
  </si>
  <si>
    <t>Obec Kuklov</t>
  </si>
  <si>
    <t>O504521</t>
  </si>
  <si>
    <t>Obec Lakšárska Nová Ves</t>
  </si>
  <si>
    <t>O504726</t>
  </si>
  <si>
    <t>Obec Prievaly</t>
  </si>
  <si>
    <t>O504866</t>
  </si>
  <si>
    <t>Obec Stará Myjava</t>
  </si>
  <si>
    <t>O504882</t>
  </si>
  <si>
    <t>Obec Šajdíkove Humence</t>
  </si>
  <si>
    <t>O504891</t>
  </si>
  <si>
    <t>Mesto Šaštín - Stráže</t>
  </si>
  <si>
    <t>O504998</t>
  </si>
  <si>
    <t>Mesto Topoľčany</t>
  </si>
  <si>
    <t>O505048</t>
  </si>
  <si>
    <t>Obec Ludanice</t>
  </si>
  <si>
    <t>O505307</t>
  </si>
  <si>
    <t>Obec Ostratice</t>
  </si>
  <si>
    <t>O505374</t>
  </si>
  <si>
    <t>Obec Prašice</t>
  </si>
  <si>
    <t>O505404</t>
  </si>
  <si>
    <t>Obec Preseľany</t>
  </si>
  <si>
    <t>O505455</t>
  </si>
  <si>
    <t>Obec Rybany</t>
  </si>
  <si>
    <t>O505471</t>
  </si>
  <si>
    <t>Obec Slatina nad Bebravou</t>
  </si>
  <si>
    <t>O505536</t>
  </si>
  <si>
    <t>Obec Šalgovce</t>
  </si>
  <si>
    <t>O505552</t>
  </si>
  <si>
    <t>Obec Šišov</t>
  </si>
  <si>
    <t>O505561</t>
  </si>
  <si>
    <t>Obec Tesáre</t>
  </si>
  <si>
    <t>O505714</t>
  </si>
  <si>
    <t>Obec Veľké Ripňany</t>
  </si>
  <si>
    <t>O505722</t>
  </si>
  <si>
    <t>Obec Veľké Uherce</t>
  </si>
  <si>
    <t>O505731</t>
  </si>
  <si>
    <t>Obec Veľký Klíž</t>
  </si>
  <si>
    <t>O505820</t>
  </si>
  <si>
    <t>Mesto Trenčín</t>
  </si>
  <si>
    <t>O505919</t>
  </si>
  <si>
    <t>Obec Častkovce</t>
  </si>
  <si>
    <t>O505935</t>
  </si>
  <si>
    <t>Obec Dolná Poruba</t>
  </si>
  <si>
    <t>O505943</t>
  </si>
  <si>
    <t>Obec Dolná Súča</t>
  </si>
  <si>
    <t>O505960</t>
  </si>
  <si>
    <t>Obec Drietoma</t>
  </si>
  <si>
    <t>O505978</t>
  </si>
  <si>
    <t>Obec Dubodiel</t>
  </si>
  <si>
    <t>O506001</t>
  </si>
  <si>
    <t>Obec Horná Streda</t>
  </si>
  <si>
    <t>O506010</t>
  </si>
  <si>
    <t>Obec Horná Súča</t>
  </si>
  <si>
    <t>O506036</t>
  </si>
  <si>
    <t>Obec Horné Srnie</t>
  </si>
  <si>
    <t>O506141</t>
  </si>
  <si>
    <t>Obec Kostolné</t>
  </si>
  <si>
    <t>O506184</t>
  </si>
  <si>
    <t>Obec Lubina</t>
  </si>
  <si>
    <t>O506273</t>
  </si>
  <si>
    <t>Obec Motešice</t>
  </si>
  <si>
    <t>O506303</t>
  </si>
  <si>
    <t>Obec Nová Bošáca</t>
  </si>
  <si>
    <t>O506401</t>
  </si>
  <si>
    <t>Obec Pobedim</t>
  </si>
  <si>
    <t>O506478</t>
  </si>
  <si>
    <t>Obec Selec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</si>
  <si>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</si>
  <si>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</si>
  <si>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</si>
  <si>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</si>
  <si>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</si>
  <si>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</si>
  <si>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</si>
  <si>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</si>
  <si>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O506613</t>
  </si>
  <si>
    <t>Mesto Trenčianske Teplice</t>
  </si>
  <si>
    <t>O506630</t>
  </si>
  <si>
    <t>Obec Vaďovce</t>
  </si>
  <si>
    <t>O506745</t>
  </si>
  <si>
    <t>Mesto Trnava</t>
  </si>
  <si>
    <t>O506818</t>
  </si>
  <si>
    <t>Obec Boleráz</t>
  </si>
  <si>
    <t>O506842</t>
  </si>
  <si>
    <t>Obec Brestovany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</si>
  <si>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</si>
  <si>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</si>
  <si>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</si>
  <si>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</si>
  <si>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</si>
  <si>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</si>
  <si>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</si>
  <si>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</si>
  <si>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</si>
  <si>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</si>
  <si>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</si>
  <si>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</si>
  <si>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O506991</t>
  </si>
  <si>
    <t>Obec Drahovce</t>
  </si>
  <si>
    <t>O507024</t>
  </si>
  <si>
    <t>Obec Dvorníky</t>
  </si>
  <si>
    <t>O507032</t>
  </si>
  <si>
    <t>Mesto Hlohovec</t>
  </si>
  <si>
    <t>O507121</t>
  </si>
  <si>
    <t>Obec Chtelnica</t>
  </si>
  <si>
    <t>O507164</t>
  </si>
  <si>
    <t>Obec Kátlovce</t>
  </si>
  <si>
    <t>O507172</t>
  </si>
  <si>
    <t>Obec Kľačany</t>
  </si>
  <si>
    <t>O507253</t>
  </si>
  <si>
    <t>Mesto Leopoldov</t>
  </si>
  <si>
    <t>O507318</t>
  </si>
  <si>
    <t>Obec Malženice</t>
  </si>
  <si>
    <t>O507512</t>
  </si>
  <si>
    <t>Obec Ružindol</t>
  </si>
  <si>
    <t>O507555</t>
  </si>
  <si>
    <t>Obec Smolenice</t>
  </si>
  <si>
    <t>O507563</t>
  </si>
  <si>
    <t>Obec Sokolovce</t>
  </si>
  <si>
    <t>O507601</t>
  </si>
  <si>
    <t>Obec Špačince</t>
  </si>
  <si>
    <t>O507636</t>
  </si>
  <si>
    <t>Obec Šúrovce</t>
  </si>
  <si>
    <t>O507687</t>
  </si>
  <si>
    <t>Obec Trstín</t>
  </si>
  <si>
    <t>O507741</t>
  </si>
  <si>
    <t>Obec Voderady</t>
  </si>
  <si>
    <t>O507750</t>
  </si>
  <si>
    <t>Mesto Vrbové</t>
  </si>
  <si>
    <t>O507768</t>
  </si>
  <si>
    <t>Obec Zavar</t>
  </si>
  <si>
    <t>O507806</t>
  </si>
  <si>
    <t>Obec Báhoň</t>
  </si>
  <si>
    <t>O507814</t>
  </si>
  <si>
    <t>Obec Bernolákovo</t>
  </si>
  <si>
    <t>O507849</t>
  </si>
  <si>
    <t>Obec Budmerice</t>
  </si>
  <si>
    <t>O507857</t>
  </si>
  <si>
    <t>Obec Častá</t>
  </si>
  <si>
    <t>O507903</t>
  </si>
  <si>
    <t>Obec Hamuliakovo</t>
  </si>
  <si>
    <t>O508098</t>
  </si>
  <si>
    <t>Obec Miloslavov</t>
  </si>
  <si>
    <t>O508101</t>
  </si>
  <si>
    <t>Mesto Modra</t>
  </si>
  <si>
    <t>O508195</t>
  </si>
  <si>
    <t>Obec Plavecký Štvrtok</t>
  </si>
  <si>
    <t>O508217</t>
  </si>
  <si>
    <t>Mesto Senec</t>
  </si>
  <si>
    <t>O508306</t>
  </si>
  <si>
    <t>Obec Viničné</t>
  </si>
  <si>
    <t>O508381</t>
  </si>
  <si>
    <t>Obec Zohor</t>
  </si>
  <si>
    <t>O508438</t>
  </si>
  <si>
    <t>Mesto Banská Bystrica</t>
  </si>
  <si>
    <t>O508446</t>
  </si>
  <si>
    <t>Obec Bacúch</t>
  </si>
  <si>
    <t>O508462</t>
  </si>
  <si>
    <t>Obec Beňuš</t>
  </si>
  <si>
    <t>O508497</t>
  </si>
  <si>
    <t>Mesto Brezno</t>
  </si>
  <si>
    <t>O508527</t>
  </si>
  <si>
    <t>Obec Čierny Balog</t>
  </si>
  <si>
    <t>O508616</t>
  </si>
  <si>
    <t>Obec Hiadeľ</t>
  </si>
  <si>
    <t>O508756</t>
  </si>
  <si>
    <t>Obec Lučatín</t>
  </si>
  <si>
    <t>O508764</t>
  </si>
  <si>
    <t>Obec Medzibrod</t>
  </si>
  <si>
    <t>O508870</t>
  </si>
  <si>
    <t>Obec Pohorelá</t>
  </si>
  <si>
    <t>O508900</t>
  </si>
  <si>
    <t>Obec Polomka</t>
  </si>
  <si>
    <t>O509019</t>
  </si>
  <si>
    <t>Obec Staré Hory</t>
  </si>
  <si>
    <t>O509027</t>
  </si>
  <si>
    <t>Obec Strelníky</t>
  </si>
  <si>
    <t>O509124</t>
  </si>
  <si>
    <t>Obec Závadka nad Hronom</t>
  </si>
  <si>
    <t>O509132</t>
  </si>
  <si>
    <t>Mesto Čadca</t>
  </si>
  <si>
    <t>O509159</t>
  </si>
  <si>
    <t>Obec Čierne</t>
  </si>
  <si>
    <t>O509221</t>
  </si>
  <si>
    <t>Obec Klubina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</si>
  <si>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</si>
  <si>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</si>
  <si>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</si>
  <si>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</si>
  <si>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</si>
  <si>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</si>
  <si>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O509302</t>
  </si>
  <si>
    <t>Obec Nesluša</t>
  </si>
  <si>
    <t>O509311</t>
  </si>
  <si>
    <t>Obec Nová Bystrica</t>
  </si>
  <si>
    <t>O509337</t>
  </si>
  <si>
    <t>Obec Olešná</t>
  </si>
  <si>
    <t>O509345</t>
  </si>
  <si>
    <t>Obec Oščadnica</t>
  </si>
  <si>
    <t>O509370</t>
  </si>
  <si>
    <t>Obec Povina</t>
  </si>
  <si>
    <t>O509396</t>
  </si>
  <si>
    <t>Obec Radôstka</t>
  </si>
  <si>
    <t>O509400</t>
  </si>
  <si>
    <t>Obec Raková</t>
  </si>
  <si>
    <t>O509442</t>
  </si>
  <si>
    <t>Obec Rudinská</t>
  </si>
  <si>
    <t>O509451</t>
  </si>
  <si>
    <t>Obec Skalité</t>
  </si>
  <si>
    <t>O509477</t>
  </si>
  <si>
    <t>Obec Stará Bystrica</t>
  </si>
  <si>
    <t>O509485</t>
  </si>
  <si>
    <t>Obec Staškov</t>
  </si>
  <si>
    <t>O509493</t>
  </si>
  <si>
    <t>Obec Svrčinovec</t>
  </si>
  <si>
    <t>O509523</t>
  </si>
  <si>
    <t>Obec Zákopčie</t>
  </si>
  <si>
    <t>O509531</t>
  </si>
  <si>
    <t>Obec Zborov nad Bystricou</t>
  </si>
  <si>
    <t>O509540</t>
  </si>
  <si>
    <t>Mesto Dolný Kubín</t>
  </si>
  <si>
    <t>O509604</t>
  </si>
  <si>
    <t>Obec Brezovica</t>
  </si>
  <si>
    <t>O509663</t>
  </si>
  <si>
    <t>Obec Hladovka</t>
  </si>
  <si>
    <t>O509680</t>
  </si>
  <si>
    <t>Obec Hruštín</t>
  </si>
  <si>
    <t>O509809</t>
  </si>
  <si>
    <t>Obec Lokca</t>
  </si>
  <si>
    <t>O509850</t>
  </si>
  <si>
    <t>Obec Mútne</t>
  </si>
  <si>
    <t>O509868</t>
  </si>
  <si>
    <t>Mesto Námestovo</t>
  </si>
  <si>
    <t>O509876</t>
  </si>
  <si>
    <t>Obec Nižná</t>
  </si>
  <si>
    <t>O509914</t>
  </si>
  <si>
    <t>Obec Oravská Polhora</t>
  </si>
  <si>
    <t>O509957</t>
  </si>
  <si>
    <t>Obec Oravský Podzámok</t>
  </si>
  <si>
    <t>O510033</t>
  </si>
  <si>
    <t>Obec Rabčice</t>
  </si>
  <si>
    <t>O510114</t>
  </si>
  <si>
    <t>Mesto Tvrdošín</t>
  </si>
  <si>
    <t>O510149</t>
  </si>
  <si>
    <t>Obec Vasiľov</t>
  </si>
  <si>
    <t>O510238</t>
  </si>
  <si>
    <t>Obec Zuberec</t>
  </si>
  <si>
    <t>O510246</t>
  </si>
  <si>
    <t>Obec Zubrohlava</t>
  </si>
  <si>
    <t>O510262</t>
  </si>
  <si>
    <t>Mesto Liptovský Mikuláš</t>
  </si>
  <si>
    <t>O510408</t>
  </si>
  <si>
    <t>Obec Dúbrava</t>
  </si>
  <si>
    <t>O510548</t>
  </si>
  <si>
    <t>Obec Komjatná</t>
  </si>
  <si>
    <t>O510599</t>
  </si>
  <si>
    <t>Obec Likavka</t>
  </si>
  <si>
    <t>O510611</t>
  </si>
  <si>
    <t>Obec Liptovská Kokava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</si>
  <si>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</si>
  <si>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</si>
  <si>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</si>
  <si>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</si>
  <si>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</si>
  <si>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</si>
  <si>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O510807</t>
  </si>
  <si>
    <t>Obec Ľubochňa</t>
  </si>
  <si>
    <t>O510998</t>
  </si>
  <si>
    <t>Mesto Ružomberok</t>
  </si>
  <si>
    <t>O511005</t>
  </si>
  <si>
    <t>Obec Liptovské Sliače</t>
  </si>
  <si>
    <t>O511391</t>
  </si>
  <si>
    <t>Mesto Fiľakovo</t>
  </si>
  <si>
    <t>O511421</t>
  </si>
  <si>
    <t>Obec Halič</t>
  </si>
  <si>
    <t>O511510</t>
  </si>
  <si>
    <t>Obec Látky</t>
  </si>
  <si>
    <t>O511552</t>
  </si>
  <si>
    <t>Obec Lovinobaňa</t>
  </si>
  <si>
    <t>O511978</t>
  </si>
  <si>
    <t>Obec Uhorské</t>
  </si>
  <si>
    <t>O512010</t>
  </si>
  <si>
    <t>Obec Veľké Dravce</t>
  </si>
  <si>
    <t>O512036</t>
  </si>
  <si>
    <t>Mesto Martin</t>
  </si>
  <si>
    <t>O512061</t>
  </si>
  <si>
    <t>Obec Benice</t>
  </si>
  <si>
    <t>O512133</t>
  </si>
  <si>
    <t>Obec Bystrička</t>
  </si>
  <si>
    <t>O512222</t>
  </si>
  <si>
    <t>Obec Dubové</t>
  </si>
  <si>
    <t>O512273</t>
  </si>
  <si>
    <t>Obec Horná Štubňa</t>
  </si>
  <si>
    <t>O512320</t>
  </si>
  <si>
    <t>Obec Jazernica</t>
  </si>
  <si>
    <t>O512443</t>
  </si>
  <si>
    <t>Obec Malý Čepčín</t>
  </si>
  <si>
    <t>O512605</t>
  </si>
  <si>
    <t>Obec Sklené</t>
  </si>
  <si>
    <t>O512621</t>
  </si>
  <si>
    <t>Obec Slovenské Pravno</t>
  </si>
  <si>
    <t>O512729</t>
  </si>
  <si>
    <t>Mesto Turčianske Teplice</t>
  </si>
  <si>
    <t>O512842</t>
  </si>
  <si>
    <t>Mesto Považská Bystrica</t>
  </si>
  <si>
    <t>O512851</t>
  </si>
  <si>
    <t>Obec Beluša</t>
  </si>
  <si>
    <t>O512885</t>
  </si>
  <si>
    <t>Obec Bolešov</t>
  </si>
  <si>
    <t>O512931</t>
  </si>
  <si>
    <t>Obec Červený Kameň</t>
  </si>
  <si>
    <t>O513024</t>
  </si>
  <si>
    <t>Obec Dulov</t>
  </si>
  <si>
    <t>O513253</t>
  </si>
  <si>
    <t>Obec Košeca</t>
  </si>
  <si>
    <t>O513300</t>
  </si>
  <si>
    <t>Obec Lazy pod Makytou</t>
  </si>
  <si>
    <t>O513318</t>
  </si>
  <si>
    <t>Obec Lednica</t>
  </si>
  <si>
    <t>O513326</t>
  </si>
  <si>
    <t>Obec Lednické Rovne</t>
  </si>
  <si>
    <t>O513601</t>
  </si>
  <si>
    <t>Obec Pružina</t>
  </si>
  <si>
    <t>O513610</t>
  </si>
  <si>
    <t>Mesto Púchov</t>
  </si>
  <si>
    <t>O513725</t>
  </si>
  <si>
    <t>Obec Tuchyňa</t>
  </si>
  <si>
    <t>O513776</t>
  </si>
  <si>
    <t>Obec Visolaje</t>
  </si>
  <si>
    <t>O513938</t>
  </si>
  <si>
    <t>Obec Čavoj</t>
  </si>
  <si>
    <t>O513954</t>
  </si>
  <si>
    <t>Obec Diviacka Nová Ves</t>
  </si>
  <si>
    <t>O513989</t>
  </si>
  <si>
    <t>Obec Dolné Vestenice</t>
  </si>
  <si>
    <t>O513997</t>
  </si>
  <si>
    <t>Mesto Handlová</t>
  </si>
  <si>
    <t>O514004</t>
  </si>
  <si>
    <t>Obec Horná Ves</t>
  </si>
  <si>
    <t>O514071</t>
  </si>
  <si>
    <t>Obec Kanianka</t>
  </si>
  <si>
    <t>O514110</t>
  </si>
  <si>
    <t>Obec Koš</t>
  </si>
  <si>
    <t>O514136</t>
  </si>
  <si>
    <t>Obec Lehota pod Vtáčnikom</t>
  </si>
  <si>
    <t>O514144</t>
  </si>
  <si>
    <t>Obec Liešťany</t>
  </si>
  <si>
    <t>O514225</t>
  </si>
  <si>
    <t>Obec Nitrianske Pravno</t>
  </si>
  <si>
    <t>O514233</t>
  </si>
  <si>
    <t>Obec Nitrianske Rudno</t>
  </si>
  <si>
    <t>O514250</t>
  </si>
  <si>
    <t>Obec Nitrica</t>
  </si>
  <si>
    <t>O514268</t>
  </si>
  <si>
    <t>Mesto Nováky</t>
  </si>
  <si>
    <t>O514292</t>
  </si>
  <si>
    <t>Obec Oslany</t>
  </si>
  <si>
    <t>O514357</t>
  </si>
  <si>
    <t>Obec Ráztočno</t>
  </si>
  <si>
    <t>O514373</t>
  </si>
  <si>
    <t>Obec Sebedražie</t>
  </si>
  <si>
    <t>O514411</t>
  </si>
  <si>
    <t>Obec Tužina</t>
  </si>
  <si>
    <t>O515205</t>
  </si>
  <si>
    <t>Obec Neporadza</t>
  </si>
  <si>
    <t>O515426</t>
  </si>
  <si>
    <t>Obec Rimavská Baňa</t>
  </si>
  <si>
    <t>O515680</t>
  </si>
  <si>
    <t>Mesto Tisovec</t>
  </si>
  <si>
    <t>O516040</t>
  </si>
  <si>
    <t>Obec Hrušov</t>
  </si>
  <si>
    <t>O516406</t>
  </si>
  <si>
    <t>Obec Stredné Plachtince</t>
  </si>
  <si>
    <t>O516589</t>
  </si>
  <si>
    <t>Mesto Žiar nad Hronom</t>
  </si>
  <si>
    <t>O516643</t>
  </si>
  <si>
    <t>Mesto Banská Štiavnica</t>
  </si>
  <si>
    <t>O516881</t>
  </si>
  <si>
    <t>Obec Jastrabá</t>
  </si>
  <si>
    <t>O517062</t>
  </si>
  <si>
    <t>Obec Malá Lehota</t>
  </si>
  <si>
    <t>O517330</t>
  </si>
  <si>
    <t>Obec Veľká Lehota</t>
  </si>
  <si>
    <t>O517402</t>
  </si>
  <si>
    <t>Mesto Žilina</t>
  </si>
  <si>
    <t>O517429</t>
  </si>
  <si>
    <t>Obec Belá</t>
  </si>
  <si>
    <t>O517500</t>
  </si>
  <si>
    <t>Obec Dlhé Pole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</si>
  <si>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</si>
  <si>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</si>
  <si>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</si>
  <si>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</si>
  <si>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</si>
  <si>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</si>
  <si>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</si>
  <si>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</si>
  <si>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O517763</t>
  </si>
  <si>
    <t>Obec Lutiše</t>
  </si>
  <si>
    <t>O517861</t>
  </si>
  <si>
    <t>Obec Petrovice</t>
  </si>
  <si>
    <t>O517925</t>
  </si>
  <si>
    <t>Obec Rajecká Lesná</t>
  </si>
  <si>
    <t>O517933</t>
  </si>
  <si>
    <t>Mesto Rajecké Teplice</t>
  </si>
  <si>
    <t>O517941</t>
  </si>
  <si>
    <t>Obec Rosina</t>
  </si>
  <si>
    <t>O517984</t>
  </si>
  <si>
    <t>Obec Strečno</t>
  </si>
  <si>
    <t>O518042</t>
  </si>
  <si>
    <t>Obec Terchová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</si>
  <si>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</si>
  <si>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</si>
  <si>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</si>
  <si>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</si>
  <si>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</si>
  <si>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</si>
  <si>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</si>
  <si>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</si>
  <si>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</si>
  <si>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</si>
  <si>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</si>
  <si>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</si>
  <si>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O518409</t>
  </si>
  <si>
    <t>Obec Hontianske Moravce</t>
  </si>
  <si>
    <t>O518468</t>
  </si>
  <si>
    <t>Mesto Hriňová</t>
  </si>
  <si>
    <t>O518549</t>
  </si>
  <si>
    <t>Obec Kriváň</t>
  </si>
  <si>
    <t>O518557</t>
  </si>
  <si>
    <t>Mesto Krupina</t>
  </si>
  <si>
    <t>O519588</t>
  </si>
  <si>
    <t>Obec Marhaň</t>
  </si>
  <si>
    <t>O519642</t>
  </si>
  <si>
    <t>Obec Nižná Voľa</t>
  </si>
  <si>
    <t>O519979</t>
  </si>
  <si>
    <t>Obec Zlaté</t>
  </si>
  <si>
    <t>O520691</t>
  </si>
  <si>
    <t>Obec Radvaň nad Laborcom</t>
  </si>
  <si>
    <t>O520918</t>
  </si>
  <si>
    <t>Obec Ubľa</t>
  </si>
  <si>
    <t>O521302</t>
  </si>
  <si>
    <t>Obec Čečejovce</t>
  </si>
  <si>
    <t>O521574</t>
  </si>
  <si>
    <t>Obec Košická Belá</t>
  </si>
  <si>
    <t>O521671</t>
  </si>
  <si>
    <t>Mesto Medzev</t>
  </si>
  <si>
    <t>O522325</t>
  </si>
  <si>
    <t>Obec Bežovce</t>
  </si>
  <si>
    <t>O522376</t>
  </si>
  <si>
    <t>Obec Budkovce</t>
  </si>
  <si>
    <t>O522562</t>
  </si>
  <si>
    <t>Obec Jovsa</t>
  </si>
  <si>
    <t>O522660</t>
  </si>
  <si>
    <t>Obec Krčava</t>
  </si>
  <si>
    <t>O522929</t>
  </si>
  <si>
    <t>Obec Podhoroď</t>
  </si>
  <si>
    <t>O522953</t>
  </si>
  <si>
    <t>Obec Porúbka</t>
  </si>
  <si>
    <t>O524051</t>
  </si>
  <si>
    <t>Obec Vlkovce</t>
  </si>
  <si>
    <t>O524476</t>
  </si>
  <si>
    <t>Obec Hrabkov</t>
  </si>
  <si>
    <t>O524913</t>
  </si>
  <si>
    <t>Obec Nemcovce</t>
  </si>
  <si>
    <t>O525413</t>
  </si>
  <si>
    <t>Obec Víťaz</t>
  </si>
  <si>
    <t>O525782</t>
  </si>
  <si>
    <t>Obec Jablonov nad Turňou</t>
  </si>
  <si>
    <t>O526134</t>
  </si>
  <si>
    <t>Obec Rejdová</t>
  </si>
  <si>
    <t>O526339</t>
  </si>
  <si>
    <t>Obec Vlachovo</t>
  </si>
  <si>
    <t>O526495</t>
  </si>
  <si>
    <t>O526541</t>
  </si>
  <si>
    <t>Obec Helcmanovce</t>
  </si>
  <si>
    <t>O526665</t>
  </si>
  <si>
    <t>Mesto Stará Ľubovňa</t>
  </si>
  <si>
    <t>O526771</t>
  </si>
  <si>
    <t>Obec Jarabina</t>
  </si>
  <si>
    <t>O526886</t>
  </si>
  <si>
    <t>Obec Malý Lipník</t>
  </si>
  <si>
    <t>O527181</t>
  </si>
  <si>
    <t>Obec Bukovce</t>
  </si>
  <si>
    <t>O527840</t>
  </si>
  <si>
    <t>Mesto Stropkov</t>
  </si>
  <si>
    <t>O528595</t>
  </si>
  <si>
    <t>Mestská časť Bratislava - Staré Mesto</t>
  </si>
  <si>
    <t>O528765</t>
  </si>
  <si>
    <t>Obec Juskova Voľa</t>
  </si>
  <si>
    <t>O528919</t>
  </si>
  <si>
    <t>Obec Nižný Hrušov</t>
  </si>
  <si>
    <t>O529320</t>
  </si>
  <si>
    <t>Mestská časť Bratislava - Ružinov</t>
  </si>
  <si>
    <t>O529371</t>
  </si>
  <si>
    <t>Mestská časť Bratislava - Devínska Nová Ves</t>
  </si>
  <si>
    <t>O529389</t>
  </si>
  <si>
    <t>Mestská časť Bratislava - Dúbravka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</si>
  <si>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</si>
  <si>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</si>
  <si>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</si>
  <si>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</si>
  <si>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</si>
  <si>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</si>
  <si>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O542717</t>
  </si>
  <si>
    <t>Obec Bojná</t>
  </si>
  <si>
    <t>O542938</t>
  </si>
  <si>
    <t>Obec Horné Obdokovce</t>
  </si>
  <si>
    <t>O542962</t>
  </si>
  <si>
    <t>Obec Hradište</t>
  </si>
  <si>
    <t>O543161</t>
  </si>
  <si>
    <t>Obec Iliašovce</t>
  </si>
  <si>
    <t>O543357</t>
  </si>
  <si>
    <t>Obec Mlynky</t>
  </si>
  <si>
    <t>O543365</t>
  </si>
  <si>
    <t>Obec Mníšek nad Hnilcom</t>
  </si>
  <si>
    <t>O543390</t>
  </si>
  <si>
    <t>Obec Nižné Repaše</t>
  </si>
  <si>
    <t>O543578</t>
  </si>
  <si>
    <t>Mesto Spišské Podhradie</t>
  </si>
  <si>
    <t>O543659</t>
  </si>
  <si>
    <t>Obec Švedlár</t>
  </si>
  <si>
    <t>O543772</t>
  </si>
  <si>
    <t>Obec Somotor</t>
  </si>
  <si>
    <t>O543845</t>
  </si>
  <si>
    <t>Obec Veľaty</t>
  </si>
  <si>
    <t>O544019</t>
  </si>
  <si>
    <t>Obec Zemplínska Teplica</t>
  </si>
  <si>
    <t>O545589</t>
  </si>
  <si>
    <t>Obec Cabaj - Čápor</t>
  </si>
  <si>
    <t>O545635</t>
  </si>
  <si>
    <t>Obec Horné Lefantovce</t>
  </si>
  <si>
    <t>O545741</t>
  </si>
  <si>
    <t>Obec Trenčianske Stankovce</t>
  </si>
  <si>
    <t>O546682</t>
  </si>
  <si>
    <t>Obec Skalka nad Váhom</t>
  </si>
  <si>
    <t>O555568</t>
  </si>
  <si>
    <t>Obec Horné Mýto</t>
  </si>
  <si>
    <t>O555649</t>
  </si>
  <si>
    <t>Obec Mad</t>
  </si>
  <si>
    <t>O555754</t>
  </si>
  <si>
    <t>Obec Matúškovo</t>
  </si>
  <si>
    <t>O555789</t>
  </si>
  <si>
    <t>Obec Dolná Streda</t>
  </si>
  <si>
    <t>O555843</t>
  </si>
  <si>
    <t>Obec Čata</t>
  </si>
  <si>
    <t>O555860</t>
  </si>
  <si>
    <t>Obec Veľký Lapáš</t>
  </si>
  <si>
    <t>O555878</t>
  </si>
  <si>
    <t>Obec Horná Kráľová</t>
  </si>
  <si>
    <t>O555886</t>
  </si>
  <si>
    <t>Obec Čechynce</t>
  </si>
  <si>
    <t>O556050</t>
  </si>
  <si>
    <t>Obec Úľany nad Žitavou</t>
  </si>
  <si>
    <t>O556114</t>
  </si>
  <si>
    <t>Obec Sekule</t>
  </si>
  <si>
    <t>O556149</t>
  </si>
  <si>
    <t>Obec Krušovce</t>
  </si>
  <si>
    <t>O556165</t>
  </si>
  <si>
    <t>Obec Chrabrany</t>
  </si>
  <si>
    <t>O556483</t>
  </si>
  <si>
    <t>Obec Križovany nad Dudváhom</t>
  </si>
  <si>
    <t>O557358</t>
  </si>
  <si>
    <t>Mesto Vrútky</t>
  </si>
  <si>
    <t>O557471</t>
  </si>
  <si>
    <t>Obec Streženice</t>
  </si>
  <si>
    <t>O557935</t>
  </si>
  <si>
    <t>Obec Lietavská Lúčka</t>
  </si>
  <si>
    <t>O560022</t>
  </si>
  <si>
    <t>Obec Brzotín</t>
  </si>
  <si>
    <t>O560103</t>
  </si>
  <si>
    <t>Mesto Vysoké Tatry</t>
  </si>
  <si>
    <t>O580449</t>
  </si>
  <si>
    <t>Obec Brodzany</t>
  </si>
  <si>
    <t>O580899</t>
  </si>
  <si>
    <t>Obec Lužianky</t>
  </si>
  <si>
    <t>O581160</t>
  </si>
  <si>
    <t>Obec Veľké Kozmálovce</t>
  </si>
  <si>
    <t>O581984</t>
  </si>
  <si>
    <t>Obec Hlboké nad Váhom</t>
  </si>
  <si>
    <t>O582514</t>
  </si>
  <si>
    <t>Obec Kostoľany nad Hornádom</t>
  </si>
  <si>
    <t>C</t>
  </si>
  <si>
    <t>C01</t>
  </si>
  <si>
    <t>Rímskokatolícka cirkev, Trnavská arcidiecéza</t>
  </si>
  <si>
    <t>C02</t>
  </si>
  <si>
    <t>Rímskokatolícka cirkev, Biskupstvo Nitra</t>
  </si>
  <si>
    <t>C04</t>
  </si>
  <si>
    <t>Rímskokatolícka cirkev Biskupstvo Banská Bystrica</t>
  </si>
  <si>
    <t>C06</t>
  </si>
  <si>
    <t>Rímskokatolícka cirkev Biskupstvo Spišské Podhradie</t>
  </si>
  <si>
    <t>C08</t>
  </si>
  <si>
    <t>Gréckokatolícka eparchia Košice</t>
  </si>
  <si>
    <t>C10</t>
  </si>
  <si>
    <t>Kongregácia sestier dominikánok bl. Imeldy</t>
  </si>
  <si>
    <t>C12</t>
  </si>
  <si>
    <t>Kongregácia Školských sestier de Notre Dame</t>
  </si>
  <si>
    <t>C13</t>
  </si>
  <si>
    <t>Rímska únia Rádu sv. Uršule, Slovenská provincia, Provincialát Uršulínok</t>
  </si>
  <si>
    <t>C14</t>
  </si>
  <si>
    <t>Kanonisky sv. Augustína rehole Notre Dame</t>
  </si>
  <si>
    <t>C15</t>
  </si>
  <si>
    <t>Kongregácia Školských sestier sv. Františka</t>
  </si>
  <si>
    <t>C20</t>
  </si>
  <si>
    <t>Saleziáni don Bosca - Slovenská provincia</t>
  </si>
  <si>
    <t>C21</t>
  </si>
  <si>
    <t>Rehoľa piaristov na Slovensku</t>
  </si>
  <si>
    <t>C32</t>
  </si>
  <si>
    <t>Reformovaná kresťanská cirkev na Slovensku</t>
  </si>
  <si>
    <t>C33</t>
  </si>
  <si>
    <t>Reformovaná kresťanská cirkev na Slovensku, Cirkevný zbor Levice</t>
  </si>
  <si>
    <t>C35</t>
  </si>
  <si>
    <t>Reformovaný kresťanský cirkevný zbor</t>
  </si>
  <si>
    <t>C44</t>
  </si>
  <si>
    <t>Kongregácia Milosrdných sestier sv. Vincenta - Satmárok</t>
  </si>
  <si>
    <t>C48</t>
  </si>
  <si>
    <t>Rimavský seniorát Evanjelickej cirkvi a.v. na Slovensku</t>
  </si>
  <si>
    <t>C59</t>
  </si>
  <si>
    <t>Rímskokatolícka cirkev, Žilinská diecéza</t>
  </si>
  <si>
    <t>C60</t>
  </si>
  <si>
    <t>Reformovaná kresťanská cirkev na Slovensku, cirkevný zbor Dolný Štál</t>
  </si>
  <si>
    <t>C67</t>
  </si>
  <si>
    <t>Rímskokatolícka cirkev, Farnosť Nitra - Chrenová</t>
  </si>
  <si>
    <t>S</t>
  </si>
  <si>
    <t>S007</t>
  </si>
  <si>
    <t>Ing. János Cservenka</t>
  </si>
  <si>
    <t>S062</t>
  </si>
  <si>
    <t>Mgr. Natália Klotzmannová</t>
  </si>
  <si>
    <t>S071</t>
  </si>
  <si>
    <t>eMKLub</t>
  </si>
  <si>
    <t>S096</t>
  </si>
  <si>
    <t>COOP PRODUKT SLOVENSKO</t>
  </si>
  <si>
    <t>S233</t>
  </si>
  <si>
    <t>VOCATIO spol. s r.o.</t>
  </si>
  <si>
    <t>S283</t>
  </si>
  <si>
    <t>Mgr. Eva Bednáriková</t>
  </si>
  <si>
    <t>S336</t>
  </si>
  <si>
    <t>PaedDr. Beáta Matušáková</t>
  </si>
  <si>
    <t>S337</t>
  </si>
  <si>
    <t>Ing. Bernadeta Gábrišová</t>
  </si>
  <si>
    <t>S407</t>
  </si>
  <si>
    <t>MUDr. Mária Dufincová</t>
  </si>
  <si>
    <t>S435</t>
  </si>
  <si>
    <t>1. Súkromné Banskobystrické gymnázium s.r.o.</t>
  </si>
  <si>
    <t>S464</t>
  </si>
  <si>
    <t>Mgr. Kristína Bátorová</t>
  </si>
  <si>
    <t>S503</t>
  </si>
  <si>
    <t>Mgr. Zuzana Oleárová</t>
  </si>
  <si>
    <t>S528</t>
  </si>
  <si>
    <t>Biela voda, n.o.</t>
  </si>
  <si>
    <t>S569</t>
  </si>
  <si>
    <t>Súkromná stredná odborná škola podnikania, n.o.</t>
  </si>
  <si>
    <t>S570</t>
  </si>
  <si>
    <t>Ing. Jaroslava Marušková, CSc.</t>
  </si>
  <si>
    <t>S571</t>
  </si>
  <si>
    <t>MLADOSŤ n.o.</t>
  </si>
  <si>
    <t>S572</t>
  </si>
  <si>
    <t>Škola s úsmevom, s.r.o.</t>
  </si>
  <si>
    <t>S607</t>
  </si>
  <si>
    <t>Helena Barnová</t>
  </si>
  <si>
    <t>S615</t>
  </si>
  <si>
    <t>SGCR s. r. o.</t>
  </si>
  <si>
    <t>S616</t>
  </si>
  <si>
    <t>Otvorme cestu pre deti s Dys..., o.z.</t>
  </si>
  <si>
    <t>S703</t>
  </si>
  <si>
    <t>Občianske združenie Pro Scholaris</t>
  </si>
  <si>
    <t>S748</t>
  </si>
  <si>
    <t>UNITED NATIONS ELEMENTARY SCHOOL, n.o.</t>
  </si>
  <si>
    <t>S750</t>
  </si>
  <si>
    <t>Ing. Stanislav Nový</t>
  </si>
  <si>
    <t>S832</t>
  </si>
  <si>
    <t>Duálna akadémia, z.z.p.o.</t>
  </si>
  <si>
    <t>S863</t>
  </si>
  <si>
    <t>Mgr. Adriana Pištejová</t>
  </si>
  <si>
    <t>S867</t>
  </si>
  <si>
    <t>World Communication Center s.r.o.</t>
  </si>
  <si>
    <t>S872</t>
  </si>
  <si>
    <t>Občianske združenie BEZ PREDSUDKOV K ĽUDSKOSTI</t>
  </si>
  <si>
    <t>S915</t>
  </si>
  <si>
    <t>ADVENTIM n.o.</t>
  </si>
  <si>
    <t>S929</t>
  </si>
  <si>
    <t>Ing. Marián Paulisz PM Global</t>
  </si>
  <si>
    <t>SPOLU</t>
  </si>
  <si>
    <t>Dohodovacie konanie Jún 2019</t>
  </si>
  <si>
    <t>Žiadosti o DK pre školy - schválené MŠVVaŠ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</si>
</sst>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6">
    <xf numFmtId="0" fontId="0" fillId="0" borderId="0" xfId="0"/>
    <xf numFmtId="0" fontId="2" fillId="0" borderId="0" xfId="0" applyFont="1" applyFill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4" fillId="2" borderId="5" xfId="0" applyNumberFormat="1" applyFont="1" applyFill="1" applyBorder="1"/>
    <xf numFmtId="164" fontId="4" fillId="2" borderId="5" xfId="0" applyNumberFormat="1" applyFont="1" applyFill="1" applyBorder="1" applyAlignment="1">
      <alignment horizontal="center" vertical="center"/>
    </xf>
    <xf numFmtId="6" fontId="3" fillId="2" borderId="5" xfId="0" applyNumberFormat="1" applyFont="1" applyFill="1" applyBorder="1"/>
    <xf numFmtId="0" fontId="3" fillId="2" borderId="6" xfId="0" applyFont="1" applyFill="1" applyBorder="1"/>
    <xf numFmtId="0" fontId="3" fillId="2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5" fillId="0" borderId="5" xfId="0" applyNumberFormat="1" applyFont="1" applyBorder="1"/>
    <xf numFmtId="164" fontId="2" fillId="0" borderId="5" xfId="0" applyNumberFormat="1" applyFont="1" applyBorder="1"/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Fill="1" applyBorder="1"/>
    <xf numFmtId="0" fontId="2" fillId="0" borderId="6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/>
    <xf numFmtId="164" fontId="3" fillId="2" borderId="5" xfId="0" applyNumberFormat="1" applyFont="1" applyFill="1" applyBorder="1"/>
    <xf numFmtId="164" fontId="3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1" applyFont="1"/>
    <xf numFmtId="0" fontId="8" fillId="0" borderId="0" xfId="2" applyFont="1"/>
    <xf numFmtId="0" fontId="8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3" fillId="2" borderId="5" xfId="0" applyNumberFormat="1" applyFont="1" applyFill="1" applyBorder="1" applyAlignment="1">
      <alignment horizontal="right" vertical="center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8" fillId="0" borderId="0" xfId="2" applyNumberFormat="1" applyFont="1"/>
    <xf numFmtId="4" fontId="2" fillId="0" borderId="0" xfId="0" applyNumberFormat="1" applyFont="1" applyFill="1"/>
    <xf numFmtId="4" fontId="3" fillId="0" borderId="0" xfId="0" applyNumberFormat="1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9" xfId="0" applyNumberFormat="1" applyFont="1" applyBorder="1"/>
    <xf numFmtId="164" fontId="2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/>
    <xf numFmtId="0" fontId="2" fillId="0" borderId="10" xfId="0" applyFont="1" applyFill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0" borderId="12" xfId="0" applyNumberFormat="1" applyFont="1" applyBorder="1"/>
    <xf numFmtId="164" fontId="3" fillId="0" borderId="12" xfId="0" applyNumberFormat="1" applyFont="1" applyBorder="1"/>
    <xf numFmtId="164" fontId="2" fillId="0" borderId="12" xfId="0" applyNumberFormat="1" applyFont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right" vertical="center"/>
    </xf>
    <xf numFmtId="0" fontId="2" fillId="0" borderId="13" xfId="0" applyFont="1" applyBorder="1"/>
    <xf numFmtId="1" fontId="9" fillId="0" borderId="7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</cellXfs>
  <cellStyles count="3">
    <cellStyle name="Normálna" xfId="0" builtinId="0"/>
    <cellStyle name="Normálna 2" xfId="2"/>
    <cellStyle name="Normálna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4"/>
  <sheetViews>
    <sheetView tabSelected="1" zoomScaleNormal="100" workbookViewId="0">
      <selection activeCell="D2" sqref="D2"/>
    </sheetView>
  </sheetViews>
  <sheetFormatPr defaultColWidth="9.109375" defaultRowHeight="13.8" x14ac:dyDescent="0.3"/>
  <cols>
    <col min="1" max="2" width="9.109375" style="33"/>
    <col min="3" max="3" width="11" style="29" customWidth="1"/>
    <col min="4" max="4" width="34.5546875" style="29" customWidth="1"/>
    <col min="5" max="5" width="8.88671875" style="43" customWidth="1"/>
    <col min="6" max="6" width="15.5546875" style="4" bestFit="1" customWidth="1"/>
    <col min="7" max="7" width="15.6640625" style="4" customWidth="1"/>
    <col min="8" max="8" width="15.6640625" style="47" customWidth="1"/>
    <col min="9" max="9" width="53.109375" style="29" customWidth="1"/>
    <col min="10" max="16384" width="9.109375" style="29"/>
  </cols>
  <sheetData>
    <row r="1" spans="1:9" s="6" customFormat="1" ht="16.2" thickBot="1" x14ac:dyDescent="0.35">
      <c r="A1" s="1"/>
      <c r="B1" s="1"/>
      <c r="C1" s="2"/>
      <c r="D1" s="64" t="s">
        <v>957</v>
      </c>
      <c r="E1" s="64"/>
      <c r="F1" s="64"/>
      <c r="G1" s="64"/>
      <c r="H1" s="65"/>
    </row>
    <row r="2" spans="1:9" s="12" customFormat="1" ht="66" customHeight="1" x14ac:dyDescent="0.3">
      <c r="A2" s="7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10" t="s">
        <v>5</v>
      </c>
      <c r="G2" s="10" t="s">
        <v>6</v>
      </c>
      <c r="H2" s="45" t="s">
        <v>958</v>
      </c>
      <c r="I2" s="11" t="s">
        <v>7</v>
      </c>
    </row>
    <row r="3" spans="1:9" s="19" customFormat="1" ht="12.75" x14ac:dyDescent="0.2">
      <c r="A3" s="13"/>
      <c r="B3" s="14"/>
      <c r="C3" s="15" t="s">
        <v>8</v>
      </c>
      <c r="D3" s="15"/>
      <c r="E3" s="16"/>
      <c r="F3" s="44">
        <f t="shared" ref="F3:G3" si="0">SUM(F4:F11)</f>
        <v>8966545</v>
      </c>
      <c r="G3" s="44">
        <f t="shared" si="0"/>
        <v>8052991</v>
      </c>
      <c r="H3" s="44">
        <f>SUM(H4:H11)</f>
        <v>1000000</v>
      </c>
      <c r="I3" s="18"/>
    </row>
    <row r="4" spans="1:9" s="6" customFormat="1" ht="28.5" customHeight="1" x14ac:dyDescent="0.3">
      <c r="A4" s="20">
        <v>1</v>
      </c>
      <c r="B4" s="21" t="s">
        <v>8</v>
      </c>
      <c r="C4" s="22" t="s">
        <v>9</v>
      </c>
      <c r="D4" s="23" t="s">
        <v>10</v>
      </c>
      <c r="E4" s="24" t="s">
        <v>11</v>
      </c>
      <c r="F4" s="22">
        <v>1049594</v>
      </c>
      <c r="G4" s="22">
        <v>1049594</v>
      </c>
      <c r="H4" s="22">
        <v>0</v>
      </c>
      <c r="I4" s="26" t="s">
        <v>12</v>
      </c>
    </row>
    <row r="5" spans="1:9" ht="28.5" customHeight="1" x14ac:dyDescent="0.3">
      <c r="A5" s="27">
        <v>2</v>
      </c>
      <c r="B5" s="21" t="s">
        <v>8</v>
      </c>
      <c r="C5" s="22" t="s">
        <v>13</v>
      </c>
      <c r="D5" s="23" t="s">
        <v>14</v>
      </c>
      <c r="E5" s="24" t="s">
        <v>15</v>
      </c>
      <c r="F5" s="22">
        <v>1366046</v>
      </c>
      <c r="G5" s="22">
        <v>1366046</v>
      </c>
      <c r="H5" s="22">
        <v>300000</v>
      </c>
      <c r="I5" s="28" t="s">
        <v>16</v>
      </c>
    </row>
    <row r="6" spans="1:9" ht="28.5" customHeight="1" x14ac:dyDescent="0.3">
      <c r="A6" s="20">
        <v>3</v>
      </c>
      <c r="B6" s="21" t="s">
        <v>8</v>
      </c>
      <c r="C6" s="23" t="s">
        <v>17</v>
      </c>
      <c r="D6" s="23" t="s">
        <v>18</v>
      </c>
      <c r="E6" s="24" t="s">
        <v>19</v>
      </c>
      <c r="F6" s="22">
        <v>322657</v>
      </c>
      <c r="G6" s="22">
        <v>322657</v>
      </c>
      <c r="H6" s="22">
        <v>0</v>
      </c>
      <c r="I6" s="26" t="s">
        <v>12</v>
      </c>
    </row>
    <row r="7" spans="1:9" ht="28.5" customHeight="1" x14ac:dyDescent="0.3">
      <c r="A7" s="27">
        <v>4</v>
      </c>
      <c r="B7" s="21" t="s">
        <v>8</v>
      </c>
      <c r="C7" s="23" t="s">
        <v>20</v>
      </c>
      <c r="D7" s="23" t="s">
        <v>21</v>
      </c>
      <c r="E7" s="24" t="s">
        <v>22</v>
      </c>
      <c r="F7" s="22">
        <v>2639931</v>
      </c>
      <c r="G7" s="22">
        <v>2639931</v>
      </c>
      <c r="H7" s="22">
        <v>250000</v>
      </c>
      <c r="I7" s="28" t="s">
        <v>16</v>
      </c>
    </row>
    <row r="8" spans="1:9" ht="28.5" customHeight="1" x14ac:dyDescent="0.3">
      <c r="A8" s="20">
        <v>5</v>
      </c>
      <c r="B8" s="21" t="s">
        <v>8</v>
      </c>
      <c r="C8" s="23" t="s">
        <v>23</v>
      </c>
      <c r="D8" s="23" t="s">
        <v>24</v>
      </c>
      <c r="E8" s="24" t="s">
        <v>25</v>
      </c>
      <c r="F8" s="22">
        <v>234372</v>
      </c>
      <c r="G8" s="22">
        <v>234372</v>
      </c>
      <c r="H8" s="22">
        <v>0</v>
      </c>
      <c r="I8" s="26" t="s">
        <v>12</v>
      </c>
    </row>
    <row r="9" spans="1:9" ht="28.5" customHeight="1" x14ac:dyDescent="0.3">
      <c r="A9" s="27">
        <v>6</v>
      </c>
      <c r="B9" s="21" t="s">
        <v>8</v>
      </c>
      <c r="C9" s="23" t="s">
        <v>26</v>
      </c>
      <c r="D9" s="23" t="s">
        <v>27</v>
      </c>
      <c r="E9" s="24" t="s">
        <v>28</v>
      </c>
      <c r="F9" s="22">
        <v>1332489</v>
      </c>
      <c r="G9" s="22">
        <v>1332489</v>
      </c>
      <c r="H9" s="22">
        <v>200000</v>
      </c>
      <c r="I9" s="28" t="s">
        <v>16</v>
      </c>
    </row>
    <row r="10" spans="1:9" ht="28.5" customHeight="1" x14ac:dyDescent="0.3">
      <c r="A10" s="20">
        <v>7</v>
      </c>
      <c r="B10" s="21" t="s">
        <v>8</v>
      </c>
      <c r="C10" s="23" t="s">
        <v>29</v>
      </c>
      <c r="D10" s="23" t="s">
        <v>30</v>
      </c>
      <c r="E10" s="24" t="s">
        <v>31</v>
      </c>
      <c r="F10" s="22">
        <v>1256303</v>
      </c>
      <c r="G10" s="22">
        <v>342749</v>
      </c>
      <c r="H10" s="22">
        <v>100000</v>
      </c>
      <c r="I10" s="28" t="s">
        <v>16</v>
      </c>
    </row>
    <row r="11" spans="1:9" ht="28.5" customHeight="1" x14ac:dyDescent="0.3">
      <c r="A11" s="27">
        <v>8</v>
      </c>
      <c r="B11" s="21" t="s">
        <v>8</v>
      </c>
      <c r="C11" s="23" t="s">
        <v>32</v>
      </c>
      <c r="D11" s="23" t="s">
        <v>33</v>
      </c>
      <c r="E11" s="24" t="s">
        <v>34</v>
      </c>
      <c r="F11" s="22">
        <v>765153</v>
      </c>
      <c r="G11" s="22">
        <v>765153</v>
      </c>
      <c r="H11" s="22">
        <v>150000</v>
      </c>
      <c r="I11" s="28" t="s">
        <v>16</v>
      </c>
    </row>
    <row r="12" spans="1:9" s="19" customFormat="1" ht="28.5" customHeight="1" x14ac:dyDescent="0.2">
      <c r="A12" s="13"/>
      <c r="B12" s="14"/>
      <c r="C12" s="30" t="s">
        <v>35</v>
      </c>
      <c r="D12" s="30"/>
      <c r="E12" s="31"/>
      <c r="F12" s="44">
        <f t="shared" ref="F12:G12" si="1">SUM(F13:F19)</f>
        <v>7846127.8500000006</v>
      </c>
      <c r="G12" s="44">
        <f t="shared" si="1"/>
        <v>6198291.8500000006</v>
      </c>
      <c r="H12" s="44">
        <f>SUM(H13:H19)</f>
        <v>92908</v>
      </c>
      <c r="I12" s="18"/>
    </row>
    <row r="13" spans="1:9" ht="28.5" customHeight="1" x14ac:dyDescent="0.3">
      <c r="A13" s="27">
        <v>9</v>
      </c>
      <c r="B13" s="32" t="s">
        <v>35</v>
      </c>
      <c r="C13" s="23" t="s">
        <v>36</v>
      </c>
      <c r="D13" s="23" t="s">
        <v>37</v>
      </c>
      <c r="E13" s="24" t="s">
        <v>11</v>
      </c>
      <c r="F13" s="22">
        <v>2549838.8500000006</v>
      </c>
      <c r="G13" s="22">
        <v>2549838.8500000006</v>
      </c>
      <c r="H13" s="22">
        <v>0</v>
      </c>
      <c r="I13" s="26" t="s">
        <v>12</v>
      </c>
    </row>
    <row r="14" spans="1:9" ht="28.5" customHeight="1" x14ac:dyDescent="0.3">
      <c r="A14" s="27">
        <v>10</v>
      </c>
      <c r="B14" s="32" t="s">
        <v>35</v>
      </c>
      <c r="C14" s="23" t="s">
        <v>38</v>
      </c>
      <c r="D14" s="23" t="s">
        <v>39</v>
      </c>
      <c r="E14" s="24" t="s">
        <v>15</v>
      </c>
      <c r="F14" s="22">
        <v>30800</v>
      </c>
      <c r="G14" s="22">
        <v>30800</v>
      </c>
      <c r="H14" s="22">
        <v>30800</v>
      </c>
      <c r="I14" s="28" t="s">
        <v>40</v>
      </c>
    </row>
    <row r="15" spans="1:9" ht="28.5" customHeight="1" x14ac:dyDescent="0.3">
      <c r="A15" s="27">
        <v>11</v>
      </c>
      <c r="B15" s="32" t="s">
        <v>35</v>
      </c>
      <c r="C15" s="23" t="s">
        <v>41</v>
      </c>
      <c r="D15" s="23" t="s">
        <v>42</v>
      </c>
      <c r="E15" s="24" t="s">
        <v>19</v>
      </c>
      <c r="F15" s="22">
        <v>702623</v>
      </c>
      <c r="G15" s="22">
        <v>702623</v>
      </c>
      <c r="H15" s="22">
        <v>1290</v>
      </c>
      <c r="I15" s="28" t="s">
        <v>16</v>
      </c>
    </row>
    <row r="16" spans="1:9" ht="28.5" customHeight="1" x14ac:dyDescent="0.3">
      <c r="A16" s="27">
        <v>12</v>
      </c>
      <c r="B16" s="32" t="s">
        <v>35</v>
      </c>
      <c r="C16" s="23" t="s">
        <v>43</v>
      </c>
      <c r="D16" s="23" t="s">
        <v>44</v>
      </c>
      <c r="E16" s="24" t="s">
        <v>22</v>
      </c>
      <c r="F16" s="22">
        <v>529925</v>
      </c>
      <c r="G16" s="22">
        <v>529925</v>
      </c>
      <c r="H16" s="22">
        <v>0</v>
      </c>
      <c r="I16" s="26" t="s">
        <v>12</v>
      </c>
    </row>
    <row r="17" spans="1:9" ht="28.5" customHeight="1" x14ac:dyDescent="0.3">
      <c r="A17" s="27">
        <v>13</v>
      </c>
      <c r="B17" s="32" t="s">
        <v>35</v>
      </c>
      <c r="C17" s="23" t="s">
        <v>45</v>
      </c>
      <c r="D17" s="23" t="s">
        <v>46</v>
      </c>
      <c r="E17" s="24" t="s">
        <v>25</v>
      </c>
      <c r="F17" s="22">
        <v>459800</v>
      </c>
      <c r="G17" s="22">
        <v>459800</v>
      </c>
      <c r="H17" s="22">
        <v>0</v>
      </c>
      <c r="I17" s="26" t="s">
        <v>12</v>
      </c>
    </row>
    <row r="18" spans="1:9" s="6" customFormat="1" ht="28.5" customHeight="1" x14ac:dyDescent="0.3">
      <c r="A18" s="27">
        <v>14</v>
      </c>
      <c r="B18" s="32" t="s">
        <v>35</v>
      </c>
      <c r="C18" s="23" t="s">
        <v>47</v>
      </c>
      <c r="D18" s="23" t="s">
        <v>48</v>
      </c>
      <c r="E18" s="24" t="s">
        <v>28</v>
      </c>
      <c r="F18" s="22">
        <v>1848359</v>
      </c>
      <c r="G18" s="22">
        <v>200523</v>
      </c>
      <c r="H18" s="22">
        <v>60818</v>
      </c>
      <c r="I18" s="28" t="s">
        <v>49</v>
      </c>
    </row>
    <row r="19" spans="1:9" ht="28.5" customHeight="1" x14ac:dyDescent="0.3">
      <c r="A19" s="27">
        <v>15</v>
      </c>
      <c r="B19" s="32" t="s">
        <v>35</v>
      </c>
      <c r="C19" s="23" t="s">
        <v>50</v>
      </c>
      <c r="D19" s="23" t="s">
        <v>51</v>
      </c>
      <c r="E19" s="24" t="s">
        <v>31</v>
      </c>
      <c r="F19" s="22">
        <v>1724782</v>
      </c>
      <c r="G19" s="22">
        <v>1724782</v>
      </c>
      <c r="H19" s="22">
        <v>0</v>
      </c>
      <c r="I19" s="26" t="s">
        <v>12</v>
      </c>
    </row>
    <row r="20" spans="1:9" s="19" customFormat="1" ht="28.5" customHeight="1" x14ac:dyDescent="0.3">
      <c r="A20" s="13"/>
      <c r="B20" s="14"/>
      <c r="C20" s="30" t="s">
        <v>52</v>
      </c>
      <c r="D20" s="30"/>
      <c r="E20" s="17"/>
      <c r="F20" s="44">
        <f t="shared" ref="F20:G20" si="2">SUM(F21:F422)</f>
        <v>14751434</v>
      </c>
      <c r="G20" s="44">
        <f t="shared" si="2"/>
        <v>14163671</v>
      </c>
      <c r="H20" s="44">
        <f>SUM(H21:H422)</f>
        <v>4056503</v>
      </c>
      <c r="I20" s="18"/>
    </row>
    <row r="21" spans="1:9" ht="28.5" customHeight="1" x14ac:dyDescent="0.3">
      <c r="A21" s="27">
        <v>16</v>
      </c>
      <c r="B21" s="32" t="s">
        <v>52</v>
      </c>
      <c r="C21" s="23" t="s">
        <v>53</v>
      </c>
      <c r="D21" s="23" t="s">
        <v>54</v>
      </c>
      <c r="E21" s="24" t="s">
        <v>22</v>
      </c>
      <c r="F21" s="22">
        <v>113481</v>
      </c>
      <c r="G21" s="22">
        <v>113481</v>
      </c>
      <c r="H21" s="22">
        <v>0</v>
      </c>
      <c r="I21" s="26" t="s">
        <v>12</v>
      </c>
    </row>
    <row r="22" spans="1:9" ht="28.5" customHeight="1" x14ac:dyDescent="0.3">
      <c r="A22" s="27">
        <v>17</v>
      </c>
      <c r="B22" s="32" t="s">
        <v>52</v>
      </c>
      <c r="C22" s="23" t="s">
        <v>55</v>
      </c>
      <c r="D22" s="23" t="s">
        <v>56</v>
      </c>
      <c r="E22" s="24" t="s">
        <v>22</v>
      </c>
      <c r="F22" s="22">
        <v>8501</v>
      </c>
      <c r="G22" s="22">
        <v>8501</v>
      </c>
      <c r="H22" s="22">
        <v>4251</v>
      </c>
      <c r="I22" s="28" t="s">
        <v>16</v>
      </c>
    </row>
    <row r="23" spans="1:9" ht="28.5" customHeight="1" x14ac:dyDescent="0.3">
      <c r="A23" s="27">
        <v>18</v>
      </c>
      <c r="B23" s="32" t="s">
        <v>52</v>
      </c>
      <c r="C23" s="23" t="s">
        <v>57</v>
      </c>
      <c r="D23" s="23" t="s">
        <v>58</v>
      </c>
      <c r="E23" s="24" t="s">
        <v>22</v>
      </c>
      <c r="F23" s="22">
        <v>27103</v>
      </c>
      <c r="G23" s="22">
        <v>27103</v>
      </c>
      <c r="H23" s="22">
        <v>7500</v>
      </c>
      <c r="I23" s="28" t="s">
        <v>16</v>
      </c>
    </row>
    <row r="24" spans="1:9" ht="28.5" customHeight="1" x14ac:dyDescent="0.3">
      <c r="A24" s="27">
        <v>19</v>
      </c>
      <c r="B24" s="32" t="s">
        <v>52</v>
      </c>
      <c r="C24" s="23" t="s">
        <v>59</v>
      </c>
      <c r="D24" s="23" t="s">
        <v>60</v>
      </c>
      <c r="E24" s="24" t="s">
        <v>22</v>
      </c>
      <c r="F24" s="22">
        <v>28102</v>
      </c>
      <c r="G24" s="22">
        <v>28102</v>
      </c>
      <c r="H24" s="22">
        <v>2500</v>
      </c>
      <c r="I24" s="28" t="s">
        <v>16</v>
      </c>
    </row>
    <row r="25" spans="1:9" ht="28.5" customHeight="1" x14ac:dyDescent="0.3">
      <c r="A25" s="27">
        <v>20</v>
      </c>
      <c r="B25" s="32" t="s">
        <v>52</v>
      </c>
      <c r="C25" s="23" t="s">
        <v>61</v>
      </c>
      <c r="D25" s="23" t="s">
        <v>62</v>
      </c>
      <c r="E25" s="24" t="s">
        <v>22</v>
      </c>
      <c r="F25" s="22">
        <v>15380</v>
      </c>
      <c r="G25" s="22">
        <v>15380</v>
      </c>
      <c r="H25" s="22">
        <v>2000</v>
      </c>
      <c r="I25" s="28" t="s">
        <v>16</v>
      </c>
    </row>
    <row r="26" spans="1:9" ht="28.5" customHeight="1" x14ac:dyDescent="0.3">
      <c r="A26" s="27">
        <v>21</v>
      </c>
      <c r="B26" s="32" t="s">
        <v>52</v>
      </c>
      <c r="C26" s="23" t="s">
        <v>63</v>
      </c>
      <c r="D26" s="23" t="s">
        <v>64</v>
      </c>
      <c r="E26" s="24" t="s">
        <v>22</v>
      </c>
      <c r="F26" s="22">
        <v>18690</v>
      </c>
      <c r="G26" s="22">
        <v>18690</v>
      </c>
      <c r="H26" s="22">
        <v>2000</v>
      </c>
      <c r="I26" s="28" t="s">
        <v>16</v>
      </c>
    </row>
    <row r="27" spans="1:9" ht="28.5" customHeight="1" x14ac:dyDescent="0.3">
      <c r="A27" s="27">
        <v>22</v>
      </c>
      <c r="B27" s="32" t="s">
        <v>52</v>
      </c>
      <c r="C27" s="23" t="s">
        <v>65</v>
      </c>
      <c r="D27" s="23" t="s">
        <v>66</v>
      </c>
      <c r="E27" s="24" t="s">
        <v>22</v>
      </c>
      <c r="F27" s="22">
        <v>29369</v>
      </c>
      <c r="G27" s="22">
        <v>29369</v>
      </c>
      <c r="H27" s="22">
        <v>2000</v>
      </c>
      <c r="I27" s="28" t="s">
        <v>16</v>
      </c>
    </row>
    <row r="28" spans="1:9" ht="28.5" customHeight="1" x14ac:dyDescent="0.3">
      <c r="A28" s="27">
        <v>23</v>
      </c>
      <c r="B28" s="32" t="s">
        <v>52</v>
      </c>
      <c r="C28" s="23" t="s">
        <v>67</v>
      </c>
      <c r="D28" s="23" t="s">
        <v>68</v>
      </c>
      <c r="E28" s="24" t="s">
        <v>22</v>
      </c>
      <c r="F28" s="22">
        <v>21000</v>
      </c>
      <c r="G28" s="22">
        <v>21000</v>
      </c>
      <c r="H28" s="22">
        <v>10000</v>
      </c>
      <c r="I28" s="28" t="s">
        <v>16</v>
      </c>
    </row>
    <row r="29" spans="1:9" ht="28.5" customHeight="1" x14ac:dyDescent="0.3">
      <c r="A29" s="27">
        <v>24</v>
      </c>
      <c r="B29" s="32" t="s">
        <v>52</v>
      </c>
      <c r="C29" s="23" t="s">
        <v>69</v>
      </c>
      <c r="D29" s="23" t="s">
        <v>70</v>
      </c>
      <c r="E29" s="24" t="s">
        <v>22</v>
      </c>
      <c r="F29" s="22">
        <v>18245</v>
      </c>
      <c r="G29" s="22">
        <v>18245</v>
      </c>
      <c r="H29" s="22">
        <v>5000</v>
      </c>
      <c r="I29" s="28" t="s">
        <v>16</v>
      </c>
    </row>
    <row r="30" spans="1:9" ht="28.5" customHeight="1" x14ac:dyDescent="0.3">
      <c r="A30" s="27">
        <v>25</v>
      </c>
      <c r="B30" s="32" t="s">
        <v>52</v>
      </c>
      <c r="C30" s="23" t="s">
        <v>71</v>
      </c>
      <c r="D30" s="23" t="s">
        <v>72</v>
      </c>
      <c r="E30" s="24" t="s">
        <v>28</v>
      </c>
      <c r="F30" s="22">
        <v>50000</v>
      </c>
      <c r="G30" s="22">
        <v>50000</v>
      </c>
      <c r="H30" s="22">
        <v>22000</v>
      </c>
      <c r="I30" s="28" t="s">
        <v>16</v>
      </c>
    </row>
    <row r="31" spans="1:9" ht="28.5" customHeight="1" x14ac:dyDescent="0.3">
      <c r="A31" s="27">
        <v>26</v>
      </c>
      <c r="B31" s="32" t="s">
        <v>52</v>
      </c>
      <c r="C31" s="23" t="s">
        <v>73</v>
      </c>
      <c r="D31" s="23" t="s">
        <v>74</v>
      </c>
      <c r="E31" s="24" t="s">
        <v>22</v>
      </c>
      <c r="F31" s="22">
        <v>28486</v>
      </c>
      <c r="G31" s="22">
        <v>28486</v>
      </c>
      <c r="H31" s="22">
        <v>10000</v>
      </c>
      <c r="I31" s="28" t="s">
        <v>16</v>
      </c>
    </row>
    <row r="32" spans="1:9" ht="28.5" customHeight="1" x14ac:dyDescent="0.3">
      <c r="A32" s="27">
        <v>27</v>
      </c>
      <c r="B32" s="32" t="s">
        <v>52</v>
      </c>
      <c r="C32" s="23" t="s">
        <v>75</v>
      </c>
      <c r="D32" s="23" t="s">
        <v>76</v>
      </c>
      <c r="E32" s="24" t="s">
        <v>22</v>
      </c>
      <c r="F32" s="22">
        <v>113540</v>
      </c>
      <c r="G32" s="22">
        <v>113540</v>
      </c>
      <c r="H32" s="22">
        <v>30000</v>
      </c>
      <c r="I32" s="28" t="s">
        <v>16</v>
      </c>
    </row>
    <row r="33" spans="1:9" ht="28.5" customHeight="1" x14ac:dyDescent="0.3">
      <c r="A33" s="27">
        <v>28</v>
      </c>
      <c r="B33" s="32" t="s">
        <v>52</v>
      </c>
      <c r="C33" s="23" t="s">
        <v>77</v>
      </c>
      <c r="D33" s="23" t="s">
        <v>78</v>
      </c>
      <c r="E33" s="24" t="s">
        <v>22</v>
      </c>
      <c r="F33" s="22">
        <v>9979</v>
      </c>
      <c r="G33" s="22">
        <v>9979</v>
      </c>
      <c r="H33" s="22">
        <v>2000</v>
      </c>
      <c r="I33" s="28" t="s">
        <v>16</v>
      </c>
    </row>
    <row r="34" spans="1:9" ht="28.5" customHeight="1" x14ac:dyDescent="0.3">
      <c r="A34" s="27">
        <v>29</v>
      </c>
      <c r="B34" s="32" t="s">
        <v>52</v>
      </c>
      <c r="C34" s="23" t="s">
        <v>79</v>
      </c>
      <c r="D34" s="23" t="s">
        <v>80</v>
      </c>
      <c r="E34" s="24" t="s">
        <v>22</v>
      </c>
      <c r="F34" s="22">
        <v>45885</v>
      </c>
      <c r="G34" s="22">
        <v>45885</v>
      </c>
      <c r="H34" s="22">
        <v>11392</v>
      </c>
      <c r="I34" s="28" t="s">
        <v>16</v>
      </c>
    </row>
    <row r="35" spans="1:9" s="6" customFormat="1" ht="28.5" customHeight="1" x14ac:dyDescent="0.3">
      <c r="A35" s="27">
        <v>30</v>
      </c>
      <c r="B35" s="32" t="s">
        <v>52</v>
      </c>
      <c r="C35" s="23" t="s">
        <v>81</v>
      </c>
      <c r="D35" s="23" t="s">
        <v>82</v>
      </c>
      <c r="E35" s="24" t="s">
        <v>22</v>
      </c>
      <c r="F35" s="22">
        <v>84271</v>
      </c>
      <c r="G35" s="22">
        <v>84271</v>
      </c>
      <c r="H35" s="22">
        <v>59488</v>
      </c>
      <c r="I35" s="28" t="s">
        <v>16</v>
      </c>
    </row>
    <row r="36" spans="1:9" ht="28.5" customHeight="1" x14ac:dyDescent="0.3">
      <c r="A36" s="27">
        <v>31</v>
      </c>
      <c r="B36" s="32" t="s">
        <v>52</v>
      </c>
      <c r="C36" s="23" t="s">
        <v>83</v>
      </c>
      <c r="D36" s="23" t="s">
        <v>84</v>
      </c>
      <c r="E36" s="24" t="s">
        <v>22</v>
      </c>
      <c r="F36" s="22">
        <v>34685</v>
      </c>
      <c r="G36" s="22">
        <v>34685</v>
      </c>
      <c r="H36" s="22">
        <v>17343</v>
      </c>
      <c r="I36" s="28" t="s">
        <v>16</v>
      </c>
    </row>
    <row r="37" spans="1:9" ht="28.5" customHeight="1" x14ac:dyDescent="0.3">
      <c r="A37" s="27">
        <v>32</v>
      </c>
      <c r="B37" s="32" t="s">
        <v>52</v>
      </c>
      <c r="C37" s="23" t="s">
        <v>85</v>
      </c>
      <c r="D37" s="23" t="s">
        <v>86</v>
      </c>
      <c r="E37" s="24" t="s">
        <v>22</v>
      </c>
      <c r="F37" s="22">
        <v>9900</v>
      </c>
      <c r="G37" s="22">
        <v>9900</v>
      </c>
      <c r="H37" s="22">
        <v>2881</v>
      </c>
      <c r="I37" s="28" t="s">
        <v>16</v>
      </c>
    </row>
    <row r="38" spans="1:9" ht="28.5" customHeight="1" x14ac:dyDescent="0.3">
      <c r="A38" s="27">
        <v>33</v>
      </c>
      <c r="B38" s="32" t="s">
        <v>52</v>
      </c>
      <c r="C38" s="23" t="s">
        <v>87</v>
      </c>
      <c r="D38" s="23" t="s">
        <v>88</v>
      </c>
      <c r="E38" s="24" t="s">
        <v>22</v>
      </c>
      <c r="F38" s="22">
        <v>57447</v>
      </c>
      <c r="G38" s="22">
        <v>57447</v>
      </c>
      <c r="H38" s="22">
        <v>20000</v>
      </c>
      <c r="I38" s="28" t="s">
        <v>16</v>
      </c>
    </row>
    <row r="39" spans="1:9" ht="28.5" customHeight="1" x14ac:dyDescent="0.3">
      <c r="A39" s="27">
        <v>34</v>
      </c>
      <c r="B39" s="32" t="s">
        <v>52</v>
      </c>
      <c r="C39" s="23" t="s">
        <v>89</v>
      </c>
      <c r="D39" s="23" t="s">
        <v>90</v>
      </c>
      <c r="E39" s="24" t="s">
        <v>22</v>
      </c>
      <c r="F39" s="22">
        <v>9070</v>
      </c>
      <c r="G39" s="22">
        <v>9070</v>
      </c>
      <c r="H39" s="22">
        <v>2500</v>
      </c>
      <c r="I39" s="28" t="s">
        <v>16</v>
      </c>
    </row>
    <row r="40" spans="1:9" ht="28.5" customHeight="1" x14ac:dyDescent="0.3">
      <c r="A40" s="27">
        <v>35</v>
      </c>
      <c r="B40" s="32" t="s">
        <v>52</v>
      </c>
      <c r="C40" s="23" t="s">
        <v>91</v>
      </c>
      <c r="D40" s="23" t="s">
        <v>92</v>
      </c>
      <c r="E40" s="24" t="s">
        <v>22</v>
      </c>
      <c r="F40" s="22">
        <v>10000</v>
      </c>
      <c r="G40" s="22">
        <v>10000</v>
      </c>
      <c r="H40" s="22">
        <v>1000</v>
      </c>
      <c r="I40" s="28" t="s">
        <v>16</v>
      </c>
    </row>
    <row r="41" spans="1:9" ht="28.5" customHeight="1" x14ac:dyDescent="0.3">
      <c r="A41" s="27">
        <v>36</v>
      </c>
      <c r="B41" s="32" t="s">
        <v>52</v>
      </c>
      <c r="C41" s="23" t="s">
        <v>93</v>
      </c>
      <c r="D41" s="23" t="s">
        <v>94</v>
      </c>
      <c r="E41" s="24" t="s">
        <v>22</v>
      </c>
      <c r="F41" s="22">
        <v>10237</v>
      </c>
      <c r="G41" s="22">
        <v>10237</v>
      </c>
      <c r="H41" s="22">
        <v>5000</v>
      </c>
      <c r="I41" s="28" t="s">
        <v>16</v>
      </c>
    </row>
    <row r="42" spans="1:9" ht="28.5" customHeight="1" x14ac:dyDescent="0.3">
      <c r="A42" s="27">
        <v>37</v>
      </c>
      <c r="B42" s="32" t="s">
        <v>52</v>
      </c>
      <c r="C42" s="23" t="s">
        <v>95</v>
      </c>
      <c r="D42" s="23" t="s">
        <v>96</v>
      </c>
      <c r="E42" s="24" t="s">
        <v>22</v>
      </c>
      <c r="F42" s="22">
        <v>23280</v>
      </c>
      <c r="G42" s="22">
        <v>23280</v>
      </c>
      <c r="H42" s="22">
        <v>8000</v>
      </c>
      <c r="I42" s="28" t="s">
        <v>16</v>
      </c>
    </row>
    <row r="43" spans="1:9" ht="28.5" customHeight="1" x14ac:dyDescent="0.3">
      <c r="A43" s="27">
        <v>38</v>
      </c>
      <c r="B43" s="32" t="s">
        <v>52</v>
      </c>
      <c r="C43" s="23" t="s">
        <v>97</v>
      </c>
      <c r="D43" s="23" t="s">
        <v>98</v>
      </c>
      <c r="E43" s="24" t="s">
        <v>22</v>
      </c>
      <c r="F43" s="22">
        <v>13632</v>
      </c>
      <c r="G43" s="22">
        <v>13632</v>
      </c>
      <c r="H43" s="22">
        <v>2712</v>
      </c>
      <c r="I43" s="28" t="s">
        <v>16</v>
      </c>
    </row>
    <row r="44" spans="1:9" ht="28.5" customHeight="1" x14ac:dyDescent="0.3">
      <c r="A44" s="27">
        <v>39</v>
      </c>
      <c r="B44" s="32" t="s">
        <v>52</v>
      </c>
      <c r="C44" s="23" t="s">
        <v>99</v>
      </c>
      <c r="D44" s="23" t="s">
        <v>100</v>
      </c>
      <c r="E44" s="24" t="s">
        <v>22</v>
      </c>
      <c r="F44" s="22">
        <v>34417</v>
      </c>
      <c r="G44" s="22">
        <v>34417</v>
      </c>
      <c r="H44" s="22">
        <v>0</v>
      </c>
      <c r="I44" s="26" t="s">
        <v>12</v>
      </c>
    </row>
    <row r="45" spans="1:9" ht="28.5" customHeight="1" x14ac:dyDescent="0.3">
      <c r="A45" s="27">
        <v>40</v>
      </c>
      <c r="B45" s="32" t="s">
        <v>52</v>
      </c>
      <c r="C45" s="23" t="s">
        <v>101</v>
      </c>
      <c r="D45" s="23" t="s">
        <v>102</v>
      </c>
      <c r="E45" s="24" t="s">
        <v>22</v>
      </c>
      <c r="F45" s="22">
        <v>72000</v>
      </c>
      <c r="G45" s="22">
        <v>72000</v>
      </c>
      <c r="H45" s="22">
        <v>30000</v>
      </c>
      <c r="I45" s="28" t="s">
        <v>16</v>
      </c>
    </row>
    <row r="46" spans="1:9" ht="28.5" customHeight="1" x14ac:dyDescent="0.3">
      <c r="A46" s="27">
        <v>41</v>
      </c>
      <c r="B46" s="32" t="s">
        <v>52</v>
      </c>
      <c r="C46" s="23" t="s">
        <v>103</v>
      </c>
      <c r="D46" s="23" t="s">
        <v>104</v>
      </c>
      <c r="E46" s="24" t="s">
        <v>22</v>
      </c>
      <c r="F46" s="22">
        <v>20728</v>
      </c>
      <c r="G46" s="22">
        <v>20728</v>
      </c>
      <c r="H46" s="22">
        <v>10364</v>
      </c>
      <c r="I46" s="28" t="s">
        <v>16</v>
      </c>
    </row>
    <row r="47" spans="1:9" ht="28.5" customHeight="1" x14ac:dyDescent="0.3">
      <c r="A47" s="27">
        <v>42</v>
      </c>
      <c r="B47" s="32" t="s">
        <v>52</v>
      </c>
      <c r="C47" s="23" t="s">
        <v>105</v>
      </c>
      <c r="D47" s="23" t="s">
        <v>106</v>
      </c>
      <c r="E47" s="24" t="s">
        <v>22</v>
      </c>
      <c r="F47" s="22">
        <v>68647</v>
      </c>
      <c r="G47" s="22">
        <v>68647</v>
      </c>
      <c r="H47" s="22">
        <v>34324</v>
      </c>
      <c r="I47" s="28" t="s">
        <v>16</v>
      </c>
    </row>
    <row r="48" spans="1:9" ht="28.5" customHeight="1" x14ac:dyDescent="0.3">
      <c r="A48" s="27">
        <v>43</v>
      </c>
      <c r="B48" s="32" t="s">
        <v>52</v>
      </c>
      <c r="C48" s="23" t="s">
        <v>107</v>
      </c>
      <c r="D48" s="23" t="s">
        <v>108</v>
      </c>
      <c r="E48" s="24" t="s">
        <v>22</v>
      </c>
      <c r="F48" s="22">
        <v>18172</v>
      </c>
      <c r="G48" s="22">
        <v>18172</v>
      </c>
      <c r="H48" s="22">
        <v>0</v>
      </c>
      <c r="I48" s="26" t="s">
        <v>12</v>
      </c>
    </row>
    <row r="49" spans="1:9" ht="28.5" customHeight="1" x14ac:dyDescent="0.3">
      <c r="A49" s="27">
        <v>44</v>
      </c>
      <c r="B49" s="32" t="s">
        <v>52</v>
      </c>
      <c r="C49" s="25" t="s">
        <v>109</v>
      </c>
      <c r="D49" s="23" t="s">
        <v>110</v>
      </c>
      <c r="E49" s="24" t="s">
        <v>22</v>
      </c>
      <c r="F49" s="22">
        <v>8636</v>
      </c>
      <c r="G49" s="22">
        <v>8636</v>
      </c>
      <c r="H49" s="22">
        <v>2500</v>
      </c>
      <c r="I49" s="28" t="s">
        <v>16</v>
      </c>
    </row>
    <row r="50" spans="1:9" ht="28.5" customHeight="1" x14ac:dyDescent="0.3">
      <c r="A50" s="27">
        <v>45</v>
      </c>
      <c r="B50" s="32" t="s">
        <v>52</v>
      </c>
      <c r="C50" s="23" t="s">
        <v>111</v>
      </c>
      <c r="D50" s="23" t="s">
        <v>112</v>
      </c>
      <c r="E50" s="24" t="s">
        <v>22</v>
      </c>
      <c r="F50" s="22">
        <v>27600</v>
      </c>
      <c r="G50" s="22">
        <v>27600</v>
      </c>
      <c r="H50" s="22">
        <v>5000</v>
      </c>
      <c r="I50" s="28" t="s">
        <v>16</v>
      </c>
    </row>
    <row r="51" spans="1:9" ht="28.5" customHeight="1" x14ac:dyDescent="0.3">
      <c r="A51" s="27">
        <v>46</v>
      </c>
      <c r="B51" s="32" t="s">
        <v>52</v>
      </c>
      <c r="C51" s="23" t="s">
        <v>113</v>
      </c>
      <c r="D51" s="23" t="s">
        <v>114</v>
      </c>
      <c r="E51" s="24" t="s">
        <v>22</v>
      </c>
      <c r="F51" s="22">
        <v>4702</v>
      </c>
      <c r="G51" s="22">
        <v>4702</v>
      </c>
      <c r="H51" s="22">
        <v>0</v>
      </c>
      <c r="I51" s="26" t="s">
        <v>12</v>
      </c>
    </row>
    <row r="52" spans="1:9" ht="28.5" customHeight="1" x14ac:dyDescent="0.3">
      <c r="A52" s="27">
        <v>47</v>
      </c>
      <c r="B52" s="32" t="s">
        <v>52</v>
      </c>
      <c r="C52" s="23" t="s">
        <v>115</v>
      </c>
      <c r="D52" s="23" t="s">
        <v>116</v>
      </c>
      <c r="E52" s="24" t="s">
        <v>22</v>
      </c>
      <c r="F52" s="22">
        <v>12648</v>
      </c>
      <c r="G52" s="22">
        <v>12648</v>
      </c>
      <c r="H52" s="22">
        <v>5500</v>
      </c>
      <c r="I52" s="28" t="s">
        <v>16</v>
      </c>
    </row>
    <row r="53" spans="1:9" ht="28.5" customHeight="1" x14ac:dyDescent="0.3">
      <c r="A53" s="27">
        <v>48</v>
      </c>
      <c r="B53" s="32" t="s">
        <v>52</v>
      </c>
      <c r="C53" s="23" t="s">
        <v>117</v>
      </c>
      <c r="D53" s="23" t="s">
        <v>118</v>
      </c>
      <c r="E53" s="24" t="s">
        <v>22</v>
      </c>
      <c r="F53" s="22">
        <v>41160</v>
      </c>
      <c r="G53" s="22">
        <v>41160</v>
      </c>
      <c r="H53" s="22">
        <v>20211</v>
      </c>
      <c r="I53" s="28" t="s">
        <v>16</v>
      </c>
    </row>
    <row r="54" spans="1:9" ht="28.5" customHeight="1" x14ac:dyDescent="0.3">
      <c r="A54" s="27">
        <v>49</v>
      </c>
      <c r="B54" s="32" t="s">
        <v>52</v>
      </c>
      <c r="C54" s="23" t="s">
        <v>119</v>
      </c>
      <c r="D54" s="23" t="s">
        <v>120</v>
      </c>
      <c r="E54" s="24" t="s">
        <v>22</v>
      </c>
      <c r="F54" s="22">
        <v>8000</v>
      </c>
      <c r="G54" s="22">
        <v>8000</v>
      </c>
      <c r="H54" s="22">
        <v>4000</v>
      </c>
      <c r="I54" s="28" t="s">
        <v>16</v>
      </c>
    </row>
    <row r="55" spans="1:9" ht="28.5" customHeight="1" x14ac:dyDescent="0.3">
      <c r="A55" s="27">
        <v>50</v>
      </c>
      <c r="B55" s="32" t="s">
        <v>52</v>
      </c>
      <c r="C55" s="23" t="s">
        <v>121</v>
      </c>
      <c r="D55" s="23" t="s">
        <v>122</v>
      </c>
      <c r="E55" s="24" t="s">
        <v>22</v>
      </c>
      <c r="F55" s="22">
        <v>6581</v>
      </c>
      <c r="G55" s="22">
        <v>6581</v>
      </c>
      <c r="H55" s="22">
        <v>2334</v>
      </c>
      <c r="I55" s="28" t="s">
        <v>16</v>
      </c>
    </row>
    <row r="56" spans="1:9" ht="28.5" customHeight="1" x14ac:dyDescent="0.3">
      <c r="A56" s="27">
        <v>51</v>
      </c>
      <c r="B56" s="32" t="s">
        <v>52</v>
      </c>
      <c r="C56" s="23" t="s">
        <v>123</v>
      </c>
      <c r="D56" s="23" t="s">
        <v>124</v>
      </c>
      <c r="E56" s="24" t="s">
        <v>22</v>
      </c>
      <c r="F56" s="22">
        <v>38941</v>
      </c>
      <c r="G56" s="22">
        <v>38941</v>
      </c>
      <c r="H56" s="22">
        <v>19471</v>
      </c>
      <c r="I56" s="28" t="s">
        <v>16</v>
      </c>
    </row>
    <row r="57" spans="1:9" ht="28.5" customHeight="1" x14ac:dyDescent="0.3">
      <c r="A57" s="27">
        <v>52</v>
      </c>
      <c r="B57" s="32" t="s">
        <v>52</v>
      </c>
      <c r="C57" s="23" t="s">
        <v>125</v>
      </c>
      <c r="D57" s="23" t="s">
        <v>126</v>
      </c>
      <c r="E57" s="24" t="s">
        <v>22</v>
      </c>
      <c r="F57" s="22">
        <v>32980</v>
      </c>
      <c r="G57" s="22">
        <v>20180</v>
      </c>
      <c r="H57" s="22">
        <v>1000</v>
      </c>
      <c r="I57" s="28" t="s">
        <v>16</v>
      </c>
    </row>
    <row r="58" spans="1:9" ht="28.5" customHeight="1" x14ac:dyDescent="0.3">
      <c r="A58" s="27">
        <v>53</v>
      </c>
      <c r="B58" s="32" t="s">
        <v>52</v>
      </c>
      <c r="C58" s="23" t="s">
        <v>127</v>
      </c>
      <c r="D58" s="23" t="s">
        <v>128</v>
      </c>
      <c r="E58" s="24" t="s">
        <v>22</v>
      </c>
      <c r="F58" s="22">
        <v>11940</v>
      </c>
      <c r="G58" s="22">
        <v>11940</v>
      </c>
      <c r="H58" s="22">
        <v>5000</v>
      </c>
      <c r="I58" s="28" t="s">
        <v>16</v>
      </c>
    </row>
    <row r="59" spans="1:9" ht="28.5" customHeight="1" x14ac:dyDescent="0.3">
      <c r="A59" s="27">
        <v>54</v>
      </c>
      <c r="B59" s="32" t="s">
        <v>52</v>
      </c>
      <c r="C59" s="23" t="s">
        <v>129</v>
      </c>
      <c r="D59" s="23" t="s">
        <v>130</v>
      </c>
      <c r="E59" s="24" t="s">
        <v>22</v>
      </c>
      <c r="F59" s="22">
        <v>12070</v>
      </c>
      <c r="G59" s="22">
        <v>12070</v>
      </c>
      <c r="H59" s="22">
        <v>0</v>
      </c>
      <c r="I59" s="26" t="s">
        <v>12</v>
      </c>
    </row>
    <row r="60" spans="1:9" ht="28.5" customHeight="1" x14ac:dyDescent="0.3">
      <c r="A60" s="27">
        <v>55</v>
      </c>
      <c r="B60" s="32" t="s">
        <v>52</v>
      </c>
      <c r="C60" s="23" t="s">
        <v>131</v>
      </c>
      <c r="D60" s="23" t="s">
        <v>132</v>
      </c>
      <c r="E60" s="24" t="s">
        <v>22</v>
      </c>
      <c r="F60" s="22">
        <v>77530</v>
      </c>
      <c r="G60" s="22">
        <v>77530</v>
      </c>
      <c r="H60" s="22">
        <v>21083</v>
      </c>
      <c r="I60" s="28" t="s">
        <v>16</v>
      </c>
    </row>
    <row r="61" spans="1:9" ht="28.5" customHeight="1" x14ac:dyDescent="0.3">
      <c r="A61" s="27">
        <v>56</v>
      </c>
      <c r="B61" s="32" t="s">
        <v>52</v>
      </c>
      <c r="C61" s="23" t="s">
        <v>133</v>
      </c>
      <c r="D61" s="23" t="s">
        <v>134</v>
      </c>
      <c r="E61" s="24" t="s">
        <v>22</v>
      </c>
      <c r="F61" s="22">
        <v>19150</v>
      </c>
      <c r="G61" s="22">
        <v>19150</v>
      </c>
      <c r="H61" s="22">
        <v>2000</v>
      </c>
      <c r="I61" s="28" t="s">
        <v>16</v>
      </c>
    </row>
    <row r="62" spans="1:9" ht="28.5" customHeight="1" x14ac:dyDescent="0.3">
      <c r="A62" s="27">
        <v>57</v>
      </c>
      <c r="B62" s="32" t="s">
        <v>52</v>
      </c>
      <c r="C62" s="23" t="s">
        <v>135</v>
      </c>
      <c r="D62" s="23" t="s">
        <v>136</v>
      </c>
      <c r="E62" s="24" t="s">
        <v>22</v>
      </c>
      <c r="F62" s="22">
        <v>4880</v>
      </c>
      <c r="G62" s="22">
        <v>4880</v>
      </c>
      <c r="H62" s="22">
        <v>2000</v>
      </c>
      <c r="I62" s="28" t="s">
        <v>16</v>
      </c>
    </row>
    <row r="63" spans="1:9" ht="28.5" customHeight="1" x14ac:dyDescent="0.3">
      <c r="A63" s="27">
        <v>58</v>
      </c>
      <c r="B63" s="32" t="s">
        <v>52</v>
      </c>
      <c r="C63" s="23" t="s">
        <v>137</v>
      </c>
      <c r="D63" s="23" t="s">
        <v>138</v>
      </c>
      <c r="E63" s="24" t="s">
        <v>22</v>
      </c>
      <c r="F63" s="22">
        <v>7077</v>
      </c>
      <c r="G63" s="22">
        <v>7077</v>
      </c>
      <c r="H63" s="22">
        <v>0</v>
      </c>
      <c r="I63" s="26" t="s">
        <v>12</v>
      </c>
    </row>
    <row r="64" spans="1:9" ht="28.5" customHeight="1" x14ac:dyDescent="0.3">
      <c r="A64" s="27">
        <v>59</v>
      </c>
      <c r="B64" s="32" t="s">
        <v>52</v>
      </c>
      <c r="C64" s="23" t="s">
        <v>139</v>
      </c>
      <c r="D64" s="23" t="s">
        <v>140</v>
      </c>
      <c r="E64" s="24" t="s">
        <v>31</v>
      </c>
      <c r="F64" s="22">
        <v>20300</v>
      </c>
      <c r="G64" s="22">
        <v>20300</v>
      </c>
      <c r="H64" s="22">
        <v>0</v>
      </c>
      <c r="I64" s="26" t="s">
        <v>12</v>
      </c>
    </row>
    <row r="65" spans="1:9" ht="28.5" customHeight="1" x14ac:dyDescent="0.3">
      <c r="A65" s="27">
        <v>60</v>
      </c>
      <c r="B65" s="32" t="s">
        <v>52</v>
      </c>
      <c r="C65" s="23" t="s">
        <v>141</v>
      </c>
      <c r="D65" s="23" t="s">
        <v>142</v>
      </c>
      <c r="E65" s="24" t="s">
        <v>31</v>
      </c>
      <c r="F65" s="22">
        <v>1681</v>
      </c>
      <c r="G65" s="22">
        <v>1681</v>
      </c>
      <c r="H65" s="22">
        <v>841</v>
      </c>
      <c r="I65" s="28" t="s">
        <v>16</v>
      </c>
    </row>
    <row r="66" spans="1:9" ht="28.5" customHeight="1" x14ac:dyDescent="0.3">
      <c r="A66" s="27">
        <v>61</v>
      </c>
      <c r="B66" s="32" t="s">
        <v>52</v>
      </c>
      <c r="C66" s="23" t="s">
        <v>143</v>
      </c>
      <c r="D66" s="23" t="s">
        <v>144</v>
      </c>
      <c r="E66" s="24" t="s">
        <v>31</v>
      </c>
      <c r="F66" s="22">
        <v>59222</v>
      </c>
      <c r="G66" s="22">
        <v>59222</v>
      </c>
      <c r="H66" s="22">
        <v>15000</v>
      </c>
      <c r="I66" s="28" t="s">
        <v>16</v>
      </c>
    </row>
    <row r="67" spans="1:9" ht="28.5" customHeight="1" x14ac:dyDescent="0.3">
      <c r="A67" s="27">
        <v>62</v>
      </c>
      <c r="B67" s="32" t="s">
        <v>52</v>
      </c>
      <c r="C67" s="23" t="s">
        <v>145</v>
      </c>
      <c r="D67" s="23" t="s">
        <v>146</v>
      </c>
      <c r="E67" s="24" t="s">
        <v>31</v>
      </c>
      <c r="F67" s="22">
        <v>10300</v>
      </c>
      <c r="G67" s="22">
        <v>10300</v>
      </c>
      <c r="H67" s="22">
        <v>3150</v>
      </c>
      <c r="I67" s="28" t="s">
        <v>16</v>
      </c>
    </row>
    <row r="68" spans="1:9" ht="28.5" customHeight="1" x14ac:dyDescent="0.3">
      <c r="A68" s="27">
        <v>63</v>
      </c>
      <c r="B68" s="32" t="s">
        <v>52</v>
      </c>
      <c r="C68" s="23" t="s">
        <v>147</v>
      </c>
      <c r="D68" s="23" t="s">
        <v>148</v>
      </c>
      <c r="E68" s="24" t="s">
        <v>31</v>
      </c>
      <c r="F68" s="22">
        <v>40000</v>
      </c>
      <c r="G68" s="22">
        <v>40000</v>
      </c>
      <c r="H68" s="22">
        <v>5000</v>
      </c>
      <c r="I68" s="28" t="s">
        <v>16</v>
      </c>
    </row>
    <row r="69" spans="1:9" ht="28.5" customHeight="1" x14ac:dyDescent="0.3">
      <c r="A69" s="27">
        <v>64</v>
      </c>
      <c r="B69" s="32" t="s">
        <v>52</v>
      </c>
      <c r="C69" s="23" t="s">
        <v>149</v>
      </c>
      <c r="D69" s="23" t="s">
        <v>150</v>
      </c>
      <c r="E69" s="24" t="s">
        <v>31</v>
      </c>
      <c r="F69" s="22">
        <v>675</v>
      </c>
      <c r="G69" s="22">
        <v>675</v>
      </c>
      <c r="H69" s="22">
        <v>338</v>
      </c>
      <c r="I69" s="28" t="s">
        <v>16</v>
      </c>
    </row>
    <row r="70" spans="1:9" ht="28.5" customHeight="1" x14ac:dyDescent="0.3">
      <c r="A70" s="27">
        <v>65</v>
      </c>
      <c r="B70" s="32" t="s">
        <v>52</v>
      </c>
      <c r="C70" s="23" t="s">
        <v>151</v>
      </c>
      <c r="D70" s="23" t="s">
        <v>152</v>
      </c>
      <c r="E70" s="24" t="s">
        <v>31</v>
      </c>
      <c r="F70" s="22">
        <v>36200</v>
      </c>
      <c r="G70" s="22">
        <v>36200</v>
      </c>
      <c r="H70" s="22">
        <v>0</v>
      </c>
      <c r="I70" s="26" t="s">
        <v>12</v>
      </c>
    </row>
    <row r="71" spans="1:9" ht="28.5" customHeight="1" x14ac:dyDescent="0.3">
      <c r="A71" s="27">
        <v>66</v>
      </c>
      <c r="B71" s="32" t="s">
        <v>52</v>
      </c>
      <c r="C71" s="23" t="s">
        <v>153</v>
      </c>
      <c r="D71" s="23" t="s">
        <v>154</v>
      </c>
      <c r="E71" s="24" t="s">
        <v>31</v>
      </c>
      <c r="F71" s="22">
        <v>25000</v>
      </c>
      <c r="G71" s="22">
        <v>25000</v>
      </c>
      <c r="H71" s="22">
        <v>7000</v>
      </c>
      <c r="I71" s="28" t="s">
        <v>16</v>
      </c>
    </row>
    <row r="72" spans="1:9" ht="28.5" customHeight="1" x14ac:dyDescent="0.3">
      <c r="A72" s="27">
        <v>67</v>
      </c>
      <c r="B72" s="32" t="s">
        <v>52</v>
      </c>
      <c r="C72" s="23" t="s">
        <v>155</v>
      </c>
      <c r="D72" s="23" t="s">
        <v>156</v>
      </c>
      <c r="E72" s="24" t="s">
        <v>31</v>
      </c>
      <c r="F72" s="22">
        <v>9050</v>
      </c>
      <c r="G72" s="22">
        <v>9050</v>
      </c>
      <c r="H72" s="22">
        <v>0</v>
      </c>
      <c r="I72" s="26" t="s">
        <v>12</v>
      </c>
    </row>
    <row r="73" spans="1:9" ht="28.5" customHeight="1" x14ac:dyDescent="0.3">
      <c r="A73" s="27">
        <v>68</v>
      </c>
      <c r="B73" s="32" t="s">
        <v>52</v>
      </c>
      <c r="C73" s="23" t="s">
        <v>157</v>
      </c>
      <c r="D73" s="23" t="s">
        <v>158</v>
      </c>
      <c r="E73" s="24" t="s">
        <v>31</v>
      </c>
      <c r="F73" s="22">
        <v>22393</v>
      </c>
      <c r="G73" s="22">
        <v>22393</v>
      </c>
      <c r="H73" s="22">
        <v>11000</v>
      </c>
      <c r="I73" s="28" t="s">
        <v>16</v>
      </c>
    </row>
    <row r="74" spans="1:9" ht="28.5" customHeight="1" x14ac:dyDescent="0.3">
      <c r="A74" s="27">
        <v>69</v>
      </c>
      <c r="B74" s="32" t="s">
        <v>52</v>
      </c>
      <c r="C74" s="23" t="s">
        <v>159</v>
      </c>
      <c r="D74" s="23" t="s">
        <v>160</v>
      </c>
      <c r="E74" s="24" t="s">
        <v>31</v>
      </c>
      <c r="F74" s="22">
        <v>10374</v>
      </c>
      <c r="G74" s="22">
        <v>10374</v>
      </c>
      <c r="H74" s="22">
        <v>1000</v>
      </c>
      <c r="I74" s="28" t="s">
        <v>16</v>
      </c>
    </row>
    <row r="75" spans="1:9" ht="28.5" customHeight="1" x14ac:dyDescent="0.3">
      <c r="A75" s="27">
        <v>70</v>
      </c>
      <c r="B75" s="32" t="s">
        <v>52</v>
      </c>
      <c r="C75" s="23" t="s">
        <v>161</v>
      </c>
      <c r="D75" s="23" t="s">
        <v>162</v>
      </c>
      <c r="E75" s="24" t="s">
        <v>31</v>
      </c>
      <c r="F75" s="22">
        <v>64004</v>
      </c>
      <c r="G75" s="22">
        <v>64004</v>
      </c>
      <c r="H75" s="22">
        <v>20000</v>
      </c>
      <c r="I75" s="28" t="s">
        <v>16</v>
      </c>
    </row>
    <row r="76" spans="1:9" ht="28.5" customHeight="1" x14ac:dyDescent="0.3">
      <c r="A76" s="27">
        <v>71</v>
      </c>
      <c r="B76" s="32" t="s">
        <v>52</v>
      </c>
      <c r="C76" s="23" t="s">
        <v>163</v>
      </c>
      <c r="D76" s="23" t="s">
        <v>164</v>
      </c>
      <c r="E76" s="24" t="s">
        <v>31</v>
      </c>
      <c r="F76" s="22">
        <v>2388</v>
      </c>
      <c r="G76" s="22">
        <v>2388</v>
      </c>
      <c r="H76" s="22">
        <v>0</v>
      </c>
      <c r="I76" s="26" t="s">
        <v>12</v>
      </c>
    </row>
    <row r="77" spans="1:9" ht="28.5" customHeight="1" x14ac:dyDescent="0.3">
      <c r="A77" s="27">
        <v>72</v>
      </c>
      <c r="B77" s="32" t="s">
        <v>52</v>
      </c>
      <c r="C77" s="23" t="s">
        <v>165</v>
      </c>
      <c r="D77" s="23" t="s">
        <v>166</v>
      </c>
      <c r="E77" s="24" t="s">
        <v>31</v>
      </c>
      <c r="F77" s="22">
        <v>6600</v>
      </c>
      <c r="G77" s="22">
        <v>6600</v>
      </c>
      <c r="H77" s="22">
        <v>0</v>
      </c>
      <c r="I77" s="26" t="s">
        <v>12</v>
      </c>
    </row>
    <row r="78" spans="1:9" s="6" customFormat="1" ht="28.5" customHeight="1" x14ac:dyDescent="0.3">
      <c r="A78" s="27">
        <v>73</v>
      </c>
      <c r="B78" s="32" t="s">
        <v>52</v>
      </c>
      <c r="C78" s="23" t="s">
        <v>167</v>
      </c>
      <c r="D78" s="23" t="s">
        <v>168</v>
      </c>
      <c r="E78" s="24" t="s">
        <v>22</v>
      </c>
      <c r="F78" s="22">
        <v>33750</v>
      </c>
      <c r="G78" s="22">
        <v>33750</v>
      </c>
      <c r="H78" s="22">
        <v>11500</v>
      </c>
      <c r="I78" s="28" t="s">
        <v>16</v>
      </c>
    </row>
    <row r="79" spans="1:9" ht="28.5" customHeight="1" x14ac:dyDescent="0.3">
      <c r="A79" s="27">
        <v>74</v>
      </c>
      <c r="B79" s="32" t="s">
        <v>52</v>
      </c>
      <c r="C79" s="23" t="s">
        <v>169</v>
      </c>
      <c r="D79" s="23" t="s">
        <v>170</v>
      </c>
      <c r="E79" s="24" t="s">
        <v>22</v>
      </c>
      <c r="F79" s="22">
        <v>15112</v>
      </c>
      <c r="G79" s="22">
        <v>15112</v>
      </c>
      <c r="H79" s="22">
        <v>2000</v>
      </c>
      <c r="I79" s="28" t="s">
        <v>16</v>
      </c>
    </row>
    <row r="80" spans="1:9" ht="28.5" customHeight="1" x14ac:dyDescent="0.3">
      <c r="A80" s="27">
        <v>75</v>
      </c>
      <c r="B80" s="32" t="s">
        <v>52</v>
      </c>
      <c r="C80" s="23" t="s">
        <v>171</v>
      </c>
      <c r="D80" s="23" t="s">
        <v>172</v>
      </c>
      <c r="E80" s="24" t="s">
        <v>22</v>
      </c>
      <c r="F80" s="22">
        <v>10295</v>
      </c>
      <c r="G80" s="22">
        <v>10295</v>
      </c>
      <c r="H80" s="22">
        <v>5148</v>
      </c>
      <c r="I80" s="28" t="s">
        <v>16</v>
      </c>
    </row>
    <row r="81" spans="1:9" ht="28.5" customHeight="1" x14ac:dyDescent="0.3">
      <c r="A81" s="27">
        <v>76</v>
      </c>
      <c r="B81" s="32" t="s">
        <v>52</v>
      </c>
      <c r="C81" s="23" t="s">
        <v>173</v>
      </c>
      <c r="D81" s="23" t="s">
        <v>174</v>
      </c>
      <c r="E81" s="24" t="s">
        <v>22</v>
      </c>
      <c r="F81" s="22">
        <v>21129</v>
      </c>
      <c r="G81" s="22">
        <v>21129</v>
      </c>
      <c r="H81" s="22">
        <v>5000</v>
      </c>
      <c r="I81" s="28" t="s">
        <v>16</v>
      </c>
    </row>
    <row r="82" spans="1:9" ht="28.5" customHeight="1" x14ac:dyDescent="0.3">
      <c r="A82" s="27">
        <v>77</v>
      </c>
      <c r="B82" s="32" t="s">
        <v>52</v>
      </c>
      <c r="C82" s="23" t="s">
        <v>175</v>
      </c>
      <c r="D82" s="23" t="s">
        <v>176</v>
      </c>
      <c r="E82" s="24" t="s">
        <v>22</v>
      </c>
      <c r="F82" s="22">
        <v>32458</v>
      </c>
      <c r="G82" s="22">
        <v>32458</v>
      </c>
      <c r="H82" s="22">
        <v>13240</v>
      </c>
      <c r="I82" s="28" t="s">
        <v>16</v>
      </c>
    </row>
    <row r="83" spans="1:9" ht="28.5" customHeight="1" x14ac:dyDescent="0.3">
      <c r="A83" s="27">
        <v>78</v>
      </c>
      <c r="B83" s="32" t="s">
        <v>52</v>
      </c>
      <c r="C83" s="23" t="s">
        <v>177</v>
      </c>
      <c r="D83" s="23" t="s">
        <v>178</v>
      </c>
      <c r="E83" s="24" t="s">
        <v>22</v>
      </c>
      <c r="F83" s="22">
        <v>15414</v>
      </c>
      <c r="G83" s="22">
        <v>15414</v>
      </c>
      <c r="H83" s="22">
        <v>7707</v>
      </c>
      <c r="I83" s="28" t="s">
        <v>16</v>
      </c>
    </row>
    <row r="84" spans="1:9" ht="28.5" customHeight="1" x14ac:dyDescent="0.3">
      <c r="A84" s="27">
        <v>79</v>
      </c>
      <c r="B84" s="32" t="s">
        <v>52</v>
      </c>
      <c r="C84" s="23" t="s">
        <v>179</v>
      </c>
      <c r="D84" s="23" t="s">
        <v>180</v>
      </c>
      <c r="E84" s="24" t="s">
        <v>22</v>
      </c>
      <c r="F84" s="22">
        <v>14035</v>
      </c>
      <c r="G84" s="22">
        <v>14035</v>
      </c>
      <c r="H84" s="22">
        <v>0</v>
      </c>
      <c r="I84" s="26" t="s">
        <v>12</v>
      </c>
    </row>
    <row r="85" spans="1:9" ht="28.5" customHeight="1" x14ac:dyDescent="0.3">
      <c r="A85" s="27">
        <v>80</v>
      </c>
      <c r="B85" s="32" t="s">
        <v>52</v>
      </c>
      <c r="C85" s="23" t="s">
        <v>181</v>
      </c>
      <c r="D85" s="23" t="s">
        <v>182</v>
      </c>
      <c r="E85" s="24" t="s">
        <v>22</v>
      </c>
      <c r="F85" s="22">
        <v>9520</v>
      </c>
      <c r="G85" s="22">
        <v>9520</v>
      </c>
      <c r="H85" s="22">
        <v>0</v>
      </c>
      <c r="I85" s="26" t="s">
        <v>12</v>
      </c>
    </row>
    <row r="86" spans="1:9" ht="28.5" customHeight="1" x14ac:dyDescent="0.3">
      <c r="A86" s="27">
        <v>81</v>
      </c>
      <c r="B86" s="32" t="s">
        <v>52</v>
      </c>
      <c r="C86" s="23" t="s">
        <v>183</v>
      </c>
      <c r="D86" s="23" t="s">
        <v>184</v>
      </c>
      <c r="E86" s="24" t="s">
        <v>22</v>
      </c>
      <c r="F86" s="22">
        <v>35980</v>
      </c>
      <c r="G86" s="22">
        <v>35980</v>
      </c>
      <c r="H86" s="22">
        <v>3759</v>
      </c>
      <c r="I86" s="28" t="s">
        <v>16</v>
      </c>
    </row>
    <row r="87" spans="1:9" ht="28.5" customHeight="1" x14ac:dyDescent="0.3">
      <c r="A87" s="27">
        <v>82</v>
      </c>
      <c r="B87" s="32" t="s">
        <v>52</v>
      </c>
      <c r="C87" s="23" t="s">
        <v>185</v>
      </c>
      <c r="D87" s="23" t="s">
        <v>186</v>
      </c>
      <c r="E87" s="24" t="s">
        <v>22</v>
      </c>
      <c r="F87" s="22">
        <v>5082</v>
      </c>
      <c r="G87" s="22">
        <v>5082</v>
      </c>
      <c r="H87" s="22">
        <v>2000</v>
      </c>
      <c r="I87" s="28" t="s">
        <v>16</v>
      </c>
    </row>
    <row r="88" spans="1:9" ht="28.5" customHeight="1" x14ac:dyDescent="0.3">
      <c r="A88" s="27">
        <v>83</v>
      </c>
      <c r="B88" s="32" t="s">
        <v>52</v>
      </c>
      <c r="C88" s="23" t="s">
        <v>187</v>
      </c>
      <c r="D88" s="23" t="s">
        <v>188</v>
      </c>
      <c r="E88" s="24" t="s">
        <v>22</v>
      </c>
      <c r="F88" s="22">
        <v>50394</v>
      </c>
      <c r="G88" s="22">
        <v>50394</v>
      </c>
      <c r="H88" s="22">
        <v>25197</v>
      </c>
      <c r="I88" s="28" t="s">
        <v>16</v>
      </c>
    </row>
    <row r="89" spans="1:9" ht="28.5" customHeight="1" x14ac:dyDescent="0.3">
      <c r="A89" s="27">
        <v>84</v>
      </c>
      <c r="B89" s="32" t="s">
        <v>52</v>
      </c>
      <c r="C89" s="23" t="s">
        <v>189</v>
      </c>
      <c r="D89" s="23" t="s">
        <v>190</v>
      </c>
      <c r="E89" s="24" t="s">
        <v>22</v>
      </c>
      <c r="F89" s="22">
        <v>18000</v>
      </c>
      <c r="G89" s="22">
        <v>18000</v>
      </c>
      <c r="H89" s="22">
        <v>9000</v>
      </c>
      <c r="I89" s="28" t="s">
        <v>16</v>
      </c>
    </row>
    <row r="90" spans="1:9" ht="28.5" customHeight="1" x14ac:dyDescent="0.3">
      <c r="A90" s="27">
        <v>85</v>
      </c>
      <c r="B90" s="32" t="s">
        <v>52</v>
      </c>
      <c r="C90" s="23" t="s">
        <v>191</v>
      </c>
      <c r="D90" s="23" t="s">
        <v>192</v>
      </c>
      <c r="E90" s="24" t="s">
        <v>22</v>
      </c>
      <c r="F90" s="22">
        <v>3972</v>
      </c>
      <c r="G90" s="22">
        <v>3972</v>
      </c>
      <c r="H90" s="22">
        <v>1986</v>
      </c>
      <c r="I90" s="28" t="s">
        <v>16</v>
      </c>
    </row>
    <row r="91" spans="1:9" ht="28.5" customHeight="1" x14ac:dyDescent="0.3">
      <c r="A91" s="27">
        <v>86</v>
      </c>
      <c r="B91" s="32" t="s">
        <v>52</v>
      </c>
      <c r="C91" s="23" t="s">
        <v>193</v>
      </c>
      <c r="D91" s="23" t="s">
        <v>194</v>
      </c>
      <c r="E91" s="24" t="s">
        <v>22</v>
      </c>
      <c r="F91" s="22">
        <v>18000</v>
      </c>
      <c r="G91" s="22">
        <v>18000</v>
      </c>
      <c r="H91" s="22">
        <v>9000</v>
      </c>
      <c r="I91" s="28" t="s">
        <v>16</v>
      </c>
    </row>
    <row r="92" spans="1:9" ht="28.5" customHeight="1" x14ac:dyDescent="0.3">
      <c r="A92" s="27">
        <v>87</v>
      </c>
      <c r="B92" s="32" t="s">
        <v>52</v>
      </c>
      <c r="C92" s="23" t="s">
        <v>195</v>
      </c>
      <c r="D92" s="23" t="s">
        <v>196</v>
      </c>
      <c r="E92" s="24" t="s">
        <v>22</v>
      </c>
      <c r="F92" s="22">
        <v>1758</v>
      </c>
      <c r="G92" s="22">
        <v>1758</v>
      </c>
      <c r="H92" s="22">
        <v>879</v>
      </c>
      <c r="I92" s="28" t="s">
        <v>16</v>
      </c>
    </row>
    <row r="93" spans="1:9" ht="28.5" customHeight="1" x14ac:dyDescent="0.3">
      <c r="A93" s="27">
        <v>88</v>
      </c>
      <c r="B93" s="32" t="s">
        <v>52</v>
      </c>
      <c r="C93" s="23" t="s">
        <v>197</v>
      </c>
      <c r="D93" s="23" t="s">
        <v>198</v>
      </c>
      <c r="E93" s="24" t="s">
        <v>22</v>
      </c>
      <c r="F93" s="22">
        <v>172837</v>
      </c>
      <c r="G93" s="22">
        <v>172837</v>
      </c>
      <c r="H93" s="22">
        <v>77519</v>
      </c>
      <c r="I93" s="28" t="s">
        <v>16</v>
      </c>
    </row>
    <row r="94" spans="1:9" ht="28.5" customHeight="1" x14ac:dyDescent="0.3">
      <c r="A94" s="27">
        <v>89</v>
      </c>
      <c r="B94" s="32" t="s">
        <v>52</v>
      </c>
      <c r="C94" s="23" t="s">
        <v>199</v>
      </c>
      <c r="D94" s="23" t="s">
        <v>200</v>
      </c>
      <c r="E94" s="24" t="s">
        <v>22</v>
      </c>
      <c r="F94" s="22">
        <v>8447</v>
      </c>
      <c r="G94" s="22">
        <v>8447</v>
      </c>
      <c r="H94" s="22">
        <v>4224</v>
      </c>
      <c r="I94" s="28" t="s">
        <v>16</v>
      </c>
    </row>
    <row r="95" spans="1:9" ht="28.5" customHeight="1" x14ac:dyDescent="0.3">
      <c r="A95" s="27">
        <v>90</v>
      </c>
      <c r="B95" s="32" t="s">
        <v>52</v>
      </c>
      <c r="C95" s="23" t="s">
        <v>201</v>
      </c>
      <c r="D95" s="23" t="s">
        <v>202</v>
      </c>
      <c r="E95" s="24" t="s">
        <v>22</v>
      </c>
      <c r="F95" s="22">
        <v>21447</v>
      </c>
      <c r="G95" s="22">
        <v>21447</v>
      </c>
      <c r="H95" s="22">
        <v>4724</v>
      </c>
      <c r="I95" s="28" t="s">
        <v>16</v>
      </c>
    </row>
    <row r="96" spans="1:9" ht="28.5" customHeight="1" x14ac:dyDescent="0.3">
      <c r="A96" s="27">
        <v>91</v>
      </c>
      <c r="B96" s="32" t="s">
        <v>52</v>
      </c>
      <c r="C96" s="23" t="s">
        <v>203</v>
      </c>
      <c r="D96" s="23" t="s">
        <v>204</v>
      </c>
      <c r="E96" s="24" t="s">
        <v>22</v>
      </c>
      <c r="F96" s="22">
        <v>41974</v>
      </c>
      <c r="G96" s="22">
        <v>41974</v>
      </c>
      <c r="H96" s="22">
        <v>13930</v>
      </c>
      <c r="I96" s="28" t="s">
        <v>16</v>
      </c>
    </row>
    <row r="97" spans="1:9" ht="28.5" customHeight="1" x14ac:dyDescent="0.3">
      <c r="A97" s="27">
        <v>92</v>
      </c>
      <c r="B97" s="32" t="s">
        <v>52</v>
      </c>
      <c r="C97" s="23" t="s">
        <v>205</v>
      </c>
      <c r="D97" s="23" t="s">
        <v>206</v>
      </c>
      <c r="E97" s="24" t="s">
        <v>22</v>
      </c>
      <c r="F97" s="22">
        <v>7700</v>
      </c>
      <c r="G97" s="22">
        <v>7700</v>
      </c>
      <c r="H97" s="22">
        <v>0</v>
      </c>
      <c r="I97" s="26" t="s">
        <v>12</v>
      </c>
    </row>
    <row r="98" spans="1:9" ht="28.5" customHeight="1" x14ac:dyDescent="0.3">
      <c r="A98" s="27">
        <v>93</v>
      </c>
      <c r="B98" s="32" t="s">
        <v>52</v>
      </c>
      <c r="C98" s="23" t="s">
        <v>207</v>
      </c>
      <c r="D98" s="23" t="s">
        <v>208</v>
      </c>
      <c r="E98" s="24" t="s">
        <v>22</v>
      </c>
      <c r="F98" s="22">
        <v>23934</v>
      </c>
      <c r="G98" s="22">
        <v>23934</v>
      </c>
      <c r="H98" s="22">
        <v>10000</v>
      </c>
      <c r="I98" s="28" t="s">
        <v>16</v>
      </c>
    </row>
    <row r="99" spans="1:9" ht="28.5" customHeight="1" x14ac:dyDescent="0.3">
      <c r="A99" s="27">
        <v>94</v>
      </c>
      <c r="B99" s="32" t="s">
        <v>52</v>
      </c>
      <c r="C99" s="23" t="s">
        <v>209</v>
      </c>
      <c r="D99" s="23" t="s">
        <v>210</v>
      </c>
      <c r="E99" s="24" t="s">
        <v>22</v>
      </c>
      <c r="F99" s="22">
        <v>1000</v>
      </c>
      <c r="G99" s="22">
        <v>1000</v>
      </c>
      <c r="H99" s="22">
        <v>1000</v>
      </c>
      <c r="I99" s="28" t="s">
        <v>16</v>
      </c>
    </row>
    <row r="100" spans="1:9" ht="28.5" customHeight="1" x14ac:dyDescent="0.3">
      <c r="A100" s="27">
        <v>95</v>
      </c>
      <c r="B100" s="32" t="s">
        <v>52</v>
      </c>
      <c r="C100" s="23" t="s">
        <v>211</v>
      </c>
      <c r="D100" s="23" t="s">
        <v>212</v>
      </c>
      <c r="E100" s="24" t="s">
        <v>22</v>
      </c>
      <c r="F100" s="22">
        <v>39000</v>
      </c>
      <c r="G100" s="22">
        <v>39000</v>
      </c>
      <c r="H100" s="22">
        <v>18941</v>
      </c>
      <c r="I100" s="28" t="s">
        <v>16</v>
      </c>
    </row>
    <row r="101" spans="1:9" ht="28.5" customHeight="1" x14ac:dyDescent="0.3">
      <c r="A101" s="27">
        <v>96</v>
      </c>
      <c r="B101" s="32" t="s">
        <v>52</v>
      </c>
      <c r="C101" s="23" t="s">
        <v>213</v>
      </c>
      <c r="D101" s="23" t="s">
        <v>214</v>
      </c>
      <c r="E101" s="24" t="s">
        <v>22</v>
      </c>
      <c r="F101" s="22">
        <v>4461</v>
      </c>
      <c r="G101" s="22">
        <v>4461</v>
      </c>
      <c r="H101" s="22">
        <v>8610</v>
      </c>
      <c r="I101" s="28" t="s">
        <v>16</v>
      </c>
    </row>
    <row r="102" spans="1:9" ht="28.5" customHeight="1" x14ac:dyDescent="0.3">
      <c r="A102" s="27">
        <v>97</v>
      </c>
      <c r="B102" s="32" t="s">
        <v>52</v>
      </c>
      <c r="C102" s="23" t="s">
        <v>215</v>
      </c>
      <c r="D102" s="23" t="s">
        <v>216</v>
      </c>
      <c r="E102" s="24" t="s">
        <v>22</v>
      </c>
      <c r="F102" s="22">
        <v>37052</v>
      </c>
      <c r="G102" s="22">
        <v>37052</v>
      </c>
      <c r="H102" s="22">
        <v>8000</v>
      </c>
      <c r="I102" s="28" t="s">
        <v>16</v>
      </c>
    </row>
    <row r="103" spans="1:9" ht="28.5" customHeight="1" x14ac:dyDescent="0.3">
      <c r="A103" s="27">
        <v>98</v>
      </c>
      <c r="B103" s="32" t="s">
        <v>52</v>
      </c>
      <c r="C103" s="23" t="s">
        <v>217</v>
      </c>
      <c r="D103" s="23" t="s">
        <v>218</v>
      </c>
      <c r="E103" s="24" t="s">
        <v>22</v>
      </c>
      <c r="F103" s="22">
        <v>67373</v>
      </c>
      <c r="G103" s="22">
        <v>67373</v>
      </c>
      <c r="H103" s="22">
        <v>15000</v>
      </c>
      <c r="I103" s="28" t="s">
        <v>16</v>
      </c>
    </row>
    <row r="104" spans="1:9" ht="28.5" customHeight="1" x14ac:dyDescent="0.3">
      <c r="A104" s="27">
        <v>99</v>
      </c>
      <c r="B104" s="32" t="s">
        <v>52</v>
      </c>
      <c r="C104" s="23" t="s">
        <v>219</v>
      </c>
      <c r="D104" s="23" t="s">
        <v>220</v>
      </c>
      <c r="E104" s="24" t="s">
        <v>31</v>
      </c>
      <c r="F104" s="22">
        <v>1274</v>
      </c>
      <c r="G104" s="22">
        <v>1274</v>
      </c>
      <c r="H104" s="22">
        <v>0</v>
      </c>
      <c r="I104" s="26" t="s">
        <v>12</v>
      </c>
    </row>
    <row r="105" spans="1:9" ht="28.5" customHeight="1" x14ac:dyDescent="0.3">
      <c r="A105" s="27">
        <v>100</v>
      </c>
      <c r="B105" s="32" t="s">
        <v>52</v>
      </c>
      <c r="C105" s="23" t="s">
        <v>221</v>
      </c>
      <c r="D105" s="23" t="s">
        <v>222</v>
      </c>
      <c r="E105" s="24" t="s">
        <v>31</v>
      </c>
      <c r="F105" s="22">
        <v>13846</v>
      </c>
      <c r="G105" s="22">
        <v>13846</v>
      </c>
      <c r="H105" s="22">
        <v>0</v>
      </c>
      <c r="I105" s="26" t="s">
        <v>12</v>
      </c>
    </row>
    <row r="106" spans="1:9" ht="28.5" customHeight="1" x14ac:dyDescent="0.3">
      <c r="A106" s="27">
        <v>101</v>
      </c>
      <c r="B106" s="32" t="s">
        <v>52</v>
      </c>
      <c r="C106" s="23" t="s">
        <v>223</v>
      </c>
      <c r="D106" s="23" t="s">
        <v>224</v>
      </c>
      <c r="E106" s="24" t="s">
        <v>31</v>
      </c>
      <c r="F106" s="22">
        <v>4263</v>
      </c>
      <c r="G106" s="22">
        <v>4263</v>
      </c>
      <c r="H106" s="22">
        <v>1500</v>
      </c>
      <c r="I106" s="28" t="s">
        <v>16</v>
      </c>
    </row>
    <row r="107" spans="1:9" ht="28.5" customHeight="1" x14ac:dyDescent="0.3">
      <c r="A107" s="27">
        <v>102</v>
      </c>
      <c r="B107" s="32" t="s">
        <v>52</v>
      </c>
      <c r="C107" s="23" t="s">
        <v>225</v>
      </c>
      <c r="D107" s="23" t="s">
        <v>226</v>
      </c>
      <c r="E107" s="24" t="s">
        <v>22</v>
      </c>
      <c r="F107" s="22">
        <v>17544</v>
      </c>
      <c r="G107" s="22">
        <v>17544</v>
      </c>
      <c r="H107" s="22">
        <v>7500</v>
      </c>
      <c r="I107" s="28" t="s">
        <v>16</v>
      </c>
    </row>
    <row r="108" spans="1:9" ht="28.5" customHeight="1" x14ac:dyDescent="0.3">
      <c r="A108" s="27">
        <v>103</v>
      </c>
      <c r="B108" s="32" t="s">
        <v>52</v>
      </c>
      <c r="C108" s="23" t="s">
        <v>227</v>
      </c>
      <c r="D108" s="23" t="s">
        <v>228</v>
      </c>
      <c r="E108" s="24" t="s">
        <v>31</v>
      </c>
      <c r="F108" s="22">
        <v>498</v>
      </c>
      <c r="G108" s="22">
        <v>498</v>
      </c>
      <c r="H108" s="22">
        <v>0</v>
      </c>
      <c r="I108" s="26" t="s">
        <v>12</v>
      </c>
    </row>
    <row r="109" spans="1:9" ht="28.5" customHeight="1" x14ac:dyDescent="0.3">
      <c r="A109" s="27">
        <v>104</v>
      </c>
      <c r="B109" s="32" t="s">
        <v>52</v>
      </c>
      <c r="C109" s="23" t="s">
        <v>229</v>
      </c>
      <c r="D109" s="23" t="s">
        <v>230</v>
      </c>
      <c r="E109" s="24" t="s">
        <v>31</v>
      </c>
      <c r="F109" s="22">
        <v>5137</v>
      </c>
      <c r="G109" s="22">
        <v>5137</v>
      </c>
      <c r="H109" s="22">
        <v>0</v>
      </c>
      <c r="I109" s="26" t="s">
        <v>12</v>
      </c>
    </row>
    <row r="110" spans="1:9" ht="28.5" customHeight="1" x14ac:dyDescent="0.3">
      <c r="A110" s="27">
        <v>105</v>
      </c>
      <c r="B110" s="32" t="s">
        <v>52</v>
      </c>
      <c r="C110" s="23" t="s">
        <v>231</v>
      </c>
      <c r="D110" s="23" t="s">
        <v>232</v>
      </c>
      <c r="E110" s="24" t="s">
        <v>31</v>
      </c>
      <c r="F110" s="22">
        <v>29924</v>
      </c>
      <c r="G110" s="22">
        <v>29924</v>
      </c>
      <c r="H110" s="22">
        <v>2000</v>
      </c>
      <c r="I110" s="28" t="s">
        <v>16</v>
      </c>
    </row>
    <row r="111" spans="1:9" ht="28.5" customHeight="1" x14ac:dyDescent="0.3">
      <c r="A111" s="27">
        <v>106</v>
      </c>
      <c r="B111" s="32" t="s">
        <v>52</v>
      </c>
      <c r="C111" s="23" t="s">
        <v>233</v>
      </c>
      <c r="D111" s="23" t="s">
        <v>234</v>
      </c>
      <c r="E111" s="24" t="s">
        <v>31</v>
      </c>
      <c r="F111" s="22">
        <v>675</v>
      </c>
      <c r="G111" s="22">
        <v>675</v>
      </c>
      <c r="H111" s="22">
        <v>0</v>
      </c>
      <c r="I111" s="26" t="s">
        <v>12</v>
      </c>
    </row>
    <row r="112" spans="1:9" ht="28.5" customHeight="1" x14ac:dyDescent="0.3">
      <c r="A112" s="27">
        <v>107</v>
      </c>
      <c r="B112" s="32" t="s">
        <v>52</v>
      </c>
      <c r="C112" s="23" t="s">
        <v>235</v>
      </c>
      <c r="D112" s="23" t="s">
        <v>236</v>
      </c>
      <c r="E112" s="24" t="s">
        <v>31</v>
      </c>
      <c r="F112" s="22">
        <v>44300</v>
      </c>
      <c r="G112" s="22">
        <v>44300</v>
      </c>
      <c r="H112" s="22">
        <v>5000</v>
      </c>
      <c r="I112" s="28" t="s">
        <v>16</v>
      </c>
    </row>
    <row r="113" spans="1:9" ht="28.5" customHeight="1" x14ac:dyDescent="0.3">
      <c r="A113" s="27">
        <v>108</v>
      </c>
      <c r="B113" s="32" t="s">
        <v>52</v>
      </c>
      <c r="C113" s="23" t="s">
        <v>237</v>
      </c>
      <c r="D113" s="23" t="s">
        <v>238</v>
      </c>
      <c r="E113" s="24" t="s">
        <v>31</v>
      </c>
      <c r="F113" s="22">
        <v>184995</v>
      </c>
      <c r="G113" s="22">
        <v>184995</v>
      </c>
      <c r="H113" s="22">
        <v>45000</v>
      </c>
      <c r="I113" s="28" t="s">
        <v>16</v>
      </c>
    </row>
    <row r="114" spans="1:9" ht="28.5" customHeight="1" x14ac:dyDescent="0.3">
      <c r="A114" s="27">
        <v>109</v>
      </c>
      <c r="B114" s="32" t="s">
        <v>52</v>
      </c>
      <c r="C114" s="23" t="s">
        <v>239</v>
      </c>
      <c r="D114" s="23" t="s">
        <v>240</v>
      </c>
      <c r="E114" s="24" t="s">
        <v>31</v>
      </c>
      <c r="F114" s="22">
        <v>118659</v>
      </c>
      <c r="G114" s="22">
        <v>118659</v>
      </c>
      <c r="H114" s="22">
        <v>25000</v>
      </c>
      <c r="I114" s="28" t="s">
        <v>16</v>
      </c>
    </row>
    <row r="115" spans="1:9" ht="28.5" customHeight="1" x14ac:dyDescent="0.3">
      <c r="A115" s="27">
        <v>110</v>
      </c>
      <c r="B115" s="32" t="s">
        <v>52</v>
      </c>
      <c r="C115" s="23" t="s">
        <v>241</v>
      </c>
      <c r="D115" s="23" t="s">
        <v>242</v>
      </c>
      <c r="E115" s="24" t="s">
        <v>31</v>
      </c>
      <c r="F115" s="22">
        <v>6585</v>
      </c>
      <c r="G115" s="22">
        <v>6585</v>
      </c>
      <c r="H115" s="22">
        <v>0</v>
      </c>
      <c r="I115" s="26" t="s">
        <v>12</v>
      </c>
    </row>
    <row r="116" spans="1:9" ht="28.5" customHeight="1" x14ac:dyDescent="0.3">
      <c r="A116" s="27">
        <v>111</v>
      </c>
      <c r="B116" s="32" t="s">
        <v>52</v>
      </c>
      <c r="C116" s="23" t="s">
        <v>243</v>
      </c>
      <c r="D116" s="23" t="s">
        <v>244</v>
      </c>
      <c r="E116" s="24" t="s">
        <v>31</v>
      </c>
      <c r="F116" s="22">
        <v>33700</v>
      </c>
      <c r="G116" s="22">
        <v>33700</v>
      </c>
      <c r="H116" s="22">
        <v>10000</v>
      </c>
      <c r="I116" s="28" t="s">
        <v>16</v>
      </c>
    </row>
    <row r="117" spans="1:9" ht="28.5" customHeight="1" x14ac:dyDescent="0.3">
      <c r="A117" s="27">
        <v>112</v>
      </c>
      <c r="B117" s="32" t="s">
        <v>52</v>
      </c>
      <c r="C117" s="23" t="s">
        <v>245</v>
      </c>
      <c r="D117" s="23" t="s">
        <v>246</v>
      </c>
      <c r="E117" s="24" t="s">
        <v>31</v>
      </c>
      <c r="F117" s="22">
        <v>29291</v>
      </c>
      <c r="G117" s="22">
        <v>29291</v>
      </c>
      <c r="H117" s="22">
        <v>0</v>
      </c>
      <c r="I117" s="26" t="s">
        <v>12</v>
      </c>
    </row>
    <row r="118" spans="1:9" ht="28.5" customHeight="1" x14ac:dyDescent="0.3">
      <c r="A118" s="27">
        <v>113</v>
      </c>
      <c r="B118" s="32" t="s">
        <v>52</v>
      </c>
      <c r="C118" s="23" t="s">
        <v>247</v>
      </c>
      <c r="D118" s="23" t="s">
        <v>248</v>
      </c>
      <c r="E118" s="24" t="s">
        <v>31</v>
      </c>
      <c r="F118" s="22">
        <v>27660</v>
      </c>
      <c r="G118" s="22">
        <v>27660</v>
      </c>
      <c r="H118" s="22">
        <v>10000</v>
      </c>
      <c r="I118" s="28" t="s">
        <v>16</v>
      </c>
    </row>
    <row r="119" spans="1:9" ht="28.5" customHeight="1" x14ac:dyDescent="0.3">
      <c r="A119" s="27">
        <v>114</v>
      </c>
      <c r="B119" s="32" t="s">
        <v>52</v>
      </c>
      <c r="C119" s="23" t="s">
        <v>249</v>
      </c>
      <c r="D119" s="23" t="s">
        <v>250</v>
      </c>
      <c r="E119" s="24" t="s">
        <v>31</v>
      </c>
      <c r="F119" s="22">
        <v>4308</v>
      </c>
      <c r="G119" s="22">
        <v>4308</v>
      </c>
      <c r="H119" s="22">
        <v>0</v>
      </c>
      <c r="I119" s="26" t="s">
        <v>12</v>
      </c>
    </row>
    <row r="120" spans="1:9" ht="28.5" customHeight="1" x14ac:dyDescent="0.3">
      <c r="A120" s="27">
        <v>115</v>
      </c>
      <c r="B120" s="32" t="s">
        <v>52</v>
      </c>
      <c r="C120" s="23" t="s">
        <v>251</v>
      </c>
      <c r="D120" s="23" t="s">
        <v>252</v>
      </c>
      <c r="E120" s="24" t="s">
        <v>31</v>
      </c>
      <c r="F120" s="22">
        <v>24000</v>
      </c>
      <c r="G120" s="22">
        <v>24000</v>
      </c>
      <c r="H120" s="22">
        <v>0</v>
      </c>
      <c r="I120" s="26" t="s">
        <v>12</v>
      </c>
    </row>
    <row r="121" spans="1:9" ht="28.5" customHeight="1" x14ac:dyDescent="0.3">
      <c r="A121" s="27">
        <v>116</v>
      </c>
      <c r="B121" s="32" t="s">
        <v>52</v>
      </c>
      <c r="C121" s="23" t="s">
        <v>253</v>
      </c>
      <c r="D121" s="23" t="s">
        <v>254</v>
      </c>
      <c r="E121" s="24" t="s">
        <v>22</v>
      </c>
      <c r="F121" s="22">
        <v>10000</v>
      </c>
      <c r="G121" s="22">
        <v>10000</v>
      </c>
      <c r="H121" s="22">
        <v>0</v>
      </c>
      <c r="I121" s="26" t="s">
        <v>12</v>
      </c>
    </row>
    <row r="122" spans="1:9" ht="28.5" customHeight="1" x14ac:dyDescent="0.3">
      <c r="A122" s="27">
        <v>117</v>
      </c>
      <c r="B122" s="32" t="s">
        <v>52</v>
      </c>
      <c r="C122" s="23" t="s">
        <v>255</v>
      </c>
      <c r="D122" s="23" t="s">
        <v>256</v>
      </c>
      <c r="E122" s="24" t="s">
        <v>31</v>
      </c>
      <c r="F122" s="22">
        <v>83162</v>
      </c>
      <c r="G122" s="22">
        <v>83162</v>
      </c>
      <c r="H122" s="22">
        <v>0</v>
      </c>
      <c r="I122" s="26" t="s">
        <v>12</v>
      </c>
    </row>
    <row r="123" spans="1:9" ht="28.5" customHeight="1" x14ac:dyDescent="0.3">
      <c r="A123" s="27">
        <v>118</v>
      </c>
      <c r="B123" s="32" t="s">
        <v>52</v>
      </c>
      <c r="C123" s="23" t="s">
        <v>257</v>
      </c>
      <c r="D123" s="23" t="s">
        <v>258</v>
      </c>
      <c r="E123" s="24" t="s">
        <v>31</v>
      </c>
      <c r="F123" s="22">
        <v>24206</v>
      </c>
      <c r="G123" s="22">
        <v>24206</v>
      </c>
      <c r="H123" s="22">
        <v>0</v>
      </c>
      <c r="I123" s="26" t="s">
        <v>12</v>
      </c>
    </row>
    <row r="124" spans="1:9" ht="28.5" customHeight="1" x14ac:dyDescent="0.3">
      <c r="A124" s="27">
        <v>119</v>
      </c>
      <c r="B124" s="32" t="s">
        <v>52</v>
      </c>
      <c r="C124" s="23" t="s">
        <v>259</v>
      </c>
      <c r="D124" s="23" t="s">
        <v>260</v>
      </c>
      <c r="E124" s="24" t="s">
        <v>28</v>
      </c>
      <c r="F124" s="22">
        <v>18000</v>
      </c>
      <c r="G124" s="22">
        <v>18000</v>
      </c>
      <c r="H124" s="22">
        <v>8530</v>
      </c>
      <c r="I124" s="28" t="s">
        <v>16</v>
      </c>
    </row>
    <row r="125" spans="1:9" ht="28.5" customHeight="1" x14ac:dyDescent="0.3">
      <c r="A125" s="27">
        <v>120</v>
      </c>
      <c r="B125" s="32" t="s">
        <v>52</v>
      </c>
      <c r="C125" s="23" t="s">
        <v>261</v>
      </c>
      <c r="D125" s="23" t="s">
        <v>262</v>
      </c>
      <c r="E125" s="24" t="s">
        <v>31</v>
      </c>
      <c r="F125" s="22">
        <v>11000</v>
      </c>
      <c r="G125" s="22">
        <v>11000</v>
      </c>
      <c r="H125" s="22">
        <v>0</v>
      </c>
      <c r="I125" s="26" t="s">
        <v>12</v>
      </c>
    </row>
    <row r="126" spans="1:9" ht="28.5" customHeight="1" x14ac:dyDescent="0.3">
      <c r="A126" s="27">
        <v>121</v>
      </c>
      <c r="B126" s="32" t="s">
        <v>52</v>
      </c>
      <c r="C126" s="23" t="s">
        <v>263</v>
      </c>
      <c r="D126" s="23" t="s">
        <v>264</v>
      </c>
      <c r="E126" s="24" t="s">
        <v>31</v>
      </c>
      <c r="F126" s="22">
        <v>20000</v>
      </c>
      <c r="G126" s="22">
        <v>20000</v>
      </c>
      <c r="H126" s="22">
        <v>0</v>
      </c>
      <c r="I126" s="26" t="s">
        <v>12</v>
      </c>
    </row>
    <row r="127" spans="1:9" ht="28.5" customHeight="1" x14ac:dyDescent="0.3">
      <c r="A127" s="27">
        <v>122</v>
      </c>
      <c r="B127" s="32" t="s">
        <v>52</v>
      </c>
      <c r="C127" s="23" t="s">
        <v>265</v>
      </c>
      <c r="D127" s="23" t="s">
        <v>266</v>
      </c>
      <c r="E127" s="24" t="s">
        <v>31</v>
      </c>
      <c r="F127" s="22">
        <v>6900</v>
      </c>
      <c r="G127" s="22">
        <v>6900</v>
      </c>
      <c r="H127" s="22">
        <v>1000</v>
      </c>
      <c r="I127" s="28" t="s">
        <v>16</v>
      </c>
    </row>
    <row r="128" spans="1:9" ht="28.5" customHeight="1" x14ac:dyDescent="0.3">
      <c r="A128" s="27">
        <v>123</v>
      </c>
      <c r="B128" s="32" t="s">
        <v>52</v>
      </c>
      <c r="C128" s="23" t="s">
        <v>267</v>
      </c>
      <c r="D128" s="23" t="s">
        <v>268</v>
      </c>
      <c r="E128" s="24" t="s">
        <v>31</v>
      </c>
      <c r="F128" s="22">
        <v>12100</v>
      </c>
      <c r="G128" s="22">
        <v>12100</v>
      </c>
      <c r="H128" s="22">
        <v>0</v>
      </c>
      <c r="I128" s="26" t="s">
        <v>12</v>
      </c>
    </row>
    <row r="129" spans="1:9" ht="28.5" customHeight="1" x14ac:dyDescent="0.3">
      <c r="A129" s="27">
        <v>124</v>
      </c>
      <c r="B129" s="32" t="s">
        <v>52</v>
      </c>
      <c r="C129" s="23" t="s">
        <v>269</v>
      </c>
      <c r="D129" s="23" t="s">
        <v>270</v>
      </c>
      <c r="E129" s="24" t="s">
        <v>31</v>
      </c>
      <c r="F129" s="22">
        <v>69000</v>
      </c>
      <c r="G129" s="22">
        <v>69000</v>
      </c>
      <c r="H129" s="22">
        <v>0</v>
      </c>
      <c r="I129" s="26" t="s">
        <v>12</v>
      </c>
    </row>
    <row r="130" spans="1:9" ht="28.5" customHeight="1" x14ac:dyDescent="0.3">
      <c r="A130" s="27">
        <v>125</v>
      </c>
      <c r="B130" s="32" t="s">
        <v>52</v>
      </c>
      <c r="C130" s="23" t="s">
        <v>271</v>
      </c>
      <c r="D130" s="23" t="s">
        <v>272</v>
      </c>
      <c r="E130" s="24" t="s">
        <v>31</v>
      </c>
      <c r="F130" s="22">
        <v>5625</v>
      </c>
      <c r="G130" s="22">
        <v>5625</v>
      </c>
      <c r="H130" s="22">
        <v>2000</v>
      </c>
      <c r="I130" s="28" t="s">
        <v>16</v>
      </c>
    </row>
    <row r="131" spans="1:9" ht="28.5" customHeight="1" x14ac:dyDescent="0.3">
      <c r="A131" s="27">
        <v>126</v>
      </c>
      <c r="B131" s="32" t="s">
        <v>52</v>
      </c>
      <c r="C131" s="23" t="s">
        <v>273</v>
      </c>
      <c r="D131" s="23" t="s">
        <v>274</v>
      </c>
      <c r="E131" s="24" t="s">
        <v>31</v>
      </c>
      <c r="F131" s="22">
        <v>12575</v>
      </c>
      <c r="G131" s="22">
        <v>12575</v>
      </c>
      <c r="H131" s="22">
        <v>2000</v>
      </c>
      <c r="I131" s="28" t="s">
        <v>16</v>
      </c>
    </row>
    <row r="132" spans="1:9" ht="28.5" customHeight="1" x14ac:dyDescent="0.3">
      <c r="A132" s="27">
        <v>127</v>
      </c>
      <c r="B132" s="32" t="s">
        <v>52</v>
      </c>
      <c r="C132" s="23" t="s">
        <v>275</v>
      </c>
      <c r="D132" s="23" t="s">
        <v>276</v>
      </c>
      <c r="E132" s="24" t="s">
        <v>31</v>
      </c>
      <c r="F132" s="22">
        <v>12320</v>
      </c>
      <c r="G132" s="22">
        <v>12320</v>
      </c>
      <c r="H132" s="22">
        <v>5000</v>
      </c>
      <c r="I132" s="28" t="s">
        <v>16</v>
      </c>
    </row>
    <row r="133" spans="1:9" ht="28.5" customHeight="1" x14ac:dyDescent="0.3">
      <c r="A133" s="27">
        <v>128</v>
      </c>
      <c r="B133" s="32" t="s">
        <v>52</v>
      </c>
      <c r="C133" s="23" t="s">
        <v>277</v>
      </c>
      <c r="D133" s="23" t="s">
        <v>278</v>
      </c>
      <c r="E133" s="24" t="s">
        <v>31</v>
      </c>
      <c r="F133" s="22">
        <v>5838</v>
      </c>
      <c r="G133" s="22">
        <v>5838</v>
      </c>
      <c r="H133" s="22">
        <v>0</v>
      </c>
      <c r="I133" s="26" t="s">
        <v>12</v>
      </c>
    </row>
    <row r="134" spans="1:9" ht="28.5" customHeight="1" x14ac:dyDescent="0.3">
      <c r="A134" s="27">
        <v>129</v>
      </c>
      <c r="B134" s="32" t="s">
        <v>52</v>
      </c>
      <c r="C134" s="23" t="s">
        <v>279</v>
      </c>
      <c r="D134" s="23" t="s">
        <v>280</v>
      </c>
      <c r="E134" s="24" t="s">
        <v>28</v>
      </c>
      <c r="F134" s="22">
        <v>6000</v>
      </c>
      <c r="G134" s="22">
        <v>6000</v>
      </c>
      <c r="H134" s="22">
        <v>2000</v>
      </c>
      <c r="I134" s="28" t="s">
        <v>16</v>
      </c>
    </row>
    <row r="135" spans="1:9" ht="28.5" customHeight="1" x14ac:dyDescent="0.3">
      <c r="A135" s="27">
        <v>130</v>
      </c>
      <c r="B135" s="32" t="s">
        <v>52</v>
      </c>
      <c r="C135" s="23" t="s">
        <v>281</v>
      </c>
      <c r="D135" s="23" t="s">
        <v>282</v>
      </c>
      <c r="E135" s="24" t="s">
        <v>31</v>
      </c>
      <c r="F135" s="22">
        <v>11000</v>
      </c>
      <c r="G135" s="22">
        <v>11000</v>
      </c>
      <c r="H135" s="22">
        <v>1000</v>
      </c>
      <c r="I135" s="28" t="s">
        <v>16</v>
      </c>
    </row>
    <row r="136" spans="1:9" ht="28.5" customHeight="1" x14ac:dyDescent="0.3">
      <c r="A136" s="27">
        <v>131</v>
      </c>
      <c r="B136" s="32" t="s">
        <v>52</v>
      </c>
      <c r="C136" s="23" t="s">
        <v>283</v>
      </c>
      <c r="D136" s="23" t="s">
        <v>284</v>
      </c>
      <c r="E136" s="24" t="s">
        <v>31</v>
      </c>
      <c r="F136" s="22">
        <v>25261</v>
      </c>
      <c r="G136" s="22">
        <v>25261</v>
      </c>
      <c r="H136" s="22">
        <v>10000</v>
      </c>
      <c r="I136" s="28" t="s">
        <v>16</v>
      </c>
    </row>
    <row r="137" spans="1:9" ht="28.5" customHeight="1" x14ac:dyDescent="0.3">
      <c r="A137" s="27">
        <v>132</v>
      </c>
      <c r="B137" s="32" t="s">
        <v>52</v>
      </c>
      <c r="C137" s="23" t="s">
        <v>285</v>
      </c>
      <c r="D137" s="23" t="s">
        <v>286</v>
      </c>
      <c r="E137" s="24" t="s">
        <v>22</v>
      </c>
      <c r="F137" s="22">
        <v>41377</v>
      </c>
      <c r="G137" s="22">
        <v>41377</v>
      </c>
      <c r="H137" s="22">
        <v>0</v>
      </c>
      <c r="I137" s="26" t="s">
        <v>12</v>
      </c>
    </row>
    <row r="138" spans="1:9" ht="28.5" customHeight="1" x14ac:dyDescent="0.3">
      <c r="A138" s="27">
        <v>133</v>
      </c>
      <c r="B138" s="32" t="s">
        <v>52</v>
      </c>
      <c r="C138" s="23" t="s">
        <v>287</v>
      </c>
      <c r="D138" s="23" t="s">
        <v>288</v>
      </c>
      <c r="E138" s="24" t="s">
        <v>22</v>
      </c>
      <c r="F138" s="22">
        <v>35767</v>
      </c>
      <c r="G138" s="22">
        <v>35767</v>
      </c>
      <c r="H138" s="22">
        <v>9858</v>
      </c>
      <c r="I138" s="28" t="s">
        <v>16</v>
      </c>
    </row>
    <row r="139" spans="1:9" ht="28.5" customHeight="1" x14ac:dyDescent="0.3">
      <c r="A139" s="27">
        <v>134</v>
      </c>
      <c r="B139" s="32" t="s">
        <v>52</v>
      </c>
      <c r="C139" s="23" t="s">
        <v>289</v>
      </c>
      <c r="D139" s="23" t="s">
        <v>290</v>
      </c>
      <c r="E139" s="24" t="s">
        <v>28</v>
      </c>
      <c r="F139" s="22">
        <v>5000</v>
      </c>
      <c r="G139" s="22">
        <v>5000</v>
      </c>
      <c r="H139" s="22">
        <v>2000</v>
      </c>
      <c r="I139" s="28" t="s">
        <v>16</v>
      </c>
    </row>
    <row r="140" spans="1:9" ht="28.5" customHeight="1" x14ac:dyDescent="0.3">
      <c r="A140" s="27">
        <v>135</v>
      </c>
      <c r="B140" s="32" t="s">
        <v>52</v>
      </c>
      <c r="C140" s="23" t="s">
        <v>291</v>
      </c>
      <c r="D140" s="23" t="s">
        <v>292</v>
      </c>
      <c r="E140" s="24" t="s">
        <v>22</v>
      </c>
      <c r="F140" s="22">
        <v>33914</v>
      </c>
      <c r="G140" s="22">
        <v>33914</v>
      </c>
      <c r="H140" s="22">
        <v>10903</v>
      </c>
      <c r="I140" s="28" t="s">
        <v>16</v>
      </c>
    </row>
    <row r="141" spans="1:9" ht="28.5" customHeight="1" x14ac:dyDescent="0.3">
      <c r="A141" s="27">
        <v>136</v>
      </c>
      <c r="B141" s="32" t="s">
        <v>52</v>
      </c>
      <c r="C141" s="23" t="s">
        <v>293</v>
      </c>
      <c r="D141" s="23" t="s">
        <v>294</v>
      </c>
      <c r="E141" s="24" t="s">
        <v>22</v>
      </c>
      <c r="F141" s="22">
        <v>71660</v>
      </c>
      <c r="G141" s="22">
        <v>71660</v>
      </c>
      <c r="H141" s="22">
        <v>35830</v>
      </c>
      <c r="I141" s="28" t="s">
        <v>16</v>
      </c>
    </row>
    <row r="142" spans="1:9" ht="28.5" customHeight="1" x14ac:dyDescent="0.3">
      <c r="A142" s="27">
        <v>137</v>
      </c>
      <c r="B142" s="32" t="s">
        <v>52</v>
      </c>
      <c r="C142" s="23" t="s">
        <v>295</v>
      </c>
      <c r="D142" s="23" t="s">
        <v>296</v>
      </c>
      <c r="E142" s="24" t="s">
        <v>28</v>
      </c>
      <c r="F142" s="22">
        <v>1468</v>
      </c>
      <c r="G142" s="22">
        <v>0</v>
      </c>
      <c r="H142" s="22">
        <v>0</v>
      </c>
      <c r="I142" s="26" t="s">
        <v>12</v>
      </c>
    </row>
    <row r="143" spans="1:9" ht="28.5" customHeight="1" x14ac:dyDescent="0.3">
      <c r="A143" s="27">
        <v>138</v>
      </c>
      <c r="B143" s="32" t="s">
        <v>52</v>
      </c>
      <c r="C143" s="23" t="s">
        <v>297</v>
      </c>
      <c r="D143" s="23" t="s">
        <v>298</v>
      </c>
      <c r="E143" s="24" t="s">
        <v>28</v>
      </c>
      <c r="F143" s="22">
        <v>64800</v>
      </c>
      <c r="G143" s="22">
        <v>52000</v>
      </c>
      <c r="H143" s="22">
        <v>24000</v>
      </c>
      <c r="I143" s="28" t="s">
        <v>16</v>
      </c>
    </row>
    <row r="144" spans="1:9" ht="28.5" customHeight="1" x14ac:dyDescent="0.3">
      <c r="A144" s="27">
        <v>139</v>
      </c>
      <c r="B144" s="32" t="s">
        <v>52</v>
      </c>
      <c r="C144" s="23" t="s">
        <v>299</v>
      </c>
      <c r="D144" s="23" t="s">
        <v>300</v>
      </c>
      <c r="E144" s="24" t="s">
        <v>22</v>
      </c>
      <c r="F144" s="22">
        <v>19620</v>
      </c>
      <c r="G144" s="22">
        <v>19620</v>
      </c>
      <c r="H144" s="22">
        <v>7500</v>
      </c>
      <c r="I144" s="28" t="s">
        <v>16</v>
      </c>
    </row>
    <row r="145" spans="1:9" ht="28.5" customHeight="1" x14ac:dyDescent="0.3">
      <c r="A145" s="27">
        <v>140</v>
      </c>
      <c r="B145" s="32" t="s">
        <v>52</v>
      </c>
      <c r="C145" s="23" t="s">
        <v>301</v>
      </c>
      <c r="D145" s="23" t="s">
        <v>302</v>
      </c>
      <c r="E145" s="24" t="s">
        <v>28</v>
      </c>
      <c r="F145" s="22">
        <v>26585</v>
      </c>
      <c r="G145" s="22">
        <v>26585</v>
      </c>
      <c r="H145" s="22">
        <v>8000</v>
      </c>
      <c r="I145" s="28" t="s">
        <v>16</v>
      </c>
    </row>
    <row r="146" spans="1:9" ht="28.5" customHeight="1" x14ac:dyDescent="0.3">
      <c r="A146" s="27">
        <v>141</v>
      </c>
      <c r="B146" s="32" t="s">
        <v>52</v>
      </c>
      <c r="C146" s="23" t="s">
        <v>303</v>
      </c>
      <c r="D146" s="23" t="s">
        <v>304</v>
      </c>
      <c r="E146" s="24" t="s">
        <v>22</v>
      </c>
      <c r="F146" s="22">
        <v>4703</v>
      </c>
      <c r="G146" s="22">
        <v>4703</v>
      </c>
      <c r="H146" s="22">
        <v>0</v>
      </c>
      <c r="I146" s="26" t="s">
        <v>12</v>
      </c>
    </row>
    <row r="147" spans="1:9" ht="28.5" customHeight="1" x14ac:dyDescent="0.3">
      <c r="A147" s="27">
        <v>142</v>
      </c>
      <c r="B147" s="32" t="s">
        <v>52</v>
      </c>
      <c r="C147" s="23" t="s">
        <v>305</v>
      </c>
      <c r="D147" s="23" t="s">
        <v>306</v>
      </c>
      <c r="E147" s="24" t="s">
        <v>22</v>
      </c>
      <c r="F147" s="22">
        <v>31038</v>
      </c>
      <c r="G147" s="22">
        <v>31038</v>
      </c>
      <c r="H147" s="22">
        <v>15519</v>
      </c>
      <c r="I147" s="28" t="s">
        <v>16</v>
      </c>
    </row>
    <row r="148" spans="1:9" ht="28.5" customHeight="1" x14ac:dyDescent="0.3">
      <c r="A148" s="27">
        <v>143</v>
      </c>
      <c r="B148" s="32" t="s">
        <v>52</v>
      </c>
      <c r="C148" s="23" t="s">
        <v>307</v>
      </c>
      <c r="D148" s="23" t="s">
        <v>308</v>
      </c>
      <c r="E148" s="24" t="s">
        <v>28</v>
      </c>
      <c r="F148" s="22">
        <v>70754</v>
      </c>
      <c r="G148" s="22">
        <v>70754</v>
      </c>
      <c r="H148" s="22">
        <v>35377</v>
      </c>
      <c r="I148" s="28" t="s">
        <v>16</v>
      </c>
    </row>
    <row r="149" spans="1:9" ht="28.5" customHeight="1" x14ac:dyDescent="0.3">
      <c r="A149" s="27">
        <v>144</v>
      </c>
      <c r="B149" s="32" t="s">
        <v>52</v>
      </c>
      <c r="C149" s="23" t="s">
        <v>309</v>
      </c>
      <c r="D149" s="23" t="s">
        <v>310</v>
      </c>
      <c r="E149" s="24" t="s">
        <v>28</v>
      </c>
      <c r="F149" s="22">
        <v>15540</v>
      </c>
      <c r="G149" s="22">
        <v>10000</v>
      </c>
      <c r="H149" s="22">
        <v>1756</v>
      </c>
      <c r="I149" s="28" t="s">
        <v>16</v>
      </c>
    </row>
    <row r="150" spans="1:9" ht="28.5" customHeight="1" x14ac:dyDescent="0.3">
      <c r="A150" s="27">
        <v>145</v>
      </c>
      <c r="B150" s="32" t="s">
        <v>52</v>
      </c>
      <c r="C150" s="23" t="s">
        <v>311</v>
      </c>
      <c r="D150" s="23" t="s">
        <v>312</v>
      </c>
      <c r="E150" s="24" t="s">
        <v>28</v>
      </c>
      <c r="F150" s="22">
        <v>231908</v>
      </c>
      <c r="G150" s="22">
        <v>164355</v>
      </c>
      <c r="H150" s="22">
        <v>35010</v>
      </c>
      <c r="I150" s="28" t="s">
        <v>16</v>
      </c>
    </row>
    <row r="151" spans="1:9" ht="28.5" customHeight="1" x14ac:dyDescent="0.3">
      <c r="A151" s="27">
        <v>146</v>
      </c>
      <c r="B151" s="32" t="s">
        <v>52</v>
      </c>
      <c r="C151" s="23" t="s">
        <v>313</v>
      </c>
      <c r="D151" s="23" t="s">
        <v>314</v>
      </c>
      <c r="E151" s="24" t="s">
        <v>28</v>
      </c>
      <c r="F151" s="22">
        <v>8000</v>
      </c>
      <c r="G151" s="22">
        <v>8000</v>
      </c>
      <c r="H151" s="22">
        <v>3000</v>
      </c>
      <c r="I151" s="28" t="s">
        <v>16</v>
      </c>
    </row>
    <row r="152" spans="1:9" ht="28.5" customHeight="1" x14ac:dyDescent="0.3">
      <c r="A152" s="27">
        <v>147</v>
      </c>
      <c r="B152" s="32" t="s">
        <v>52</v>
      </c>
      <c r="C152" s="23" t="s">
        <v>315</v>
      </c>
      <c r="D152" s="23" t="s">
        <v>316</v>
      </c>
      <c r="E152" s="24" t="s">
        <v>28</v>
      </c>
      <c r="F152" s="22">
        <v>71576</v>
      </c>
      <c r="G152" s="22">
        <v>71576</v>
      </c>
      <c r="H152" s="22">
        <v>24000</v>
      </c>
      <c r="I152" s="28" t="s">
        <v>16</v>
      </c>
    </row>
    <row r="153" spans="1:9" ht="28.5" customHeight="1" x14ac:dyDescent="0.3">
      <c r="A153" s="27">
        <v>148</v>
      </c>
      <c r="B153" s="32" t="s">
        <v>52</v>
      </c>
      <c r="C153" s="23" t="s">
        <v>317</v>
      </c>
      <c r="D153" s="23" t="s">
        <v>318</v>
      </c>
      <c r="E153" s="24" t="s">
        <v>28</v>
      </c>
      <c r="F153" s="22">
        <v>60282</v>
      </c>
      <c r="G153" s="22">
        <v>60282</v>
      </c>
      <c r="H153" s="22">
        <v>30141</v>
      </c>
      <c r="I153" s="28" t="s">
        <v>16</v>
      </c>
    </row>
    <row r="154" spans="1:9" ht="28.5" customHeight="1" x14ac:dyDescent="0.3">
      <c r="A154" s="27">
        <v>149</v>
      </c>
      <c r="B154" s="32" t="s">
        <v>52</v>
      </c>
      <c r="C154" s="23" t="s">
        <v>319</v>
      </c>
      <c r="D154" s="23" t="s">
        <v>320</v>
      </c>
      <c r="E154" s="24" t="s">
        <v>28</v>
      </c>
      <c r="F154" s="22">
        <v>54200</v>
      </c>
      <c r="G154" s="22">
        <v>38256</v>
      </c>
      <c r="H154" s="22">
        <v>18689</v>
      </c>
      <c r="I154" s="28" t="s">
        <v>16</v>
      </c>
    </row>
    <row r="155" spans="1:9" ht="28.5" customHeight="1" x14ac:dyDescent="0.3">
      <c r="A155" s="27">
        <v>150</v>
      </c>
      <c r="B155" s="32" t="s">
        <v>52</v>
      </c>
      <c r="C155" s="23" t="s">
        <v>321</v>
      </c>
      <c r="D155" s="23" t="s">
        <v>322</v>
      </c>
      <c r="E155" s="24" t="s">
        <v>28</v>
      </c>
      <c r="F155" s="22">
        <v>10131</v>
      </c>
      <c r="G155" s="22">
        <v>9531</v>
      </c>
      <c r="H155" s="22">
        <v>3000</v>
      </c>
      <c r="I155" s="28" t="s">
        <v>16</v>
      </c>
    </row>
    <row r="156" spans="1:9" ht="28.5" customHeight="1" x14ac:dyDescent="0.3">
      <c r="A156" s="27">
        <v>151</v>
      </c>
      <c r="B156" s="32" t="s">
        <v>52</v>
      </c>
      <c r="C156" s="23" t="s">
        <v>323</v>
      </c>
      <c r="D156" s="23" t="s">
        <v>324</v>
      </c>
      <c r="E156" s="24" t="s">
        <v>28</v>
      </c>
      <c r="F156" s="22">
        <v>28850</v>
      </c>
      <c r="G156" s="22">
        <v>16000</v>
      </c>
      <c r="H156" s="22">
        <v>5925</v>
      </c>
      <c r="I156" s="28" t="s">
        <v>16</v>
      </c>
    </row>
    <row r="157" spans="1:9" ht="28.5" customHeight="1" x14ac:dyDescent="0.3">
      <c r="A157" s="27">
        <v>152</v>
      </c>
      <c r="B157" s="32" t="s">
        <v>52</v>
      </c>
      <c r="C157" s="23" t="s">
        <v>325</v>
      </c>
      <c r="D157" s="23" t="s">
        <v>326</v>
      </c>
      <c r="E157" s="24" t="s">
        <v>28</v>
      </c>
      <c r="F157" s="22">
        <v>95422</v>
      </c>
      <c r="G157" s="22">
        <v>80653</v>
      </c>
      <c r="H157" s="22">
        <v>32084</v>
      </c>
      <c r="I157" s="28" t="s">
        <v>16</v>
      </c>
    </row>
    <row r="158" spans="1:9" ht="28.5" customHeight="1" x14ac:dyDescent="0.3">
      <c r="A158" s="27">
        <v>153</v>
      </c>
      <c r="B158" s="32" t="s">
        <v>52</v>
      </c>
      <c r="C158" s="23" t="s">
        <v>327</v>
      </c>
      <c r="D158" s="23" t="s">
        <v>328</v>
      </c>
      <c r="E158" s="24" t="s">
        <v>28</v>
      </c>
      <c r="F158" s="22">
        <v>41699</v>
      </c>
      <c r="G158" s="22">
        <v>28413</v>
      </c>
      <c r="H158" s="22">
        <v>13766</v>
      </c>
      <c r="I158" s="28" t="s">
        <v>16</v>
      </c>
    </row>
    <row r="159" spans="1:9" ht="28.5" customHeight="1" x14ac:dyDescent="0.3">
      <c r="A159" s="27">
        <v>154</v>
      </c>
      <c r="B159" s="32" t="s">
        <v>52</v>
      </c>
      <c r="C159" s="23" t="s">
        <v>329</v>
      </c>
      <c r="D159" s="23" t="s">
        <v>330</v>
      </c>
      <c r="E159" s="24" t="s">
        <v>28</v>
      </c>
      <c r="F159" s="22">
        <v>14121</v>
      </c>
      <c r="G159" s="22">
        <v>14121</v>
      </c>
      <c r="H159" s="22">
        <v>3000</v>
      </c>
      <c r="I159" s="28" t="s">
        <v>16</v>
      </c>
    </row>
    <row r="160" spans="1:9" ht="28.5" customHeight="1" x14ac:dyDescent="0.3">
      <c r="A160" s="27">
        <v>155</v>
      </c>
      <c r="B160" s="32" t="s">
        <v>52</v>
      </c>
      <c r="C160" s="23" t="s">
        <v>331</v>
      </c>
      <c r="D160" s="23" t="s">
        <v>332</v>
      </c>
      <c r="E160" s="24" t="s">
        <v>28</v>
      </c>
      <c r="F160" s="22">
        <v>51983</v>
      </c>
      <c r="G160" s="22">
        <v>13463</v>
      </c>
      <c r="H160" s="22">
        <v>6732</v>
      </c>
      <c r="I160" s="28" t="s">
        <v>16</v>
      </c>
    </row>
    <row r="161" spans="1:9" ht="28.5" customHeight="1" x14ac:dyDescent="0.3">
      <c r="A161" s="27">
        <v>156</v>
      </c>
      <c r="B161" s="32" t="s">
        <v>52</v>
      </c>
      <c r="C161" s="23" t="s">
        <v>333</v>
      </c>
      <c r="D161" s="23" t="s">
        <v>334</v>
      </c>
      <c r="E161" s="24" t="s">
        <v>28</v>
      </c>
      <c r="F161" s="22">
        <v>23093</v>
      </c>
      <c r="G161" s="22">
        <v>14050</v>
      </c>
      <c r="H161" s="22">
        <v>6570</v>
      </c>
      <c r="I161" s="28" t="s">
        <v>16</v>
      </c>
    </row>
    <row r="162" spans="1:9" ht="28.5" customHeight="1" x14ac:dyDescent="0.3">
      <c r="A162" s="27">
        <v>157</v>
      </c>
      <c r="B162" s="32" t="s">
        <v>52</v>
      </c>
      <c r="C162" s="23" t="s">
        <v>335</v>
      </c>
      <c r="D162" s="23" t="s">
        <v>336</v>
      </c>
      <c r="E162" s="24" t="s">
        <v>28</v>
      </c>
      <c r="F162" s="22">
        <v>40182</v>
      </c>
      <c r="G162" s="22">
        <v>40182</v>
      </c>
      <c r="H162" s="22">
        <v>13069</v>
      </c>
      <c r="I162" s="28" t="s">
        <v>16</v>
      </c>
    </row>
    <row r="163" spans="1:9" ht="28.5" customHeight="1" x14ac:dyDescent="0.3">
      <c r="A163" s="27">
        <v>158</v>
      </c>
      <c r="B163" s="32" t="s">
        <v>52</v>
      </c>
      <c r="C163" s="23" t="s">
        <v>337</v>
      </c>
      <c r="D163" s="23" t="s">
        <v>338</v>
      </c>
      <c r="E163" s="24" t="s">
        <v>28</v>
      </c>
      <c r="F163" s="22">
        <v>2160</v>
      </c>
      <c r="G163" s="22">
        <v>2160</v>
      </c>
      <c r="H163" s="22">
        <v>0</v>
      </c>
      <c r="I163" s="26" t="s">
        <v>12</v>
      </c>
    </row>
    <row r="164" spans="1:9" ht="28.5" customHeight="1" x14ac:dyDescent="0.3">
      <c r="A164" s="27">
        <v>159</v>
      </c>
      <c r="B164" s="32" t="s">
        <v>52</v>
      </c>
      <c r="C164" s="23" t="s">
        <v>339</v>
      </c>
      <c r="D164" s="23" t="s">
        <v>340</v>
      </c>
      <c r="E164" s="24" t="s">
        <v>28</v>
      </c>
      <c r="F164" s="22">
        <v>2203</v>
      </c>
      <c r="G164" s="22">
        <v>2203</v>
      </c>
      <c r="H164" s="22">
        <v>2203</v>
      </c>
      <c r="I164" s="28" t="s">
        <v>16</v>
      </c>
    </row>
    <row r="165" spans="1:9" ht="28.5" customHeight="1" x14ac:dyDescent="0.3">
      <c r="A165" s="27">
        <v>160</v>
      </c>
      <c r="B165" s="32" t="s">
        <v>52</v>
      </c>
      <c r="C165" s="23" t="s">
        <v>341</v>
      </c>
      <c r="D165" s="23" t="s">
        <v>342</v>
      </c>
      <c r="E165" s="24" t="s">
        <v>28</v>
      </c>
      <c r="F165" s="22">
        <v>100027</v>
      </c>
      <c r="G165" s="22">
        <v>100027</v>
      </c>
      <c r="H165" s="22">
        <v>37038</v>
      </c>
      <c r="I165" s="28" t="s">
        <v>16</v>
      </c>
    </row>
    <row r="166" spans="1:9" ht="28.5" customHeight="1" x14ac:dyDescent="0.3">
      <c r="A166" s="27">
        <v>161</v>
      </c>
      <c r="B166" s="32" t="s">
        <v>52</v>
      </c>
      <c r="C166" s="23" t="s">
        <v>343</v>
      </c>
      <c r="D166" s="23" t="s">
        <v>344</v>
      </c>
      <c r="E166" s="24" t="s">
        <v>28</v>
      </c>
      <c r="F166" s="22">
        <v>48000</v>
      </c>
      <c r="G166" s="22">
        <v>32500</v>
      </c>
      <c r="H166" s="22">
        <v>16250</v>
      </c>
      <c r="I166" s="28" t="s">
        <v>16</v>
      </c>
    </row>
    <row r="167" spans="1:9" ht="28.5" customHeight="1" x14ac:dyDescent="0.3">
      <c r="A167" s="27">
        <v>162</v>
      </c>
      <c r="B167" s="32" t="s">
        <v>52</v>
      </c>
      <c r="C167" s="23" t="s">
        <v>345</v>
      </c>
      <c r="D167" s="23" t="s">
        <v>346</v>
      </c>
      <c r="E167" s="24" t="s">
        <v>28</v>
      </c>
      <c r="F167" s="22">
        <v>52300</v>
      </c>
      <c r="G167" s="22">
        <v>52300</v>
      </c>
      <c r="H167" s="22">
        <v>24804</v>
      </c>
      <c r="I167" s="28" t="s">
        <v>16</v>
      </c>
    </row>
    <row r="168" spans="1:9" ht="28.5" customHeight="1" x14ac:dyDescent="0.3">
      <c r="A168" s="27">
        <v>163</v>
      </c>
      <c r="B168" s="32" t="s">
        <v>52</v>
      </c>
      <c r="C168" s="23" t="s">
        <v>347</v>
      </c>
      <c r="D168" s="23" t="s">
        <v>348</v>
      </c>
      <c r="E168" s="24" t="s">
        <v>28</v>
      </c>
      <c r="F168" s="22">
        <v>1172</v>
      </c>
      <c r="G168" s="22">
        <v>1172</v>
      </c>
      <c r="H168" s="22">
        <v>1172</v>
      </c>
      <c r="I168" s="28" t="s">
        <v>16</v>
      </c>
    </row>
    <row r="169" spans="1:9" ht="28.5" customHeight="1" x14ac:dyDescent="0.3">
      <c r="A169" s="27">
        <v>164</v>
      </c>
      <c r="B169" s="32" t="s">
        <v>52</v>
      </c>
      <c r="C169" s="23" t="s">
        <v>349</v>
      </c>
      <c r="D169" s="23" t="s">
        <v>350</v>
      </c>
      <c r="E169" s="24" t="s">
        <v>28</v>
      </c>
      <c r="F169" s="22">
        <v>51817</v>
      </c>
      <c r="G169" s="22">
        <v>46700</v>
      </c>
      <c r="H169" s="22">
        <v>23350</v>
      </c>
      <c r="I169" s="28" t="s">
        <v>16</v>
      </c>
    </row>
    <row r="170" spans="1:9" ht="28.5" customHeight="1" x14ac:dyDescent="0.3">
      <c r="A170" s="27">
        <v>165</v>
      </c>
      <c r="B170" s="32" t="s">
        <v>52</v>
      </c>
      <c r="C170" s="23" t="s">
        <v>351</v>
      </c>
      <c r="D170" s="23" t="s">
        <v>352</v>
      </c>
      <c r="E170" s="24" t="s">
        <v>28</v>
      </c>
      <c r="F170" s="22">
        <v>2500</v>
      </c>
      <c r="G170" s="22">
        <v>2500</v>
      </c>
      <c r="H170" s="22">
        <v>2500</v>
      </c>
      <c r="I170" s="28" t="s">
        <v>16</v>
      </c>
    </row>
    <row r="171" spans="1:9" ht="28.5" customHeight="1" x14ac:dyDescent="0.3">
      <c r="A171" s="27">
        <v>166</v>
      </c>
      <c r="B171" s="32" t="s">
        <v>52</v>
      </c>
      <c r="C171" s="23" t="s">
        <v>353</v>
      </c>
      <c r="D171" s="23" t="s">
        <v>354</v>
      </c>
      <c r="E171" s="24" t="s">
        <v>31</v>
      </c>
      <c r="F171" s="22">
        <v>162855</v>
      </c>
      <c r="G171" s="22">
        <v>162855</v>
      </c>
      <c r="H171" s="22">
        <v>0</v>
      </c>
      <c r="I171" s="26" t="s">
        <v>12</v>
      </c>
    </row>
    <row r="172" spans="1:9" ht="28.5" customHeight="1" x14ac:dyDescent="0.3">
      <c r="A172" s="27">
        <v>167</v>
      </c>
      <c r="B172" s="32" t="s">
        <v>52</v>
      </c>
      <c r="C172" s="23" t="s">
        <v>355</v>
      </c>
      <c r="D172" s="23" t="s">
        <v>356</v>
      </c>
      <c r="E172" s="24" t="s">
        <v>31</v>
      </c>
      <c r="F172" s="22">
        <v>1620</v>
      </c>
      <c r="G172" s="22">
        <v>1620</v>
      </c>
      <c r="H172" s="22">
        <v>0</v>
      </c>
      <c r="I172" s="26" t="s">
        <v>12</v>
      </c>
    </row>
    <row r="173" spans="1:9" ht="28.5" customHeight="1" x14ac:dyDescent="0.3">
      <c r="A173" s="27">
        <v>168</v>
      </c>
      <c r="B173" s="32" t="s">
        <v>52</v>
      </c>
      <c r="C173" s="23" t="s">
        <v>357</v>
      </c>
      <c r="D173" s="23" t="s">
        <v>358</v>
      </c>
      <c r="E173" s="24" t="s">
        <v>31</v>
      </c>
      <c r="F173" s="22">
        <v>32050</v>
      </c>
      <c r="G173" s="22">
        <v>32050</v>
      </c>
      <c r="H173" s="22">
        <v>15000</v>
      </c>
      <c r="I173" s="28" t="s">
        <v>16</v>
      </c>
    </row>
    <row r="174" spans="1:9" ht="28.5" customHeight="1" x14ac:dyDescent="0.3">
      <c r="A174" s="27">
        <v>169</v>
      </c>
      <c r="B174" s="32" t="s">
        <v>52</v>
      </c>
      <c r="C174" s="23" t="s">
        <v>359</v>
      </c>
      <c r="D174" s="23" t="s">
        <v>360</v>
      </c>
      <c r="E174" s="24" t="s">
        <v>31</v>
      </c>
      <c r="F174" s="22">
        <v>15333</v>
      </c>
      <c r="G174" s="22">
        <v>15333</v>
      </c>
      <c r="H174" s="22">
        <v>0</v>
      </c>
      <c r="I174" s="26" t="s">
        <v>12</v>
      </c>
    </row>
    <row r="175" spans="1:9" ht="28.5" customHeight="1" x14ac:dyDescent="0.3">
      <c r="A175" s="27">
        <v>170</v>
      </c>
      <c r="B175" s="32" t="s">
        <v>52</v>
      </c>
      <c r="C175" s="23" t="s">
        <v>361</v>
      </c>
      <c r="D175" s="23" t="s">
        <v>362</v>
      </c>
      <c r="E175" s="24" t="s">
        <v>31</v>
      </c>
      <c r="F175" s="22">
        <v>20200</v>
      </c>
      <c r="G175" s="22">
        <v>20200</v>
      </c>
      <c r="H175" s="22">
        <v>0</v>
      </c>
      <c r="I175" s="26" t="s">
        <v>12</v>
      </c>
    </row>
    <row r="176" spans="1:9" ht="28.5" customHeight="1" x14ac:dyDescent="0.3">
      <c r="A176" s="27">
        <v>171</v>
      </c>
      <c r="B176" s="32" t="s">
        <v>52</v>
      </c>
      <c r="C176" s="23" t="s">
        <v>363</v>
      </c>
      <c r="D176" s="23" t="s">
        <v>364</v>
      </c>
      <c r="E176" s="24" t="s">
        <v>31</v>
      </c>
      <c r="F176" s="22">
        <v>26841</v>
      </c>
      <c r="G176" s="22">
        <v>26841</v>
      </c>
      <c r="H176" s="22">
        <v>4500</v>
      </c>
      <c r="I176" s="28" t="s">
        <v>16</v>
      </c>
    </row>
    <row r="177" spans="1:9" ht="28.5" customHeight="1" x14ac:dyDescent="0.3">
      <c r="A177" s="27">
        <v>172</v>
      </c>
      <c r="B177" s="32" t="s">
        <v>52</v>
      </c>
      <c r="C177" s="23" t="s">
        <v>365</v>
      </c>
      <c r="D177" s="23" t="s">
        <v>366</v>
      </c>
      <c r="E177" s="24" t="s">
        <v>31</v>
      </c>
      <c r="F177" s="22">
        <v>14645</v>
      </c>
      <c r="G177" s="22">
        <v>14645</v>
      </c>
      <c r="H177" s="22">
        <v>0</v>
      </c>
      <c r="I177" s="26" t="s">
        <v>12</v>
      </c>
    </row>
    <row r="178" spans="1:9" ht="28.5" customHeight="1" x14ac:dyDescent="0.3">
      <c r="A178" s="27">
        <v>173</v>
      </c>
      <c r="B178" s="32" t="s">
        <v>52</v>
      </c>
      <c r="C178" s="23" t="s">
        <v>367</v>
      </c>
      <c r="D178" s="23" t="s">
        <v>368</v>
      </c>
      <c r="E178" s="24" t="s">
        <v>31</v>
      </c>
      <c r="F178" s="22">
        <v>18520</v>
      </c>
      <c r="G178" s="22">
        <v>18520</v>
      </c>
      <c r="H178" s="22">
        <v>5000</v>
      </c>
      <c r="I178" s="28" t="s">
        <v>16</v>
      </c>
    </row>
    <row r="179" spans="1:9" ht="28.5" customHeight="1" x14ac:dyDescent="0.3">
      <c r="A179" s="27">
        <v>174</v>
      </c>
      <c r="B179" s="32" t="s">
        <v>52</v>
      </c>
      <c r="C179" s="23" t="s">
        <v>369</v>
      </c>
      <c r="D179" s="23" t="s">
        <v>370</v>
      </c>
      <c r="E179" s="24" t="s">
        <v>31</v>
      </c>
      <c r="F179" s="22">
        <v>11274</v>
      </c>
      <c r="G179" s="22">
        <v>11274</v>
      </c>
      <c r="H179" s="22">
        <v>5000</v>
      </c>
      <c r="I179" s="28" t="s">
        <v>16</v>
      </c>
    </row>
    <row r="180" spans="1:9" ht="28.5" customHeight="1" x14ac:dyDescent="0.3">
      <c r="A180" s="27">
        <v>175</v>
      </c>
      <c r="B180" s="32" t="s">
        <v>52</v>
      </c>
      <c r="C180" s="23" t="s">
        <v>371</v>
      </c>
      <c r="D180" s="23" t="s">
        <v>372</v>
      </c>
      <c r="E180" s="24" t="s">
        <v>31</v>
      </c>
      <c r="F180" s="22">
        <v>9000</v>
      </c>
      <c r="G180" s="22">
        <v>9000</v>
      </c>
      <c r="H180" s="22">
        <v>0</v>
      </c>
      <c r="I180" s="26" t="s">
        <v>12</v>
      </c>
    </row>
    <row r="181" spans="1:9" ht="28.5" customHeight="1" x14ac:dyDescent="0.3">
      <c r="A181" s="27">
        <v>176</v>
      </c>
      <c r="B181" s="32" t="s">
        <v>52</v>
      </c>
      <c r="C181" s="23" t="s">
        <v>373</v>
      </c>
      <c r="D181" s="23" t="s">
        <v>374</v>
      </c>
      <c r="E181" s="24" t="s">
        <v>31</v>
      </c>
      <c r="F181" s="22">
        <v>9171</v>
      </c>
      <c r="G181" s="22">
        <v>9171</v>
      </c>
      <c r="H181" s="22">
        <v>0</v>
      </c>
      <c r="I181" s="26" t="s">
        <v>12</v>
      </c>
    </row>
    <row r="182" spans="1:9" ht="28.5" customHeight="1" x14ac:dyDescent="0.3">
      <c r="A182" s="27">
        <v>177</v>
      </c>
      <c r="B182" s="32" t="s">
        <v>52</v>
      </c>
      <c r="C182" s="23" t="s">
        <v>375</v>
      </c>
      <c r="D182" s="23" t="s">
        <v>376</v>
      </c>
      <c r="E182" s="24" t="s">
        <v>31</v>
      </c>
      <c r="F182" s="22">
        <v>55118</v>
      </c>
      <c r="G182" s="22">
        <v>55118</v>
      </c>
      <c r="H182" s="22">
        <v>0</v>
      </c>
      <c r="I182" s="26" t="s">
        <v>12</v>
      </c>
    </row>
    <row r="183" spans="1:9" ht="28.5" customHeight="1" x14ac:dyDescent="0.3">
      <c r="A183" s="27">
        <v>178</v>
      </c>
      <c r="B183" s="32" t="s">
        <v>52</v>
      </c>
      <c r="C183" s="23" t="s">
        <v>377</v>
      </c>
      <c r="D183" s="23" t="s">
        <v>378</v>
      </c>
      <c r="E183" s="24" t="s">
        <v>31</v>
      </c>
      <c r="F183" s="22">
        <v>55700</v>
      </c>
      <c r="G183" s="22">
        <v>55700</v>
      </c>
      <c r="H183" s="22">
        <v>15000</v>
      </c>
      <c r="I183" s="28" t="s">
        <v>16</v>
      </c>
    </row>
    <row r="184" spans="1:9" ht="28.5" customHeight="1" x14ac:dyDescent="0.3">
      <c r="A184" s="27">
        <v>179</v>
      </c>
      <c r="B184" s="32" t="s">
        <v>52</v>
      </c>
      <c r="C184" s="23" t="s">
        <v>379</v>
      </c>
      <c r="D184" s="23" t="s">
        <v>380</v>
      </c>
      <c r="E184" s="24" t="s">
        <v>31</v>
      </c>
      <c r="F184" s="22">
        <v>17774</v>
      </c>
      <c r="G184" s="22">
        <v>17774</v>
      </c>
      <c r="H184" s="22">
        <v>5000</v>
      </c>
      <c r="I184" s="28" t="s">
        <v>16</v>
      </c>
    </row>
    <row r="185" spans="1:9" ht="28.5" customHeight="1" x14ac:dyDescent="0.3">
      <c r="A185" s="27">
        <v>180</v>
      </c>
      <c r="B185" s="32" t="s">
        <v>52</v>
      </c>
      <c r="C185" s="23" t="s">
        <v>381</v>
      </c>
      <c r="D185" s="23" t="s">
        <v>382</v>
      </c>
      <c r="E185" s="24" t="s">
        <v>31</v>
      </c>
      <c r="F185" s="22">
        <v>9000</v>
      </c>
      <c r="G185" s="22">
        <v>9000</v>
      </c>
      <c r="H185" s="22">
        <v>0</v>
      </c>
      <c r="I185" s="26" t="s">
        <v>12</v>
      </c>
    </row>
    <row r="186" spans="1:9" ht="28.5" customHeight="1" x14ac:dyDescent="0.3">
      <c r="A186" s="27">
        <v>181</v>
      </c>
      <c r="B186" s="32" t="s">
        <v>52</v>
      </c>
      <c r="C186" s="23" t="s">
        <v>383</v>
      </c>
      <c r="D186" s="23" t="s">
        <v>384</v>
      </c>
      <c r="E186" s="24" t="s">
        <v>31</v>
      </c>
      <c r="F186" s="22">
        <v>52400</v>
      </c>
      <c r="G186" s="22">
        <v>52400</v>
      </c>
      <c r="H186" s="22">
        <v>25000</v>
      </c>
      <c r="I186" s="28" t="s">
        <v>16</v>
      </c>
    </row>
    <row r="187" spans="1:9" ht="28.5" customHeight="1" x14ac:dyDescent="0.3">
      <c r="A187" s="27">
        <v>182</v>
      </c>
      <c r="B187" s="32" t="s">
        <v>52</v>
      </c>
      <c r="C187" s="23" t="s">
        <v>385</v>
      </c>
      <c r="D187" s="23" t="s">
        <v>386</v>
      </c>
      <c r="E187" s="24" t="s">
        <v>31</v>
      </c>
      <c r="F187" s="22">
        <v>22940</v>
      </c>
      <c r="G187" s="22">
        <v>22940</v>
      </c>
      <c r="H187" s="22">
        <v>0</v>
      </c>
      <c r="I187" s="26" t="s">
        <v>12</v>
      </c>
    </row>
    <row r="188" spans="1:9" ht="28.5" customHeight="1" x14ac:dyDescent="0.3">
      <c r="A188" s="27">
        <v>183</v>
      </c>
      <c r="B188" s="32" t="s">
        <v>52</v>
      </c>
      <c r="C188" s="23" t="s">
        <v>387</v>
      </c>
      <c r="D188" s="23" t="s">
        <v>388</v>
      </c>
      <c r="E188" s="24" t="s">
        <v>31</v>
      </c>
      <c r="F188" s="22">
        <v>1035</v>
      </c>
      <c r="G188" s="22">
        <v>1035</v>
      </c>
      <c r="H188" s="22">
        <v>360</v>
      </c>
      <c r="I188" s="28" t="s">
        <v>16</v>
      </c>
    </row>
    <row r="189" spans="1:9" ht="28.5" customHeight="1" x14ac:dyDescent="0.3">
      <c r="A189" s="27">
        <v>184</v>
      </c>
      <c r="B189" s="32" t="s">
        <v>52</v>
      </c>
      <c r="C189" s="23" t="s">
        <v>389</v>
      </c>
      <c r="D189" s="23" t="s">
        <v>390</v>
      </c>
      <c r="E189" s="24" t="s">
        <v>31</v>
      </c>
      <c r="F189" s="22">
        <v>7700</v>
      </c>
      <c r="G189" s="22">
        <v>7700</v>
      </c>
      <c r="H189" s="22">
        <v>0</v>
      </c>
      <c r="I189" s="26" t="s">
        <v>12</v>
      </c>
    </row>
    <row r="190" spans="1:9" ht="28.5" customHeight="1" x14ac:dyDescent="0.3">
      <c r="A190" s="27">
        <v>185</v>
      </c>
      <c r="B190" s="32" t="s">
        <v>52</v>
      </c>
      <c r="C190" s="23" t="s">
        <v>391</v>
      </c>
      <c r="D190" s="23" t="s">
        <v>392</v>
      </c>
      <c r="E190" s="24" t="s">
        <v>31</v>
      </c>
      <c r="F190" s="22">
        <v>13499</v>
      </c>
      <c r="G190" s="22">
        <v>13499</v>
      </c>
      <c r="H190" s="22">
        <v>0</v>
      </c>
      <c r="I190" s="26" t="s">
        <v>12</v>
      </c>
    </row>
    <row r="191" spans="1:9" ht="28.5" customHeight="1" x14ac:dyDescent="0.3">
      <c r="A191" s="27">
        <v>186</v>
      </c>
      <c r="B191" s="32" t="s">
        <v>52</v>
      </c>
      <c r="C191" s="23" t="s">
        <v>393</v>
      </c>
      <c r="D191" s="23" t="s">
        <v>394</v>
      </c>
      <c r="E191" s="24" t="s">
        <v>31</v>
      </c>
      <c r="F191" s="22">
        <v>27133</v>
      </c>
      <c r="G191" s="22">
        <v>22458</v>
      </c>
      <c r="H191" s="22">
        <v>5000</v>
      </c>
      <c r="I191" s="28" t="s">
        <v>16</v>
      </c>
    </row>
    <row r="192" spans="1:9" ht="28.5" customHeight="1" x14ac:dyDescent="0.3">
      <c r="A192" s="27">
        <v>187</v>
      </c>
      <c r="B192" s="32" t="s">
        <v>52</v>
      </c>
      <c r="C192" s="23" t="s">
        <v>395</v>
      </c>
      <c r="D192" s="23" t="s">
        <v>396</v>
      </c>
      <c r="E192" s="24" t="s">
        <v>31</v>
      </c>
      <c r="F192" s="22">
        <v>13585</v>
      </c>
      <c r="G192" s="22">
        <v>13585</v>
      </c>
      <c r="H192" s="22">
        <v>0</v>
      </c>
      <c r="I192" s="26" t="s">
        <v>12</v>
      </c>
    </row>
    <row r="193" spans="1:9" ht="28.5" customHeight="1" x14ac:dyDescent="0.3">
      <c r="A193" s="27">
        <v>188</v>
      </c>
      <c r="B193" s="32" t="s">
        <v>52</v>
      </c>
      <c r="C193" s="23" t="s">
        <v>397</v>
      </c>
      <c r="D193" s="23" t="s">
        <v>398</v>
      </c>
      <c r="E193" s="24" t="s">
        <v>31</v>
      </c>
      <c r="F193" s="22">
        <v>8708</v>
      </c>
      <c r="G193" s="22">
        <v>8708</v>
      </c>
      <c r="H193" s="22">
        <v>4000</v>
      </c>
      <c r="I193" s="28" t="s">
        <v>16</v>
      </c>
    </row>
    <row r="194" spans="1:9" ht="28.5" customHeight="1" x14ac:dyDescent="0.3">
      <c r="A194" s="27">
        <v>189</v>
      </c>
      <c r="B194" s="32" t="s">
        <v>52</v>
      </c>
      <c r="C194" s="23" t="s">
        <v>399</v>
      </c>
      <c r="D194" s="23" t="s">
        <v>400</v>
      </c>
      <c r="E194" s="24" t="s">
        <v>31</v>
      </c>
      <c r="F194" s="22">
        <v>11558</v>
      </c>
      <c r="G194" s="22">
        <v>11558</v>
      </c>
      <c r="H194" s="22">
        <v>3000</v>
      </c>
      <c r="I194" s="28" t="s">
        <v>16</v>
      </c>
    </row>
    <row r="195" spans="1:9" ht="28.5" customHeight="1" x14ac:dyDescent="0.3">
      <c r="A195" s="27">
        <v>190</v>
      </c>
      <c r="B195" s="32" t="s">
        <v>52</v>
      </c>
      <c r="C195" s="23" t="s">
        <v>401</v>
      </c>
      <c r="D195" s="23" t="s">
        <v>402</v>
      </c>
      <c r="E195" s="24" t="s">
        <v>31</v>
      </c>
      <c r="F195" s="22">
        <v>36498</v>
      </c>
      <c r="G195" s="22">
        <v>36498</v>
      </c>
      <c r="H195" s="22">
        <v>10000</v>
      </c>
      <c r="I195" s="28" t="s">
        <v>16</v>
      </c>
    </row>
    <row r="196" spans="1:9" ht="28.5" customHeight="1" x14ac:dyDescent="0.3">
      <c r="A196" s="27">
        <v>191</v>
      </c>
      <c r="B196" s="32" t="s">
        <v>52</v>
      </c>
      <c r="C196" s="23" t="s">
        <v>403</v>
      </c>
      <c r="D196" s="23" t="s">
        <v>404</v>
      </c>
      <c r="E196" s="24" t="s">
        <v>31</v>
      </c>
      <c r="F196" s="22">
        <v>24918</v>
      </c>
      <c r="G196" s="22">
        <v>24918</v>
      </c>
      <c r="H196" s="22">
        <v>5000</v>
      </c>
      <c r="I196" s="28" t="s">
        <v>16</v>
      </c>
    </row>
    <row r="197" spans="1:9" ht="28.5" customHeight="1" x14ac:dyDescent="0.3">
      <c r="A197" s="27">
        <v>192</v>
      </c>
      <c r="B197" s="32" t="s">
        <v>52</v>
      </c>
      <c r="C197" s="23" t="s">
        <v>405</v>
      </c>
      <c r="D197" s="23" t="s">
        <v>406</v>
      </c>
      <c r="E197" s="24" t="s">
        <v>11</v>
      </c>
      <c r="F197" s="22">
        <v>3744</v>
      </c>
      <c r="G197" s="22">
        <v>3744</v>
      </c>
      <c r="H197" s="22">
        <v>1850</v>
      </c>
      <c r="I197" s="28" t="s">
        <v>16</v>
      </c>
    </row>
    <row r="198" spans="1:9" ht="28.5" customHeight="1" x14ac:dyDescent="0.3">
      <c r="A198" s="27">
        <v>193</v>
      </c>
      <c r="B198" s="32" t="s">
        <v>52</v>
      </c>
      <c r="C198" s="23" t="s">
        <v>407</v>
      </c>
      <c r="D198" s="23" t="s">
        <v>408</v>
      </c>
      <c r="E198" s="24" t="s">
        <v>11</v>
      </c>
      <c r="F198" s="22">
        <v>2951</v>
      </c>
      <c r="G198" s="22">
        <v>2951</v>
      </c>
      <c r="H198" s="22">
        <v>0</v>
      </c>
      <c r="I198" s="26" t="s">
        <v>12</v>
      </c>
    </row>
    <row r="199" spans="1:9" ht="28.5" customHeight="1" x14ac:dyDescent="0.3">
      <c r="A199" s="27">
        <v>194</v>
      </c>
      <c r="B199" s="32" t="s">
        <v>52</v>
      </c>
      <c r="C199" s="23" t="s">
        <v>409</v>
      </c>
      <c r="D199" s="23" t="s">
        <v>410</v>
      </c>
      <c r="E199" s="24" t="s">
        <v>11</v>
      </c>
      <c r="F199" s="22">
        <v>14044</v>
      </c>
      <c r="G199" s="22">
        <v>14044</v>
      </c>
      <c r="H199" s="22">
        <v>7000</v>
      </c>
      <c r="I199" s="28" t="s">
        <v>16</v>
      </c>
    </row>
    <row r="200" spans="1:9" ht="28.5" customHeight="1" x14ac:dyDescent="0.3">
      <c r="A200" s="27">
        <v>195</v>
      </c>
      <c r="B200" s="32" t="s">
        <v>52</v>
      </c>
      <c r="C200" s="23" t="s">
        <v>411</v>
      </c>
      <c r="D200" s="23" t="s">
        <v>412</v>
      </c>
      <c r="E200" s="24" t="s">
        <v>11</v>
      </c>
      <c r="F200" s="22">
        <v>53125</v>
      </c>
      <c r="G200" s="22">
        <v>53125</v>
      </c>
      <c r="H200" s="22">
        <v>838</v>
      </c>
      <c r="I200" s="28" t="s">
        <v>16</v>
      </c>
    </row>
    <row r="201" spans="1:9" ht="28.5" customHeight="1" x14ac:dyDescent="0.3">
      <c r="A201" s="27">
        <v>196</v>
      </c>
      <c r="B201" s="32" t="s">
        <v>52</v>
      </c>
      <c r="C201" s="23" t="s">
        <v>413</v>
      </c>
      <c r="D201" s="23" t="s">
        <v>414</v>
      </c>
      <c r="E201" s="24" t="s">
        <v>11</v>
      </c>
      <c r="F201" s="22">
        <v>30000</v>
      </c>
      <c r="G201" s="22">
        <v>26000</v>
      </c>
      <c r="H201" s="22">
        <v>0</v>
      </c>
      <c r="I201" s="26" t="s">
        <v>12</v>
      </c>
    </row>
    <row r="202" spans="1:9" ht="28.5" customHeight="1" x14ac:dyDescent="0.3">
      <c r="A202" s="27">
        <v>197</v>
      </c>
      <c r="B202" s="32" t="s">
        <v>52</v>
      </c>
      <c r="C202" s="23" t="s">
        <v>415</v>
      </c>
      <c r="D202" s="23" t="s">
        <v>416</v>
      </c>
      <c r="E202" s="24" t="s">
        <v>11</v>
      </c>
      <c r="F202" s="22">
        <v>21461</v>
      </c>
      <c r="G202" s="22">
        <v>16236</v>
      </c>
      <c r="H202" s="22">
        <v>0</v>
      </c>
      <c r="I202" s="26" t="s">
        <v>12</v>
      </c>
    </row>
    <row r="203" spans="1:9" ht="28.5" customHeight="1" x14ac:dyDescent="0.3">
      <c r="A203" s="27">
        <v>198</v>
      </c>
      <c r="B203" s="32" t="s">
        <v>52</v>
      </c>
      <c r="C203" s="23" t="s">
        <v>417</v>
      </c>
      <c r="D203" s="23" t="s">
        <v>418</v>
      </c>
      <c r="E203" s="24" t="s">
        <v>11</v>
      </c>
      <c r="F203" s="22">
        <v>16471</v>
      </c>
      <c r="G203" s="22">
        <v>16471</v>
      </c>
      <c r="H203" s="22">
        <v>0</v>
      </c>
      <c r="I203" s="26" t="s">
        <v>12</v>
      </c>
    </row>
    <row r="204" spans="1:9" ht="28.5" customHeight="1" x14ac:dyDescent="0.3">
      <c r="A204" s="27">
        <v>199</v>
      </c>
      <c r="B204" s="32" t="s">
        <v>52</v>
      </c>
      <c r="C204" s="23" t="s">
        <v>419</v>
      </c>
      <c r="D204" s="23" t="s">
        <v>420</v>
      </c>
      <c r="E204" s="24" t="s">
        <v>11</v>
      </c>
      <c r="F204" s="22">
        <v>9025</v>
      </c>
      <c r="G204" s="22">
        <v>9025</v>
      </c>
      <c r="H204" s="22">
        <v>0</v>
      </c>
      <c r="I204" s="26" t="s">
        <v>12</v>
      </c>
    </row>
    <row r="205" spans="1:9" ht="28.5" customHeight="1" x14ac:dyDescent="0.3">
      <c r="A205" s="27">
        <v>200</v>
      </c>
      <c r="B205" s="32" t="s">
        <v>52</v>
      </c>
      <c r="C205" s="23" t="s">
        <v>421</v>
      </c>
      <c r="D205" s="23" t="s">
        <v>422</v>
      </c>
      <c r="E205" s="24" t="s">
        <v>11</v>
      </c>
      <c r="F205" s="22">
        <v>96145</v>
      </c>
      <c r="G205" s="22">
        <v>96145</v>
      </c>
      <c r="H205" s="22">
        <v>0</v>
      </c>
      <c r="I205" s="26" t="s">
        <v>12</v>
      </c>
    </row>
    <row r="206" spans="1:9" ht="28.5" customHeight="1" x14ac:dyDescent="0.3">
      <c r="A206" s="27">
        <v>201</v>
      </c>
      <c r="B206" s="32" t="s">
        <v>52</v>
      </c>
      <c r="C206" s="23" t="s">
        <v>423</v>
      </c>
      <c r="D206" s="23" t="s">
        <v>424</v>
      </c>
      <c r="E206" s="24" t="s">
        <v>11</v>
      </c>
      <c r="F206" s="22">
        <v>3165</v>
      </c>
      <c r="G206" s="22">
        <v>3165</v>
      </c>
      <c r="H206" s="22">
        <v>0</v>
      </c>
      <c r="I206" s="26" t="s">
        <v>12</v>
      </c>
    </row>
    <row r="207" spans="1:9" ht="28.5" customHeight="1" x14ac:dyDescent="0.3">
      <c r="A207" s="27">
        <v>202</v>
      </c>
      <c r="B207" s="32" t="s">
        <v>52</v>
      </c>
      <c r="C207" s="25" t="s">
        <v>425</v>
      </c>
      <c r="D207" s="23" t="s">
        <v>426</v>
      </c>
      <c r="E207" s="24" t="s">
        <v>11</v>
      </c>
      <c r="F207" s="22">
        <v>5710</v>
      </c>
      <c r="G207" s="22">
        <v>5710</v>
      </c>
      <c r="H207" s="22">
        <v>2850</v>
      </c>
      <c r="I207" s="28" t="s">
        <v>16</v>
      </c>
    </row>
    <row r="208" spans="1:9" ht="28.5" customHeight="1" x14ac:dyDescent="0.3">
      <c r="A208" s="27">
        <v>203</v>
      </c>
      <c r="B208" s="32" t="s">
        <v>52</v>
      </c>
      <c r="C208" s="23" t="s">
        <v>427</v>
      </c>
      <c r="D208" s="23" t="s">
        <v>428</v>
      </c>
      <c r="E208" s="24" t="s">
        <v>15</v>
      </c>
      <c r="F208" s="22">
        <v>190828</v>
      </c>
      <c r="G208" s="22">
        <v>82719</v>
      </c>
      <c r="H208" s="22">
        <v>1872</v>
      </c>
      <c r="I208" s="28" t="s">
        <v>16</v>
      </c>
    </row>
    <row r="209" spans="1:9" ht="28.5" customHeight="1" x14ac:dyDescent="0.3">
      <c r="A209" s="27">
        <v>204</v>
      </c>
      <c r="B209" s="32" t="s">
        <v>52</v>
      </c>
      <c r="C209" s="23" t="s">
        <v>429</v>
      </c>
      <c r="D209" s="23" t="s">
        <v>430</v>
      </c>
      <c r="E209" s="24" t="s">
        <v>15</v>
      </c>
      <c r="F209" s="22">
        <v>1014</v>
      </c>
      <c r="G209" s="22">
        <v>1014</v>
      </c>
      <c r="H209" s="22">
        <v>1014</v>
      </c>
      <c r="I209" s="28" t="s">
        <v>16</v>
      </c>
    </row>
    <row r="210" spans="1:9" ht="28.5" customHeight="1" x14ac:dyDescent="0.3">
      <c r="A210" s="27">
        <v>205</v>
      </c>
      <c r="B210" s="32" t="s">
        <v>52</v>
      </c>
      <c r="C210" s="23" t="s">
        <v>431</v>
      </c>
      <c r="D210" s="23" t="s">
        <v>432</v>
      </c>
      <c r="E210" s="24" t="s">
        <v>15</v>
      </c>
      <c r="F210" s="22">
        <v>2608</v>
      </c>
      <c r="G210" s="22">
        <v>2608</v>
      </c>
      <c r="H210" s="22">
        <v>0</v>
      </c>
      <c r="I210" s="26" t="s">
        <v>12</v>
      </c>
    </row>
    <row r="211" spans="1:9" ht="28.5" customHeight="1" x14ac:dyDescent="0.3">
      <c r="A211" s="27">
        <v>206</v>
      </c>
      <c r="B211" s="32" t="s">
        <v>52</v>
      </c>
      <c r="C211" s="23" t="s">
        <v>433</v>
      </c>
      <c r="D211" s="23" t="s">
        <v>434</v>
      </c>
      <c r="E211" s="24" t="s">
        <v>15</v>
      </c>
      <c r="F211" s="22">
        <v>23931</v>
      </c>
      <c r="G211" s="22">
        <v>23931</v>
      </c>
      <c r="H211" s="22">
        <v>6821</v>
      </c>
      <c r="I211" s="28" t="s">
        <v>16</v>
      </c>
    </row>
    <row r="212" spans="1:9" ht="28.5" customHeight="1" x14ac:dyDescent="0.3">
      <c r="A212" s="27">
        <v>207</v>
      </c>
      <c r="B212" s="32" t="s">
        <v>52</v>
      </c>
      <c r="C212" s="23" t="s">
        <v>435</v>
      </c>
      <c r="D212" s="23" t="s">
        <v>436</v>
      </c>
      <c r="E212" s="24" t="s">
        <v>15</v>
      </c>
      <c r="F212" s="22">
        <v>31430</v>
      </c>
      <c r="G212" s="22">
        <v>31430</v>
      </c>
      <c r="H212" s="22">
        <v>14184</v>
      </c>
      <c r="I212" s="28" t="s">
        <v>16</v>
      </c>
    </row>
    <row r="213" spans="1:9" ht="28.5" customHeight="1" x14ac:dyDescent="0.3">
      <c r="A213" s="27">
        <v>208</v>
      </c>
      <c r="B213" s="32" t="s">
        <v>52</v>
      </c>
      <c r="C213" s="23" t="s">
        <v>437</v>
      </c>
      <c r="D213" s="23" t="s">
        <v>438</v>
      </c>
      <c r="E213" s="24" t="s">
        <v>15</v>
      </c>
      <c r="F213" s="22">
        <v>3000</v>
      </c>
      <c r="G213" s="22">
        <v>3000</v>
      </c>
      <c r="H213" s="22">
        <v>1000</v>
      </c>
      <c r="I213" s="28" t="s">
        <v>16</v>
      </c>
    </row>
    <row r="214" spans="1:9" ht="28.5" customHeight="1" x14ac:dyDescent="0.3">
      <c r="A214" s="27">
        <v>209</v>
      </c>
      <c r="B214" s="32" t="s">
        <v>52</v>
      </c>
      <c r="C214" s="23" t="s">
        <v>439</v>
      </c>
      <c r="D214" s="23" t="s">
        <v>440</v>
      </c>
      <c r="E214" s="24" t="s">
        <v>15</v>
      </c>
      <c r="F214" s="22">
        <v>15985</v>
      </c>
      <c r="G214" s="22">
        <v>15985</v>
      </c>
      <c r="H214" s="22">
        <v>1000</v>
      </c>
      <c r="I214" s="28" t="s">
        <v>16</v>
      </c>
    </row>
    <row r="215" spans="1:9" ht="28.5" customHeight="1" x14ac:dyDescent="0.3">
      <c r="A215" s="27">
        <v>210</v>
      </c>
      <c r="B215" s="32" t="s">
        <v>52</v>
      </c>
      <c r="C215" s="23" t="s">
        <v>441</v>
      </c>
      <c r="D215" s="23" t="s">
        <v>442</v>
      </c>
      <c r="E215" s="24" t="s">
        <v>15</v>
      </c>
      <c r="F215" s="22">
        <v>675</v>
      </c>
      <c r="G215" s="22">
        <v>675</v>
      </c>
      <c r="H215" s="22">
        <v>675</v>
      </c>
      <c r="I215" s="28" t="s">
        <v>16</v>
      </c>
    </row>
    <row r="216" spans="1:9" ht="28.5" customHeight="1" x14ac:dyDescent="0.3">
      <c r="A216" s="27">
        <v>211</v>
      </c>
      <c r="B216" s="32" t="s">
        <v>52</v>
      </c>
      <c r="C216" s="23" t="s">
        <v>443</v>
      </c>
      <c r="D216" s="23" t="s">
        <v>444</v>
      </c>
      <c r="E216" s="24" t="s">
        <v>15</v>
      </c>
      <c r="F216" s="22">
        <v>3930</v>
      </c>
      <c r="G216" s="22">
        <v>3930</v>
      </c>
      <c r="H216" s="22">
        <v>0</v>
      </c>
      <c r="I216" s="26" t="s">
        <v>12</v>
      </c>
    </row>
    <row r="217" spans="1:9" ht="28.5" customHeight="1" x14ac:dyDescent="0.3">
      <c r="A217" s="27">
        <v>212</v>
      </c>
      <c r="B217" s="32" t="s">
        <v>52</v>
      </c>
      <c r="C217" s="23" t="s">
        <v>445</v>
      </c>
      <c r="D217" s="23" t="s">
        <v>446</v>
      </c>
      <c r="E217" s="24" t="s">
        <v>15</v>
      </c>
      <c r="F217" s="22">
        <v>9572</v>
      </c>
      <c r="G217" s="22">
        <v>9572</v>
      </c>
      <c r="H217" s="22">
        <v>0</v>
      </c>
      <c r="I217" s="26" t="s">
        <v>12</v>
      </c>
    </row>
    <row r="218" spans="1:9" ht="28.5" customHeight="1" x14ac:dyDescent="0.3">
      <c r="A218" s="27">
        <v>213</v>
      </c>
      <c r="B218" s="32" t="s">
        <v>52</v>
      </c>
      <c r="C218" s="23" t="s">
        <v>447</v>
      </c>
      <c r="D218" s="23" t="s">
        <v>448</v>
      </c>
      <c r="E218" s="24" t="s">
        <v>15</v>
      </c>
      <c r="F218" s="22">
        <v>62912</v>
      </c>
      <c r="G218" s="22">
        <v>62912</v>
      </c>
      <c r="H218" s="22">
        <v>26000</v>
      </c>
      <c r="I218" s="28" t="s">
        <v>16</v>
      </c>
    </row>
    <row r="219" spans="1:9" ht="28.5" customHeight="1" x14ac:dyDescent="0.3">
      <c r="A219" s="27">
        <v>214</v>
      </c>
      <c r="B219" s="32" t="s">
        <v>52</v>
      </c>
      <c r="C219" s="23" t="s">
        <v>449</v>
      </c>
      <c r="D219" s="23" t="s">
        <v>450</v>
      </c>
      <c r="E219" s="24" t="s">
        <v>15</v>
      </c>
      <c r="F219" s="22">
        <v>8400</v>
      </c>
      <c r="G219" s="22">
        <v>8400</v>
      </c>
      <c r="H219" s="22">
        <v>2000</v>
      </c>
      <c r="I219" s="28" t="s">
        <v>16</v>
      </c>
    </row>
    <row r="220" spans="1:9" ht="28.5" customHeight="1" x14ac:dyDescent="0.3">
      <c r="A220" s="27">
        <v>215</v>
      </c>
      <c r="B220" s="32" t="s">
        <v>52</v>
      </c>
      <c r="C220" s="23" t="s">
        <v>451</v>
      </c>
      <c r="D220" s="23" t="s">
        <v>452</v>
      </c>
      <c r="E220" s="24" t="s">
        <v>15</v>
      </c>
      <c r="F220" s="22">
        <v>30035</v>
      </c>
      <c r="G220" s="22">
        <v>30035</v>
      </c>
      <c r="H220" s="22">
        <v>0</v>
      </c>
      <c r="I220" s="26" t="s">
        <v>12</v>
      </c>
    </row>
    <row r="221" spans="1:9" ht="28.5" customHeight="1" x14ac:dyDescent="0.3">
      <c r="A221" s="27">
        <v>216</v>
      </c>
      <c r="B221" s="32" t="s">
        <v>52</v>
      </c>
      <c r="C221" s="23" t="s">
        <v>453</v>
      </c>
      <c r="D221" s="23" t="s">
        <v>454</v>
      </c>
      <c r="E221" s="24" t="s">
        <v>34</v>
      </c>
      <c r="F221" s="22">
        <v>371863</v>
      </c>
      <c r="G221" s="22">
        <v>371863</v>
      </c>
      <c r="H221" s="22">
        <v>73000</v>
      </c>
      <c r="I221" s="28" t="s">
        <v>16</v>
      </c>
    </row>
    <row r="222" spans="1:9" ht="28.5" customHeight="1" x14ac:dyDescent="0.3">
      <c r="A222" s="27">
        <v>217</v>
      </c>
      <c r="B222" s="32" t="s">
        <v>52</v>
      </c>
      <c r="C222" s="23" t="s">
        <v>455</v>
      </c>
      <c r="D222" s="23" t="s">
        <v>456</v>
      </c>
      <c r="E222" s="24" t="s">
        <v>34</v>
      </c>
      <c r="F222" s="22">
        <v>42448</v>
      </c>
      <c r="G222" s="22">
        <v>42448</v>
      </c>
      <c r="H222" s="22">
        <v>17890</v>
      </c>
      <c r="I222" s="28" t="s">
        <v>16</v>
      </c>
    </row>
    <row r="223" spans="1:9" ht="28.5" customHeight="1" x14ac:dyDescent="0.3">
      <c r="A223" s="27">
        <v>218</v>
      </c>
      <c r="B223" s="32" t="s">
        <v>52</v>
      </c>
      <c r="C223" s="23" t="s">
        <v>457</v>
      </c>
      <c r="D223" s="23" t="s">
        <v>458</v>
      </c>
      <c r="E223" s="24" t="s">
        <v>34</v>
      </c>
      <c r="F223" s="22">
        <v>33250</v>
      </c>
      <c r="G223" s="22">
        <v>33250</v>
      </c>
      <c r="H223" s="22">
        <v>2000</v>
      </c>
      <c r="I223" s="28" t="s">
        <v>16</v>
      </c>
    </row>
    <row r="224" spans="1:9" ht="28.5" customHeight="1" x14ac:dyDescent="0.3">
      <c r="A224" s="27">
        <v>219</v>
      </c>
      <c r="B224" s="32" t="s">
        <v>52</v>
      </c>
      <c r="C224" s="23" t="s">
        <v>459</v>
      </c>
      <c r="D224" s="23" t="s">
        <v>460</v>
      </c>
      <c r="E224" s="24" t="s">
        <v>34</v>
      </c>
      <c r="F224" s="22">
        <v>16446</v>
      </c>
      <c r="G224" s="22">
        <v>16446</v>
      </c>
      <c r="H224" s="22">
        <v>8223</v>
      </c>
      <c r="I224" s="28" t="s">
        <v>16</v>
      </c>
    </row>
    <row r="225" spans="1:9" ht="28.5" customHeight="1" x14ac:dyDescent="0.3">
      <c r="A225" s="27">
        <v>220</v>
      </c>
      <c r="B225" s="32" t="s">
        <v>52</v>
      </c>
      <c r="C225" s="23" t="s">
        <v>461</v>
      </c>
      <c r="D225" s="23" t="s">
        <v>462</v>
      </c>
      <c r="E225" s="24" t="s">
        <v>34</v>
      </c>
      <c r="F225" s="22">
        <v>72239</v>
      </c>
      <c r="G225" s="22">
        <v>72239</v>
      </c>
      <c r="H225" s="22">
        <v>12000</v>
      </c>
      <c r="I225" s="28" t="s">
        <v>16</v>
      </c>
    </row>
    <row r="226" spans="1:9" ht="28.5" customHeight="1" x14ac:dyDescent="0.3">
      <c r="A226" s="27">
        <v>221</v>
      </c>
      <c r="B226" s="32" t="s">
        <v>52</v>
      </c>
      <c r="C226" s="23" t="s">
        <v>463</v>
      </c>
      <c r="D226" s="23" t="s">
        <v>464</v>
      </c>
      <c r="E226" s="24" t="s">
        <v>34</v>
      </c>
      <c r="F226" s="22">
        <v>33543</v>
      </c>
      <c r="G226" s="22">
        <v>33543</v>
      </c>
      <c r="H226" s="22">
        <v>15000</v>
      </c>
      <c r="I226" s="28" t="s">
        <v>16</v>
      </c>
    </row>
    <row r="227" spans="1:9" ht="28.5" customHeight="1" x14ac:dyDescent="0.3">
      <c r="A227" s="27">
        <v>222</v>
      </c>
      <c r="B227" s="32" t="s">
        <v>52</v>
      </c>
      <c r="C227" s="23" t="s">
        <v>465</v>
      </c>
      <c r="D227" s="23" t="s">
        <v>466</v>
      </c>
      <c r="E227" s="24" t="s">
        <v>34</v>
      </c>
      <c r="F227" s="22">
        <v>28725</v>
      </c>
      <c r="G227" s="22">
        <v>28725</v>
      </c>
      <c r="H227" s="22">
        <v>10000</v>
      </c>
      <c r="I227" s="28" t="s">
        <v>16</v>
      </c>
    </row>
    <row r="228" spans="1:9" ht="28.5" customHeight="1" x14ac:dyDescent="0.3">
      <c r="A228" s="27">
        <v>223</v>
      </c>
      <c r="B228" s="32" t="s">
        <v>52</v>
      </c>
      <c r="C228" s="23" t="s">
        <v>467</v>
      </c>
      <c r="D228" s="23" t="s">
        <v>468</v>
      </c>
      <c r="E228" s="24" t="s">
        <v>34</v>
      </c>
      <c r="F228" s="22">
        <v>109608</v>
      </c>
      <c r="G228" s="22">
        <v>109608</v>
      </c>
      <c r="H228" s="22">
        <v>54000</v>
      </c>
      <c r="I228" s="28" t="s">
        <v>16</v>
      </c>
    </row>
    <row r="229" spans="1:9" ht="28.5" customHeight="1" x14ac:dyDescent="0.3">
      <c r="A229" s="27">
        <v>224</v>
      </c>
      <c r="B229" s="32" t="s">
        <v>52</v>
      </c>
      <c r="C229" s="23" t="s">
        <v>469</v>
      </c>
      <c r="D229" s="23" t="s">
        <v>470</v>
      </c>
      <c r="E229" s="24" t="s">
        <v>34</v>
      </c>
      <c r="F229" s="22">
        <v>35197</v>
      </c>
      <c r="G229" s="22">
        <v>35197</v>
      </c>
      <c r="H229" s="22">
        <v>12000</v>
      </c>
      <c r="I229" s="28" t="s">
        <v>16</v>
      </c>
    </row>
    <row r="230" spans="1:9" ht="28.5" customHeight="1" x14ac:dyDescent="0.3">
      <c r="A230" s="27">
        <v>225</v>
      </c>
      <c r="B230" s="32" t="s">
        <v>52</v>
      </c>
      <c r="C230" s="23" t="s">
        <v>471</v>
      </c>
      <c r="D230" s="23" t="s">
        <v>472</v>
      </c>
      <c r="E230" s="24" t="s">
        <v>34</v>
      </c>
      <c r="F230" s="22">
        <v>99989</v>
      </c>
      <c r="G230" s="22">
        <v>99989</v>
      </c>
      <c r="H230" s="22">
        <v>26000</v>
      </c>
      <c r="I230" s="28" t="s">
        <v>16</v>
      </c>
    </row>
    <row r="231" spans="1:9" ht="28.5" customHeight="1" x14ac:dyDescent="0.3">
      <c r="A231" s="27">
        <v>226</v>
      </c>
      <c r="B231" s="32" t="s">
        <v>52</v>
      </c>
      <c r="C231" s="23" t="s">
        <v>473</v>
      </c>
      <c r="D231" s="23" t="s">
        <v>474</v>
      </c>
      <c r="E231" s="24" t="s">
        <v>34</v>
      </c>
      <c r="F231" s="22">
        <v>19335</v>
      </c>
      <c r="G231" s="22">
        <v>19335</v>
      </c>
      <c r="H231" s="22">
        <v>5000</v>
      </c>
      <c r="I231" s="28" t="s">
        <v>16</v>
      </c>
    </row>
    <row r="232" spans="1:9" ht="28.5" customHeight="1" x14ac:dyDescent="0.3">
      <c r="A232" s="27">
        <v>227</v>
      </c>
      <c r="B232" s="32" t="s">
        <v>52</v>
      </c>
      <c r="C232" s="23" t="s">
        <v>475</v>
      </c>
      <c r="D232" s="23" t="s">
        <v>476</v>
      </c>
      <c r="E232" s="24" t="s">
        <v>34</v>
      </c>
      <c r="F232" s="22">
        <v>27994</v>
      </c>
      <c r="G232" s="22">
        <v>27994</v>
      </c>
      <c r="H232" s="22">
        <v>27000</v>
      </c>
      <c r="I232" s="28" t="s">
        <v>16</v>
      </c>
    </row>
    <row r="233" spans="1:9" ht="28.5" customHeight="1" x14ac:dyDescent="0.3">
      <c r="A233" s="27">
        <v>228</v>
      </c>
      <c r="B233" s="32" t="s">
        <v>52</v>
      </c>
      <c r="C233" s="25" t="s">
        <v>477</v>
      </c>
      <c r="D233" s="23" t="s">
        <v>478</v>
      </c>
      <c r="E233" s="24" t="s">
        <v>34</v>
      </c>
      <c r="F233" s="22">
        <v>85000</v>
      </c>
      <c r="G233" s="22">
        <v>85000</v>
      </c>
      <c r="H233" s="22">
        <v>40000</v>
      </c>
      <c r="I233" s="28" t="s">
        <v>16</v>
      </c>
    </row>
    <row r="234" spans="1:9" ht="28.5" customHeight="1" x14ac:dyDescent="0.3">
      <c r="A234" s="27">
        <v>229</v>
      </c>
      <c r="B234" s="32" t="s">
        <v>52</v>
      </c>
      <c r="C234" s="25" t="s">
        <v>479</v>
      </c>
      <c r="D234" s="23" t="s">
        <v>480</v>
      </c>
      <c r="E234" s="24" t="s">
        <v>34</v>
      </c>
      <c r="F234" s="22">
        <v>24500</v>
      </c>
      <c r="G234" s="22">
        <v>24500</v>
      </c>
      <c r="H234" s="22">
        <v>8500</v>
      </c>
      <c r="I234" s="28" t="s">
        <v>16</v>
      </c>
    </row>
    <row r="235" spans="1:9" ht="28.5" customHeight="1" x14ac:dyDescent="0.3">
      <c r="A235" s="27">
        <v>230</v>
      </c>
      <c r="B235" s="32" t="s">
        <v>52</v>
      </c>
      <c r="C235" s="23" t="s">
        <v>481</v>
      </c>
      <c r="D235" s="23" t="s">
        <v>482</v>
      </c>
      <c r="E235" s="24" t="s">
        <v>34</v>
      </c>
      <c r="F235" s="22">
        <v>54127</v>
      </c>
      <c r="G235" s="22">
        <v>54127</v>
      </c>
      <c r="H235" s="22">
        <v>15000</v>
      </c>
      <c r="I235" s="28" t="s">
        <v>16</v>
      </c>
    </row>
    <row r="236" spans="1:9" s="6" customFormat="1" ht="28.5" customHeight="1" x14ac:dyDescent="0.3">
      <c r="A236" s="27">
        <v>231</v>
      </c>
      <c r="B236" s="32" t="s">
        <v>52</v>
      </c>
      <c r="C236" s="23" t="s">
        <v>483</v>
      </c>
      <c r="D236" s="23" t="s">
        <v>484</v>
      </c>
      <c r="E236" s="24" t="s">
        <v>34</v>
      </c>
      <c r="F236" s="22">
        <v>55564</v>
      </c>
      <c r="G236" s="22">
        <v>55564</v>
      </c>
      <c r="H236" s="22">
        <v>27500</v>
      </c>
      <c r="I236" s="28" t="s">
        <v>16</v>
      </c>
    </row>
    <row r="237" spans="1:9" ht="28.5" customHeight="1" x14ac:dyDescent="0.3">
      <c r="A237" s="27">
        <v>232</v>
      </c>
      <c r="B237" s="32" t="s">
        <v>52</v>
      </c>
      <c r="C237" s="23" t="s">
        <v>485</v>
      </c>
      <c r="D237" s="23" t="s">
        <v>486</v>
      </c>
      <c r="E237" s="24" t="s">
        <v>34</v>
      </c>
      <c r="F237" s="22">
        <v>102686</v>
      </c>
      <c r="G237" s="22">
        <v>102686</v>
      </c>
      <c r="H237" s="22">
        <v>37500</v>
      </c>
      <c r="I237" s="28" t="s">
        <v>16</v>
      </c>
    </row>
    <row r="238" spans="1:9" ht="28.5" customHeight="1" x14ac:dyDescent="0.3">
      <c r="A238" s="27">
        <v>233</v>
      </c>
      <c r="B238" s="32" t="s">
        <v>52</v>
      </c>
      <c r="C238" s="23" t="s">
        <v>487</v>
      </c>
      <c r="D238" s="23" t="s">
        <v>488</v>
      </c>
      <c r="E238" s="24" t="s">
        <v>34</v>
      </c>
      <c r="F238" s="22">
        <v>65267</v>
      </c>
      <c r="G238" s="22">
        <v>65267</v>
      </c>
      <c r="H238" s="22">
        <v>29367</v>
      </c>
      <c r="I238" s="28" t="s">
        <v>16</v>
      </c>
    </row>
    <row r="239" spans="1:9" ht="28.5" customHeight="1" x14ac:dyDescent="0.3">
      <c r="A239" s="27">
        <v>234</v>
      </c>
      <c r="B239" s="32" t="s">
        <v>52</v>
      </c>
      <c r="C239" s="23" t="s">
        <v>489</v>
      </c>
      <c r="D239" s="23" t="s">
        <v>490</v>
      </c>
      <c r="E239" s="24" t="s">
        <v>34</v>
      </c>
      <c r="F239" s="22">
        <v>45186</v>
      </c>
      <c r="G239" s="22">
        <v>45186</v>
      </c>
      <c r="H239" s="22">
        <v>0</v>
      </c>
      <c r="I239" s="26" t="s">
        <v>12</v>
      </c>
    </row>
    <row r="240" spans="1:9" ht="28.5" customHeight="1" x14ac:dyDescent="0.3">
      <c r="A240" s="27">
        <v>235</v>
      </c>
      <c r="B240" s="32" t="s">
        <v>52</v>
      </c>
      <c r="C240" s="23" t="s">
        <v>491</v>
      </c>
      <c r="D240" s="23" t="s">
        <v>492</v>
      </c>
      <c r="E240" s="24" t="s">
        <v>34</v>
      </c>
      <c r="F240" s="22">
        <v>17282</v>
      </c>
      <c r="G240" s="22">
        <v>17282</v>
      </c>
      <c r="H240" s="22">
        <v>6709</v>
      </c>
      <c r="I240" s="28" t="s">
        <v>16</v>
      </c>
    </row>
    <row r="241" spans="1:9" ht="28.5" customHeight="1" x14ac:dyDescent="0.3">
      <c r="A241" s="27">
        <v>236</v>
      </c>
      <c r="B241" s="32" t="s">
        <v>52</v>
      </c>
      <c r="C241" s="25" t="s">
        <v>493</v>
      </c>
      <c r="D241" s="23" t="s">
        <v>494</v>
      </c>
      <c r="E241" s="24" t="s">
        <v>34</v>
      </c>
      <c r="F241" s="22">
        <v>1059</v>
      </c>
      <c r="G241" s="22">
        <v>1059</v>
      </c>
      <c r="H241" s="22">
        <v>1059</v>
      </c>
      <c r="I241" s="28" t="s">
        <v>16</v>
      </c>
    </row>
    <row r="242" spans="1:9" ht="28.5" customHeight="1" x14ac:dyDescent="0.3">
      <c r="A242" s="27">
        <v>237</v>
      </c>
      <c r="B242" s="32" t="s">
        <v>52</v>
      </c>
      <c r="C242" s="23" t="s">
        <v>495</v>
      </c>
      <c r="D242" s="23" t="s">
        <v>496</v>
      </c>
      <c r="E242" s="24" t="s">
        <v>34</v>
      </c>
      <c r="F242" s="22">
        <v>15356</v>
      </c>
      <c r="G242" s="22">
        <v>15356</v>
      </c>
      <c r="H242" s="22">
        <v>5000</v>
      </c>
      <c r="I242" s="28" t="s">
        <v>16</v>
      </c>
    </row>
    <row r="243" spans="1:9" ht="28.5" customHeight="1" x14ac:dyDescent="0.3">
      <c r="A243" s="27">
        <v>238</v>
      </c>
      <c r="B243" s="32" t="s">
        <v>52</v>
      </c>
      <c r="C243" s="23" t="s">
        <v>497</v>
      </c>
      <c r="D243" s="23" t="s">
        <v>498</v>
      </c>
      <c r="E243" s="24" t="s">
        <v>34</v>
      </c>
      <c r="F243" s="22">
        <v>36369</v>
      </c>
      <c r="G243" s="22">
        <v>36369</v>
      </c>
      <c r="H243" s="22">
        <v>9500</v>
      </c>
      <c r="I243" s="28" t="s">
        <v>16</v>
      </c>
    </row>
    <row r="244" spans="1:9" ht="28.5" customHeight="1" x14ac:dyDescent="0.3">
      <c r="A244" s="27">
        <v>239</v>
      </c>
      <c r="B244" s="32" t="s">
        <v>52</v>
      </c>
      <c r="C244" s="23" t="s">
        <v>499</v>
      </c>
      <c r="D244" s="23" t="s">
        <v>500</v>
      </c>
      <c r="E244" s="24" t="s">
        <v>34</v>
      </c>
      <c r="F244" s="22">
        <v>25069</v>
      </c>
      <c r="G244" s="22">
        <v>25069</v>
      </c>
      <c r="H244" s="22">
        <v>10785</v>
      </c>
      <c r="I244" s="28" t="s">
        <v>16</v>
      </c>
    </row>
    <row r="245" spans="1:9" ht="28.5" customHeight="1" x14ac:dyDescent="0.3">
      <c r="A245" s="27">
        <v>240</v>
      </c>
      <c r="B245" s="32" t="s">
        <v>52</v>
      </c>
      <c r="C245" s="23" t="s">
        <v>501</v>
      </c>
      <c r="D245" s="23" t="s">
        <v>502</v>
      </c>
      <c r="E245" s="24" t="s">
        <v>34</v>
      </c>
      <c r="F245" s="22">
        <v>12166</v>
      </c>
      <c r="G245" s="22">
        <v>12166</v>
      </c>
      <c r="H245" s="22">
        <v>0</v>
      </c>
      <c r="I245" s="26" t="s">
        <v>12</v>
      </c>
    </row>
    <row r="246" spans="1:9" ht="28.5" customHeight="1" x14ac:dyDescent="0.3">
      <c r="A246" s="27">
        <v>241</v>
      </c>
      <c r="B246" s="32" t="s">
        <v>52</v>
      </c>
      <c r="C246" s="23" t="s">
        <v>503</v>
      </c>
      <c r="D246" s="23" t="s">
        <v>504</v>
      </c>
      <c r="E246" s="24" t="s">
        <v>34</v>
      </c>
      <c r="F246" s="22">
        <v>22940</v>
      </c>
      <c r="G246" s="22">
        <v>22940</v>
      </c>
      <c r="H246" s="22">
        <v>10500</v>
      </c>
      <c r="I246" s="28" t="s">
        <v>16</v>
      </c>
    </row>
    <row r="247" spans="1:9" ht="28.5" customHeight="1" x14ac:dyDescent="0.3">
      <c r="A247" s="27">
        <v>242</v>
      </c>
      <c r="B247" s="32" t="s">
        <v>52</v>
      </c>
      <c r="C247" s="23" t="s">
        <v>505</v>
      </c>
      <c r="D247" s="23" t="s">
        <v>506</v>
      </c>
      <c r="E247" s="24" t="s">
        <v>34</v>
      </c>
      <c r="F247" s="22">
        <v>49478</v>
      </c>
      <c r="G247" s="22">
        <v>49478</v>
      </c>
      <c r="H247" s="22">
        <v>12000</v>
      </c>
      <c r="I247" s="28" t="s">
        <v>16</v>
      </c>
    </row>
    <row r="248" spans="1:9" ht="28.5" customHeight="1" x14ac:dyDescent="0.3">
      <c r="A248" s="27">
        <v>243</v>
      </c>
      <c r="B248" s="32" t="s">
        <v>52</v>
      </c>
      <c r="C248" s="23" t="s">
        <v>507</v>
      </c>
      <c r="D248" s="23" t="s">
        <v>508</v>
      </c>
      <c r="E248" s="24" t="s">
        <v>34</v>
      </c>
      <c r="F248" s="22">
        <v>3239</v>
      </c>
      <c r="G248" s="22">
        <v>3239</v>
      </c>
      <c r="H248" s="22">
        <v>0</v>
      </c>
      <c r="I248" s="26" t="s">
        <v>12</v>
      </c>
    </row>
    <row r="249" spans="1:9" ht="28.5" customHeight="1" x14ac:dyDescent="0.3">
      <c r="A249" s="27">
        <v>244</v>
      </c>
      <c r="B249" s="32" t="s">
        <v>52</v>
      </c>
      <c r="C249" s="23" t="s">
        <v>509</v>
      </c>
      <c r="D249" s="23" t="s">
        <v>510</v>
      </c>
      <c r="E249" s="24" t="s">
        <v>34</v>
      </c>
      <c r="F249" s="22">
        <v>15587</v>
      </c>
      <c r="G249" s="22">
        <v>15587</v>
      </c>
      <c r="H249" s="22">
        <v>4294</v>
      </c>
      <c r="I249" s="28" t="s">
        <v>16</v>
      </c>
    </row>
    <row r="250" spans="1:9" ht="28.5" customHeight="1" x14ac:dyDescent="0.3">
      <c r="A250" s="27">
        <v>245</v>
      </c>
      <c r="B250" s="32" t="s">
        <v>52</v>
      </c>
      <c r="C250" s="23" t="s">
        <v>511</v>
      </c>
      <c r="D250" s="23" t="s">
        <v>512</v>
      </c>
      <c r="E250" s="24" t="s">
        <v>34</v>
      </c>
      <c r="F250" s="22">
        <v>4492</v>
      </c>
      <c r="G250" s="22">
        <v>4492</v>
      </c>
      <c r="H250" s="22">
        <v>0</v>
      </c>
      <c r="I250" s="26" t="s">
        <v>12</v>
      </c>
    </row>
    <row r="251" spans="1:9" ht="28.5" customHeight="1" x14ac:dyDescent="0.3">
      <c r="A251" s="27">
        <v>246</v>
      </c>
      <c r="B251" s="32" t="s">
        <v>52</v>
      </c>
      <c r="C251" s="23" t="s">
        <v>513</v>
      </c>
      <c r="D251" s="23" t="s">
        <v>514</v>
      </c>
      <c r="E251" s="24" t="s">
        <v>34</v>
      </c>
      <c r="F251" s="22">
        <v>21322</v>
      </c>
      <c r="G251" s="22">
        <v>21322</v>
      </c>
      <c r="H251" s="22">
        <v>10500</v>
      </c>
      <c r="I251" s="28" t="s">
        <v>16</v>
      </c>
    </row>
    <row r="252" spans="1:9" ht="28.5" customHeight="1" x14ac:dyDescent="0.3">
      <c r="A252" s="27">
        <v>247</v>
      </c>
      <c r="B252" s="32" t="s">
        <v>52</v>
      </c>
      <c r="C252" s="23" t="s">
        <v>515</v>
      </c>
      <c r="D252" s="23" t="s">
        <v>516</v>
      </c>
      <c r="E252" s="24" t="s">
        <v>34</v>
      </c>
      <c r="F252" s="22">
        <v>7359</v>
      </c>
      <c r="G252" s="22">
        <v>7359</v>
      </c>
      <c r="H252" s="22">
        <v>800</v>
      </c>
      <c r="I252" s="28" t="s">
        <v>16</v>
      </c>
    </row>
    <row r="253" spans="1:9" ht="28.5" customHeight="1" x14ac:dyDescent="0.3">
      <c r="A253" s="27">
        <v>248</v>
      </c>
      <c r="B253" s="32" t="s">
        <v>52</v>
      </c>
      <c r="C253" s="23" t="s">
        <v>517</v>
      </c>
      <c r="D253" s="23" t="s">
        <v>518</v>
      </c>
      <c r="E253" s="24" t="s">
        <v>34</v>
      </c>
      <c r="F253" s="22">
        <v>20578</v>
      </c>
      <c r="G253" s="22">
        <v>20578</v>
      </c>
      <c r="H253" s="22">
        <v>5000</v>
      </c>
      <c r="I253" s="28" t="s">
        <v>16</v>
      </c>
    </row>
    <row r="254" spans="1:9" ht="28.5" customHeight="1" x14ac:dyDescent="0.3">
      <c r="A254" s="27">
        <v>249</v>
      </c>
      <c r="B254" s="32" t="s">
        <v>52</v>
      </c>
      <c r="C254" s="23" t="s">
        <v>519</v>
      </c>
      <c r="D254" s="23" t="s">
        <v>520</v>
      </c>
      <c r="E254" s="24" t="s">
        <v>34</v>
      </c>
      <c r="F254" s="22">
        <v>30000</v>
      </c>
      <c r="G254" s="22">
        <v>30000</v>
      </c>
      <c r="H254" s="22">
        <v>10000</v>
      </c>
      <c r="I254" s="28" t="s">
        <v>16</v>
      </c>
    </row>
    <row r="255" spans="1:9" ht="28.5" customHeight="1" x14ac:dyDescent="0.3">
      <c r="A255" s="27">
        <v>250</v>
      </c>
      <c r="B255" s="32" t="s">
        <v>52</v>
      </c>
      <c r="C255" s="23" t="s">
        <v>521</v>
      </c>
      <c r="D255" s="23" t="s">
        <v>522</v>
      </c>
      <c r="E255" s="24" t="s">
        <v>34</v>
      </c>
      <c r="F255" s="22">
        <v>13455</v>
      </c>
      <c r="G255" s="22">
        <v>13455</v>
      </c>
      <c r="H255" s="22">
        <v>3500</v>
      </c>
      <c r="I255" s="28" t="s">
        <v>16</v>
      </c>
    </row>
    <row r="256" spans="1:9" ht="28.5" customHeight="1" x14ac:dyDescent="0.3">
      <c r="A256" s="27">
        <v>251</v>
      </c>
      <c r="B256" s="32" t="s">
        <v>52</v>
      </c>
      <c r="C256" s="23" t="s">
        <v>523</v>
      </c>
      <c r="D256" s="23" t="s">
        <v>524</v>
      </c>
      <c r="E256" s="24" t="s">
        <v>34</v>
      </c>
      <c r="F256" s="22">
        <v>1864</v>
      </c>
      <c r="G256" s="22">
        <v>1864</v>
      </c>
      <c r="H256" s="22">
        <v>1864</v>
      </c>
      <c r="I256" s="28" t="s">
        <v>16</v>
      </c>
    </row>
    <row r="257" spans="1:9" ht="28.5" customHeight="1" x14ac:dyDescent="0.3">
      <c r="A257" s="27">
        <v>252</v>
      </c>
      <c r="B257" s="32" t="s">
        <v>52</v>
      </c>
      <c r="C257" s="23" t="s">
        <v>525</v>
      </c>
      <c r="D257" s="23" t="s">
        <v>526</v>
      </c>
      <c r="E257" s="24" t="s">
        <v>34</v>
      </c>
      <c r="F257" s="22">
        <v>4000</v>
      </c>
      <c r="G257" s="22">
        <v>4000</v>
      </c>
      <c r="H257" s="22">
        <v>2000</v>
      </c>
      <c r="I257" s="28" t="s">
        <v>16</v>
      </c>
    </row>
    <row r="258" spans="1:9" ht="28.5" customHeight="1" x14ac:dyDescent="0.3">
      <c r="A258" s="27">
        <v>253</v>
      </c>
      <c r="B258" s="32" t="s">
        <v>52</v>
      </c>
      <c r="C258" s="23" t="s">
        <v>527</v>
      </c>
      <c r="D258" s="23" t="s">
        <v>528</v>
      </c>
      <c r="E258" s="24" t="s">
        <v>34</v>
      </c>
      <c r="F258" s="22">
        <v>9435</v>
      </c>
      <c r="G258" s="22">
        <v>9435</v>
      </c>
      <c r="H258" s="22">
        <v>2468</v>
      </c>
      <c r="I258" s="28" t="s">
        <v>16</v>
      </c>
    </row>
    <row r="259" spans="1:9" ht="28.5" customHeight="1" x14ac:dyDescent="0.3">
      <c r="A259" s="27">
        <v>254</v>
      </c>
      <c r="B259" s="32" t="s">
        <v>52</v>
      </c>
      <c r="C259" s="23" t="s">
        <v>529</v>
      </c>
      <c r="D259" s="23" t="s">
        <v>530</v>
      </c>
      <c r="E259" s="24" t="s">
        <v>34</v>
      </c>
      <c r="F259" s="22">
        <v>118711</v>
      </c>
      <c r="G259" s="22">
        <v>118711</v>
      </c>
      <c r="H259" s="22">
        <v>20000</v>
      </c>
      <c r="I259" s="28" t="s">
        <v>16</v>
      </c>
    </row>
    <row r="260" spans="1:9" ht="28.5" customHeight="1" x14ac:dyDescent="0.3">
      <c r="A260" s="27">
        <v>255</v>
      </c>
      <c r="B260" s="32" t="s">
        <v>52</v>
      </c>
      <c r="C260" s="23" t="s">
        <v>531</v>
      </c>
      <c r="D260" s="23" t="s">
        <v>532</v>
      </c>
      <c r="E260" s="24" t="s">
        <v>34</v>
      </c>
      <c r="F260" s="22">
        <v>5798</v>
      </c>
      <c r="G260" s="22">
        <v>5798</v>
      </c>
      <c r="H260" s="22">
        <v>2000</v>
      </c>
      <c r="I260" s="28" t="s">
        <v>16</v>
      </c>
    </row>
    <row r="261" spans="1:9" ht="28.5" customHeight="1" x14ac:dyDescent="0.3">
      <c r="A261" s="27">
        <v>256</v>
      </c>
      <c r="B261" s="32" t="s">
        <v>52</v>
      </c>
      <c r="C261" s="23" t="s">
        <v>533</v>
      </c>
      <c r="D261" s="23" t="s">
        <v>534</v>
      </c>
      <c r="E261" s="24" t="s">
        <v>34</v>
      </c>
      <c r="F261" s="22">
        <v>1580</v>
      </c>
      <c r="G261" s="22">
        <v>1580</v>
      </c>
      <c r="H261" s="22">
        <v>1580</v>
      </c>
      <c r="I261" s="28" t="s">
        <v>16</v>
      </c>
    </row>
    <row r="262" spans="1:9" s="6" customFormat="1" ht="28.5" customHeight="1" x14ac:dyDescent="0.3">
      <c r="A262" s="27">
        <v>257</v>
      </c>
      <c r="B262" s="32" t="s">
        <v>52</v>
      </c>
      <c r="C262" s="23" t="s">
        <v>535</v>
      </c>
      <c r="D262" s="23" t="s">
        <v>536</v>
      </c>
      <c r="E262" s="24" t="s">
        <v>34</v>
      </c>
      <c r="F262" s="22">
        <v>14945</v>
      </c>
      <c r="G262" s="22">
        <v>14945</v>
      </c>
      <c r="H262" s="22">
        <v>7000</v>
      </c>
      <c r="I262" s="28" t="s">
        <v>16</v>
      </c>
    </row>
    <row r="263" spans="1:9" s="6" customFormat="1" ht="28.5" customHeight="1" x14ac:dyDescent="0.3">
      <c r="A263" s="27">
        <v>258</v>
      </c>
      <c r="B263" s="32" t="s">
        <v>52</v>
      </c>
      <c r="C263" s="23" t="s">
        <v>537</v>
      </c>
      <c r="D263" s="23" t="s">
        <v>538</v>
      </c>
      <c r="E263" s="24" t="s">
        <v>34</v>
      </c>
      <c r="F263" s="22">
        <v>43766</v>
      </c>
      <c r="G263" s="22">
        <v>43766</v>
      </c>
      <c r="H263" s="22">
        <v>21500</v>
      </c>
      <c r="I263" s="28" t="s">
        <v>16</v>
      </c>
    </row>
    <row r="264" spans="1:9" ht="28.5" customHeight="1" x14ac:dyDescent="0.3">
      <c r="A264" s="27">
        <v>259</v>
      </c>
      <c r="B264" s="32" t="s">
        <v>52</v>
      </c>
      <c r="C264" s="23" t="s">
        <v>539</v>
      </c>
      <c r="D264" s="23" t="s">
        <v>540</v>
      </c>
      <c r="E264" s="24" t="s">
        <v>34</v>
      </c>
      <c r="F264" s="22">
        <v>25747</v>
      </c>
      <c r="G264" s="22">
        <v>25747</v>
      </c>
      <c r="H264" s="22">
        <v>10000</v>
      </c>
      <c r="I264" s="28" t="s">
        <v>16</v>
      </c>
    </row>
    <row r="265" spans="1:9" ht="28.5" customHeight="1" x14ac:dyDescent="0.3">
      <c r="A265" s="27">
        <v>260</v>
      </c>
      <c r="B265" s="32" t="s">
        <v>52</v>
      </c>
      <c r="C265" s="23" t="s">
        <v>541</v>
      </c>
      <c r="D265" s="23" t="s">
        <v>542</v>
      </c>
      <c r="E265" s="24" t="s">
        <v>34</v>
      </c>
      <c r="F265" s="22">
        <v>87581</v>
      </c>
      <c r="G265" s="22">
        <v>87581</v>
      </c>
      <c r="H265" s="22">
        <v>38966</v>
      </c>
      <c r="I265" s="28" t="s">
        <v>16</v>
      </c>
    </row>
    <row r="266" spans="1:9" ht="28.5" customHeight="1" x14ac:dyDescent="0.3">
      <c r="A266" s="27">
        <v>261</v>
      </c>
      <c r="B266" s="32" t="s">
        <v>52</v>
      </c>
      <c r="C266" s="23" t="s">
        <v>543</v>
      </c>
      <c r="D266" s="23" t="s">
        <v>544</v>
      </c>
      <c r="E266" s="24" t="s">
        <v>34</v>
      </c>
      <c r="F266" s="22">
        <v>119545</v>
      </c>
      <c r="G266" s="22">
        <v>119545</v>
      </c>
      <c r="H266" s="22">
        <v>28000</v>
      </c>
      <c r="I266" s="28" t="s">
        <v>16</v>
      </c>
    </row>
    <row r="267" spans="1:9" ht="28.5" customHeight="1" x14ac:dyDescent="0.3">
      <c r="A267" s="27">
        <v>262</v>
      </c>
      <c r="B267" s="32" t="s">
        <v>52</v>
      </c>
      <c r="C267" s="23" t="s">
        <v>545</v>
      </c>
      <c r="D267" s="23" t="s">
        <v>546</v>
      </c>
      <c r="E267" s="24" t="s">
        <v>15</v>
      </c>
      <c r="F267" s="22">
        <v>21379</v>
      </c>
      <c r="G267" s="22">
        <v>21379</v>
      </c>
      <c r="H267" s="22">
        <v>18400</v>
      </c>
      <c r="I267" s="28" t="s">
        <v>16</v>
      </c>
    </row>
    <row r="268" spans="1:9" ht="28.5" customHeight="1" x14ac:dyDescent="0.3">
      <c r="A268" s="27">
        <v>263</v>
      </c>
      <c r="B268" s="32" t="s">
        <v>52</v>
      </c>
      <c r="C268" s="23" t="s">
        <v>547</v>
      </c>
      <c r="D268" s="23" t="s">
        <v>548</v>
      </c>
      <c r="E268" s="24" t="s">
        <v>15</v>
      </c>
      <c r="F268" s="22">
        <v>20000</v>
      </c>
      <c r="G268" s="22">
        <v>20000</v>
      </c>
      <c r="H268" s="22">
        <v>10000</v>
      </c>
      <c r="I268" s="28" t="s">
        <v>16</v>
      </c>
    </row>
    <row r="269" spans="1:9" ht="28.5" customHeight="1" x14ac:dyDescent="0.3">
      <c r="A269" s="27">
        <v>264</v>
      </c>
      <c r="B269" s="32" t="s">
        <v>52</v>
      </c>
      <c r="C269" s="23" t="s">
        <v>549</v>
      </c>
      <c r="D269" s="23" t="s">
        <v>550</v>
      </c>
      <c r="E269" s="24" t="s">
        <v>15</v>
      </c>
      <c r="F269" s="22">
        <v>12288</v>
      </c>
      <c r="G269" s="22">
        <v>12288</v>
      </c>
      <c r="H269" s="22">
        <v>2000</v>
      </c>
      <c r="I269" s="28" t="s">
        <v>16</v>
      </c>
    </row>
    <row r="270" spans="1:9" s="6" customFormat="1" ht="28.5" customHeight="1" x14ac:dyDescent="0.3">
      <c r="A270" s="27">
        <v>265</v>
      </c>
      <c r="B270" s="32" t="s">
        <v>52</v>
      </c>
      <c r="C270" s="23" t="s">
        <v>551</v>
      </c>
      <c r="D270" s="23" t="s">
        <v>552</v>
      </c>
      <c r="E270" s="24" t="s">
        <v>15</v>
      </c>
      <c r="F270" s="22">
        <v>25000</v>
      </c>
      <c r="G270" s="22">
        <v>25000</v>
      </c>
      <c r="H270" s="22">
        <v>12500</v>
      </c>
      <c r="I270" s="28" t="s">
        <v>16</v>
      </c>
    </row>
    <row r="271" spans="1:9" ht="28.5" customHeight="1" x14ac:dyDescent="0.3">
      <c r="A271" s="27">
        <v>266</v>
      </c>
      <c r="B271" s="32" t="s">
        <v>52</v>
      </c>
      <c r="C271" s="23" t="s">
        <v>553</v>
      </c>
      <c r="D271" s="23" t="s">
        <v>554</v>
      </c>
      <c r="E271" s="24" t="s">
        <v>15</v>
      </c>
      <c r="F271" s="22">
        <v>14000</v>
      </c>
      <c r="G271" s="22">
        <v>14000</v>
      </c>
      <c r="H271" s="22">
        <v>2000</v>
      </c>
      <c r="I271" s="28" t="s">
        <v>16</v>
      </c>
    </row>
    <row r="272" spans="1:9" ht="28.5" customHeight="1" x14ac:dyDescent="0.3">
      <c r="A272" s="27">
        <v>267</v>
      </c>
      <c r="B272" s="32" t="s">
        <v>52</v>
      </c>
      <c r="C272" s="23" t="s">
        <v>555</v>
      </c>
      <c r="D272" s="23" t="s">
        <v>556</v>
      </c>
      <c r="E272" s="24" t="s">
        <v>15</v>
      </c>
      <c r="F272" s="22">
        <v>21083</v>
      </c>
      <c r="G272" s="22">
        <v>17000</v>
      </c>
      <c r="H272" s="22">
        <v>11400</v>
      </c>
      <c r="I272" s="28" t="s">
        <v>16</v>
      </c>
    </row>
    <row r="273" spans="1:9" ht="28.5" customHeight="1" x14ac:dyDescent="0.3">
      <c r="A273" s="27">
        <v>268</v>
      </c>
      <c r="B273" s="32" t="s">
        <v>52</v>
      </c>
      <c r="C273" s="23" t="s">
        <v>557</v>
      </c>
      <c r="D273" s="23" t="s">
        <v>558</v>
      </c>
      <c r="E273" s="24" t="s">
        <v>34</v>
      </c>
      <c r="F273" s="22">
        <v>123602</v>
      </c>
      <c r="G273" s="22">
        <v>123602</v>
      </c>
      <c r="H273" s="22">
        <v>37000</v>
      </c>
      <c r="I273" s="28" t="s">
        <v>16</v>
      </c>
    </row>
    <row r="274" spans="1:9" ht="28.5" customHeight="1" x14ac:dyDescent="0.3">
      <c r="A274" s="27">
        <v>269</v>
      </c>
      <c r="B274" s="32" t="s">
        <v>52</v>
      </c>
      <c r="C274" s="23" t="s">
        <v>559</v>
      </c>
      <c r="D274" s="23" t="s">
        <v>560</v>
      </c>
      <c r="E274" s="24" t="s">
        <v>34</v>
      </c>
      <c r="F274" s="22">
        <v>89160</v>
      </c>
      <c r="G274" s="22">
        <v>89160</v>
      </c>
      <c r="H274" s="22">
        <v>44000</v>
      </c>
      <c r="I274" s="28" t="s">
        <v>16</v>
      </c>
    </row>
    <row r="275" spans="1:9" ht="28.5" customHeight="1" x14ac:dyDescent="0.3">
      <c r="A275" s="27">
        <v>270</v>
      </c>
      <c r="B275" s="32" t="s">
        <v>52</v>
      </c>
      <c r="C275" s="23" t="s">
        <v>561</v>
      </c>
      <c r="D275" s="23" t="s">
        <v>562</v>
      </c>
      <c r="E275" s="24" t="s">
        <v>34</v>
      </c>
      <c r="F275" s="22">
        <v>9725</v>
      </c>
      <c r="G275" s="22">
        <v>9725</v>
      </c>
      <c r="H275" s="22">
        <v>5000</v>
      </c>
      <c r="I275" s="28" t="s">
        <v>16</v>
      </c>
    </row>
    <row r="276" spans="1:9" ht="28.5" customHeight="1" x14ac:dyDescent="0.3">
      <c r="A276" s="27">
        <v>271</v>
      </c>
      <c r="B276" s="32" t="s">
        <v>52</v>
      </c>
      <c r="C276" s="23" t="s">
        <v>563</v>
      </c>
      <c r="D276" s="23" t="s">
        <v>564</v>
      </c>
      <c r="E276" s="24" t="s">
        <v>34</v>
      </c>
      <c r="F276" s="22">
        <v>1216</v>
      </c>
      <c r="G276" s="22">
        <v>1216</v>
      </c>
      <c r="H276" s="22">
        <v>1000</v>
      </c>
      <c r="I276" s="28" t="s">
        <v>16</v>
      </c>
    </row>
    <row r="277" spans="1:9" ht="28.5" customHeight="1" x14ac:dyDescent="0.3">
      <c r="A277" s="27">
        <v>272</v>
      </c>
      <c r="B277" s="32" t="s">
        <v>52</v>
      </c>
      <c r="C277" s="23" t="s">
        <v>565</v>
      </c>
      <c r="D277" s="23" t="s">
        <v>566</v>
      </c>
      <c r="E277" s="24" t="s">
        <v>34</v>
      </c>
      <c r="F277" s="22">
        <v>18996</v>
      </c>
      <c r="G277" s="22">
        <v>18996</v>
      </c>
      <c r="H277" s="22">
        <v>5000</v>
      </c>
      <c r="I277" s="28" t="s">
        <v>16</v>
      </c>
    </row>
    <row r="278" spans="1:9" ht="28.5" customHeight="1" x14ac:dyDescent="0.3">
      <c r="A278" s="27">
        <v>273</v>
      </c>
      <c r="B278" s="32" t="s">
        <v>52</v>
      </c>
      <c r="C278" s="23" t="s">
        <v>567</v>
      </c>
      <c r="D278" s="23" t="s">
        <v>568</v>
      </c>
      <c r="E278" s="24" t="s">
        <v>34</v>
      </c>
      <c r="F278" s="22">
        <v>11260</v>
      </c>
      <c r="G278" s="22">
        <v>11260</v>
      </c>
      <c r="H278" s="22">
        <v>0</v>
      </c>
      <c r="I278" s="26" t="s">
        <v>12</v>
      </c>
    </row>
    <row r="279" spans="1:9" ht="28.5" customHeight="1" x14ac:dyDescent="0.3">
      <c r="A279" s="27">
        <v>274</v>
      </c>
      <c r="B279" s="32" t="s">
        <v>52</v>
      </c>
      <c r="C279" s="23" t="s">
        <v>569</v>
      </c>
      <c r="D279" s="23" t="s">
        <v>570</v>
      </c>
      <c r="E279" s="24" t="s">
        <v>34</v>
      </c>
      <c r="F279" s="22">
        <v>4864</v>
      </c>
      <c r="G279" s="22">
        <v>4864</v>
      </c>
      <c r="H279" s="22">
        <v>0</v>
      </c>
      <c r="I279" s="26" t="s">
        <v>12</v>
      </c>
    </row>
    <row r="280" spans="1:9" ht="28.5" customHeight="1" x14ac:dyDescent="0.3">
      <c r="A280" s="27">
        <v>275</v>
      </c>
      <c r="B280" s="32" t="s">
        <v>52</v>
      </c>
      <c r="C280" s="23" t="s">
        <v>571</v>
      </c>
      <c r="D280" s="23" t="s">
        <v>572</v>
      </c>
      <c r="E280" s="24" t="s">
        <v>34</v>
      </c>
      <c r="F280" s="22">
        <v>15510</v>
      </c>
      <c r="G280" s="22">
        <v>15510</v>
      </c>
      <c r="H280" s="22">
        <v>2000</v>
      </c>
      <c r="I280" s="28" t="s">
        <v>16</v>
      </c>
    </row>
    <row r="281" spans="1:9" ht="28.5" customHeight="1" x14ac:dyDescent="0.3">
      <c r="A281" s="27">
        <v>276</v>
      </c>
      <c r="B281" s="32" t="s">
        <v>52</v>
      </c>
      <c r="C281" s="23" t="s">
        <v>573</v>
      </c>
      <c r="D281" s="23" t="s">
        <v>574</v>
      </c>
      <c r="E281" s="24" t="s">
        <v>34</v>
      </c>
      <c r="F281" s="22">
        <v>6911</v>
      </c>
      <c r="G281" s="22">
        <v>6911</v>
      </c>
      <c r="H281" s="22">
        <v>0</v>
      </c>
      <c r="I281" s="26" t="s">
        <v>12</v>
      </c>
    </row>
    <row r="282" spans="1:9" ht="28.5" customHeight="1" x14ac:dyDescent="0.3">
      <c r="A282" s="27">
        <v>277</v>
      </c>
      <c r="B282" s="32" t="s">
        <v>52</v>
      </c>
      <c r="C282" s="23" t="s">
        <v>575</v>
      </c>
      <c r="D282" s="23" t="s">
        <v>576</v>
      </c>
      <c r="E282" s="24" t="s">
        <v>34</v>
      </c>
      <c r="F282" s="22">
        <v>225500</v>
      </c>
      <c r="G282" s="22">
        <v>225500</v>
      </c>
      <c r="H282" s="22">
        <v>88000</v>
      </c>
      <c r="I282" s="28" t="s">
        <v>16</v>
      </c>
    </row>
    <row r="283" spans="1:9" ht="28.5" customHeight="1" x14ac:dyDescent="0.3">
      <c r="A283" s="27">
        <v>278</v>
      </c>
      <c r="B283" s="32" t="s">
        <v>52</v>
      </c>
      <c r="C283" s="23" t="s">
        <v>577</v>
      </c>
      <c r="D283" s="23" t="s">
        <v>578</v>
      </c>
      <c r="E283" s="24" t="s">
        <v>28</v>
      </c>
      <c r="F283" s="22">
        <v>406606</v>
      </c>
      <c r="G283" s="22">
        <v>390431</v>
      </c>
      <c r="H283" s="22">
        <v>140000</v>
      </c>
      <c r="I283" s="28" t="s">
        <v>16</v>
      </c>
    </row>
    <row r="284" spans="1:9" ht="28.5" customHeight="1" x14ac:dyDescent="0.3">
      <c r="A284" s="27">
        <v>279</v>
      </c>
      <c r="B284" s="32" t="s">
        <v>52</v>
      </c>
      <c r="C284" s="23" t="s">
        <v>579</v>
      </c>
      <c r="D284" s="23" t="s">
        <v>580</v>
      </c>
      <c r="E284" s="24" t="s">
        <v>28</v>
      </c>
      <c r="F284" s="22">
        <v>40000</v>
      </c>
      <c r="G284" s="22">
        <v>25000</v>
      </c>
      <c r="H284" s="22">
        <v>12500</v>
      </c>
      <c r="I284" s="28" t="s">
        <v>16</v>
      </c>
    </row>
    <row r="285" spans="1:9" ht="28.5" customHeight="1" x14ac:dyDescent="0.3">
      <c r="A285" s="27">
        <v>280</v>
      </c>
      <c r="B285" s="32" t="s">
        <v>52</v>
      </c>
      <c r="C285" s="23" t="s">
        <v>581</v>
      </c>
      <c r="D285" s="23" t="s">
        <v>582</v>
      </c>
      <c r="E285" s="24" t="s">
        <v>28</v>
      </c>
      <c r="F285" s="22">
        <v>65000</v>
      </c>
      <c r="G285" s="22">
        <v>62000</v>
      </c>
      <c r="H285" s="22">
        <v>29894</v>
      </c>
      <c r="I285" s="28" t="s">
        <v>16</v>
      </c>
    </row>
    <row r="286" spans="1:9" ht="28.5" customHeight="1" x14ac:dyDescent="0.3">
      <c r="A286" s="27">
        <v>281</v>
      </c>
      <c r="B286" s="32" t="s">
        <v>52</v>
      </c>
      <c r="C286" s="23" t="s">
        <v>583</v>
      </c>
      <c r="D286" s="23" t="s">
        <v>584</v>
      </c>
      <c r="E286" s="24" t="s">
        <v>28</v>
      </c>
      <c r="F286" s="22">
        <v>8097</v>
      </c>
      <c r="G286" s="22">
        <v>8000</v>
      </c>
      <c r="H286" s="22">
        <v>2000</v>
      </c>
      <c r="I286" s="28" t="s">
        <v>16</v>
      </c>
    </row>
    <row r="287" spans="1:9" ht="28.5" customHeight="1" x14ac:dyDescent="0.3">
      <c r="A287" s="27">
        <v>282</v>
      </c>
      <c r="B287" s="32" t="s">
        <v>52</v>
      </c>
      <c r="C287" s="23" t="s">
        <v>585</v>
      </c>
      <c r="D287" s="23" t="s">
        <v>586</v>
      </c>
      <c r="E287" s="24" t="s">
        <v>28</v>
      </c>
      <c r="F287" s="22">
        <v>4100</v>
      </c>
      <c r="G287" s="22">
        <v>4000</v>
      </c>
      <c r="H287" s="22">
        <v>3709</v>
      </c>
      <c r="I287" s="28" t="s">
        <v>16</v>
      </c>
    </row>
    <row r="288" spans="1:9" ht="28.5" customHeight="1" x14ac:dyDescent="0.3">
      <c r="A288" s="27">
        <v>283</v>
      </c>
      <c r="B288" s="32" t="s">
        <v>52</v>
      </c>
      <c r="C288" s="23" t="s">
        <v>587</v>
      </c>
      <c r="D288" s="23" t="s">
        <v>588</v>
      </c>
      <c r="E288" s="24" t="s">
        <v>28</v>
      </c>
      <c r="F288" s="22">
        <v>13740</v>
      </c>
      <c r="G288" s="22">
        <v>12000</v>
      </c>
      <c r="H288" s="22">
        <v>4338</v>
      </c>
      <c r="I288" s="28" t="s">
        <v>16</v>
      </c>
    </row>
    <row r="289" spans="1:9" ht="28.5" customHeight="1" x14ac:dyDescent="0.3">
      <c r="A289" s="27">
        <v>284</v>
      </c>
      <c r="B289" s="32" t="s">
        <v>52</v>
      </c>
      <c r="C289" s="23" t="s">
        <v>589</v>
      </c>
      <c r="D289" s="23" t="s">
        <v>590</v>
      </c>
      <c r="E289" s="24" t="s">
        <v>28</v>
      </c>
      <c r="F289" s="22">
        <v>50157</v>
      </c>
      <c r="G289" s="22">
        <v>50157</v>
      </c>
      <c r="H289" s="22">
        <v>38000</v>
      </c>
      <c r="I289" s="28" t="s">
        <v>16</v>
      </c>
    </row>
    <row r="290" spans="1:9" ht="28.5" customHeight="1" x14ac:dyDescent="0.3">
      <c r="A290" s="27">
        <v>285</v>
      </c>
      <c r="B290" s="32" t="s">
        <v>52</v>
      </c>
      <c r="C290" s="23" t="s">
        <v>591</v>
      </c>
      <c r="D290" s="23" t="s">
        <v>592</v>
      </c>
      <c r="E290" s="24" t="s">
        <v>28</v>
      </c>
      <c r="F290" s="22">
        <v>23823</v>
      </c>
      <c r="G290" s="22">
        <v>9500</v>
      </c>
      <c r="H290" s="22">
        <v>3314</v>
      </c>
      <c r="I290" s="28" t="s">
        <v>16</v>
      </c>
    </row>
    <row r="291" spans="1:9" ht="28.5" customHeight="1" x14ac:dyDescent="0.3">
      <c r="A291" s="27">
        <v>286</v>
      </c>
      <c r="B291" s="32" t="s">
        <v>52</v>
      </c>
      <c r="C291" s="23" t="s">
        <v>593</v>
      </c>
      <c r="D291" s="23" t="s">
        <v>594</v>
      </c>
      <c r="E291" s="24" t="s">
        <v>28</v>
      </c>
      <c r="F291" s="22">
        <v>43000</v>
      </c>
      <c r="G291" s="22">
        <v>43000</v>
      </c>
      <c r="H291" s="22">
        <v>21242</v>
      </c>
      <c r="I291" s="28" t="s">
        <v>16</v>
      </c>
    </row>
    <row r="292" spans="1:9" ht="28.5" customHeight="1" x14ac:dyDescent="0.3">
      <c r="A292" s="27">
        <v>287</v>
      </c>
      <c r="B292" s="32" t="s">
        <v>52</v>
      </c>
      <c r="C292" s="23" t="s">
        <v>595</v>
      </c>
      <c r="D292" s="23" t="s">
        <v>596</v>
      </c>
      <c r="E292" s="24" t="s">
        <v>28</v>
      </c>
      <c r="F292" s="22">
        <v>41440</v>
      </c>
      <c r="G292" s="22">
        <v>41440</v>
      </c>
      <c r="H292" s="22">
        <v>24475</v>
      </c>
      <c r="I292" s="28" t="s">
        <v>16</v>
      </c>
    </row>
    <row r="293" spans="1:9" ht="28.5" customHeight="1" x14ac:dyDescent="0.3">
      <c r="A293" s="27">
        <v>288</v>
      </c>
      <c r="B293" s="32" t="s">
        <v>52</v>
      </c>
      <c r="C293" s="23" t="s">
        <v>597</v>
      </c>
      <c r="D293" s="23" t="s">
        <v>598</v>
      </c>
      <c r="E293" s="24" t="s">
        <v>28</v>
      </c>
      <c r="F293" s="22">
        <v>54046</v>
      </c>
      <c r="G293" s="22">
        <v>45000</v>
      </c>
      <c r="H293" s="22">
        <v>1052</v>
      </c>
      <c r="I293" s="28" t="s">
        <v>16</v>
      </c>
    </row>
    <row r="294" spans="1:9" ht="28.5" customHeight="1" x14ac:dyDescent="0.3">
      <c r="A294" s="27">
        <v>289</v>
      </c>
      <c r="B294" s="32" t="s">
        <v>52</v>
      </c>
      <c r="C294" s="23" t="s">
        <v>599</v>
      </c>
      <c r="D294" s="23" t="s">
        <v>600</v>
      </c>
      <c r="E294" s="24" t="s">
        <v>28</v>
      </c>
      <c r="F294" s="22">
        <v>10845</v>
      </c>
      <c r="G294" s="22">
        <v>10845</v>
      </c>
      <c r="H294" s="22">
        <v>3600</v>
      </c>
      <c r="I294" s="28" t="s">
        <v>16</v>
      </c>
    </row>
    <row r="295" spans="1:9" ht="28.5" customHeight="1" x14ac:dyDescent="0.3">
      <c r="A295" s="27">
        <v>290</v>
      </c>
      <c r="B295" s="32" t="s">
        <v>52</v>
      </c>
      <c r="C295" s="23" t="s">
        <v>601</v>
      </c>
      <c r="D295" s="23" t="s">
        <v>602</v>
      </c>
      <c r="E295" s="24" t="s">
        <v>28</v>
      </c>
      <c r="F295" s="22">
        <v>9529</v>
      </c>
      <c r="G295" s="22">
        <v>9529</v>
      </c>
      <c r="H295" s="22">
        <v>3372</v>
      </c>
      <c r="I295" s="28" t="s">
        <v>16</v>
      </c>
    </row>
    <row r="296" spans="1:9" ht="28.5" customHeight="1" x14ac:dyDescent="0.3">
      <c r="A296" s="27">
        <v>291</v>
      </c>
      <c r="B296" s="32" t="s">
        <v>52</v>
      </c>
      <c r="C296" s="23" t="s">
        <v>603</v>
      </c>
      <c r="D296" s="23" t="s">
        <v>604</v>
      </c>
      <c r="E296" s="24" t="s">
        <v>28</v>
      </c>
      <c r="F296" s="22">
        <v>41407</v>
      </c>
      <c r="G296" s="22">
        <v>41407</v>
      </c>
      <c r="H296" s="22">
        <v>5000</v>
      </c>
      <c r="I296" s="28" t="s">
        <v>16</v>
      </c>
    </row>
    <row r="297" spans="1:9" ht="28.5" customHeight="1" x14ac:dyDescent="0.3">
      <c r="A297" s="27">
        <v>292</v>
      </c>
      <c r="B297" s="32" t="s">
        <v>52</v>
      </c>
      <c r="C297" s="23" t="s">
        <v>605</v>
      </c>
      <c r="D297" s="23" t="s">
        <v>606</v>
      </c>
      <c r="E297" s="24" t="s">
        <v>28</v>
      </c>
      <c r="F297" s="22">
        <v>11660</v>
      </c>
      <c r="G297" s="22">
        <v>11660</v>
      </c>
      <c r="H297" s="22">
        <v>5673</v>
      </c>
      <c r="I297" s="28" t="s">
        <v>16</v>
      </c>
    </row>
    <row r="298" spans="1:9" ht="28.5" customHeight="1" x14ac:dyDescent="0.3">
      <c r="A298" s="27">
        <v>293</v>
      </c>
      <c r="B298" s="32" t="s">
        <v>52</v>
      </c>
      <c r="C298" s="23" t="s">
        <v>607</v>
      </c>
      <c r="D298" s="23" t="s">
        <v>608</v>
      </c>
      <c r="E298" s="24" t="s">
        <v>28</v>
      </c>
      <c r="F298" s="22">
        <v>33166</v>
      </c>
      <c r="G298" s="22">
        <v>33166</v>
      </c>
      <c r="H298" s="22">
        <v>16583</v>
      </c>
      <c r="I298" s="28" t="s">
        <v>16</v>
      </c>
    </row>
    <row r="299" spans="1:9" ht="28.5" customHeight="1" x14ac:dyDescent="0.3">
      <c r="A299" s="27">
        <v>294</v>
      </c>
      <c r="B299" s="32" t="s">
        <v>52</v>
      </c>
      <c r="C299" s="23" t="s">
        <v>609</v>
      </c>
      <c r="D299" s="23" t="s">
        <v>610</v>
      </c>
      <c r="E299" s="24" t="s">
        <v>28</v>
      </c>
      <c r="F299" s="22">
        <v>82796</v>
      </c>
      <c r="G299" s="22">
        <v>82796</v>
      </c>
      <c r="H299" s="22">
        <v>0</v>
      </c>
      <c r="I299" s="26" t="s">
        <v>12</v>
      </c>
    </row>
    <row r="300" spans="1:9" ht="28.5" customHeight="1" x14ac:dyDescent="0.3">
      <c r="A300" s="27">
        <v>295</v>
      </c>
      <c r="B300" s="32" t="s">
        <v>52</v>
      </c>
      <c r="C300" s="23" t="s">
        <v>611</v>
      </c>
      <c r="D300" s="23" t="s">
        <v>612</v>
      </c>
      <c r="E300" s="24" t="s">
        <v>28</v>
      </c>
      <c r="F300" s="22">
        <v>33323</v>
      </c>
      <c r="G300" s="22">
        <v>12300</v>
      </c>
      <c r="H300" s="22">
        <v>0</v>
      </c>
      <c r="I300" s="26" t="s">
        <v>12</v>
      </c>
    </row>
    <row r="301" spans="1:9" ht="28.5" customHeight="1" x14ac:dyDescent="0.3">
      <c r="A301" s="27">
        <v>296</v>
      </c>
      <c r="B301" s="32" t="s">
        <v>52</v>
      </c>
      <c r="C301" s="23" t="s">
        <v>613</v>
      </c>
      <c r="D301" s="23" t="s">
        <v>614</v>
      </c>
      <c r="E301" s="24" t="s">
        <v>28</v>
      </c>
      <c r="F301" s="22">
        <v>60990</v>
      </c>
      <c r="G301" s="22">
        <v>60990</v>
      </c>
      <c r="H301" s="22">
        <v>30495</v>
      </c>
      <c r="I301" s="28" t="s">
        <v>16</v>
      </c>
    </row>
    <row r="302" spans="1:9" ht="28.5" customHeight="1" x14ac:dyDescent="0.3">
      <c r="A302" s="27">
        <v>297</v>
      </c>
      <c r="B302" s="32" t="s">
        <v>52</v>
      </c>
      <c r="C302" s="23" t="s">
        <v>615</v>
      </c>
      <c r="D302" s="23" t="s">
        <v>616</v>
      </c>
      <c r="E302" s="24" t="s">
        <v>28</v>
      </c>
      <c r="F302" s="22">
        <v>22600</v>
      </c>
      <c r="G302" s="22">
        <v>22600</v>
      </c>
      <c r="H302" s="22">
        <v>11065</v>
      </c>
      <c r="I302" s="28" t="s">
        <v>16</v>
      </c>
    </row>
    <row r="303" spans="1:9" ht="28.5" customHeight="1" x14ac:dyDescent="0.3">
      <c r="A303" s="27">
        <v>298</v>
      </c>
      <c r="B303" s="32" t="s">
        <v>52</v>
      </c>
      <c r="C303" s="23" t="s">
        <v>617</v>
      </c>
      <c r="D303" s="23" t="s">
        <v>618</v>
      </c>
      <c r="E303" s="24" t="s">
        <v>28</v>
      </c>
      <c r="F303" s="22">
        <v>18140</v>
      </c>
      <c r="G303" s="22">
        <v>18140</v>
      </c>
      <c r="H303" s="22">
        <v>9070</v>
      </c>
      <c r="I303" s="28" t="s">
        <v>16</v>
      </c>
    </row>
    <row r="304" spans="1:9" ht="28.5" customHeight="1" x14ac:dyDescent="0.3">
      <c r="A304" s="27">
        <v>299</v>
      </c>
      <c r="B304" s="32" t="s">
        <v>52</v>
      </c>
      <c r="C304" s="23" t="s">
        <v>619</v>
      </c>
      <c r="D304" s="23" t="s">
        <v>620</v>
      </c>
      <c r="E304" s="24" t="s">
        <v>28</v>
      </c>
      <c r="F304" s="22">
        <v>9290</v>
      </c>
      <c r="G304" s="22">
        <v>7790</v>
      </c>
      <c r="H304" s="22">
        <v>6913</v>
      </c>
      <c r="I304" s="28" t="s">
        <v>16</v>
      </c>
    </row>
    <row r="305" spans="1:9" ht="28.5" customHeight="1" x14ac:dyDescent="0.3">
      <c r="A305" s="27">
        <v>300</v>
      </c>
      <c r="B305" s="32" t="s">
        <v>52</v>
      </c>
      <c r="C305" s="23" t="s">
        <v>621</v>
      </c>
      <c r="D305" s="23" t="s">
        <v>622</v>
      </c>
      <c r="E305" s="24" t="s">
        <v>28</v>
      </c>
      <c r="F305" s="22">
        <v>18814</v>
      </c>
      <c r="G305" s="22">
        <v>3814</v>
      </c>
      <c r="H305" s="22">
        <v>0</v>
      </c>
      <c r="I305" s="26" t="s">
        <v>12</v>
      </c>
    </row>
    <row r="306" spans="1:9" ht="28.5" customHeight="1" x14ac:dyDescent="0.3">
      <c r="A306" s="27">
        <v>301</v>
      </c>
      <c r="B306" s="32" t="s">
        <v>52</v>
      </c>
      <c r="C306" s="23" t="s">
        <v>623</v>
      </c>
      <c r="D306" s="23" t="s">
        <v>624</v>
      </c>
      <c r="E306" s="24" t="s">
        <v>28</v>
      </c>
      <c r="F306" s="22">
        <v>37246</v>
      </c>
      <c r="G306" s="22">
        <v>29700</v>
      </c>
      <c r="H306" s="22">
        <v>14638</v>
      </c>
      <c r="I306" s="28" t="s">
        <v>16</v>
      </c>
    </row>
    <row r="307" spans="1:9" ht="28.5" customHeight="1" x14ac:dyDescent="0.3">
      <c r="A307" s="27">
        <v>302</v>
      </c>
      <c r="B307" s="32" t="s">
        <v>52</v>
      </c>
      <c r="C307" s="23" t="s">
        <v>625</v>
      </c>
      <c r="D307" s="23" t="s">
        <v>626</v>
      </c>
      <c r="E307" s="24" t="s">
        <v>28</v>
      </c>
      <c r="F307" s="22">
        <v>15300</v>
      </c>
      <c r="G307" s="22">
        <v>15300</v>
      </c>
      <c r="H307" s="22">
        <v>6150</v>
      </c>
      <c r="I307" s="28" t="s">
        <v>16</v>
      </c>
    </row>
    <row r="308" spans="1:9" ht="28.5" customHeight="1" x14ac:dyDescent="0.3">
      <c r="A308" s="27">
        <v>303</v>
      </c>
      <c r="B308" s="32" t="s">
        <v>52</v>
      </c>
      <c r="C308" s="23" t="s">
        <v>627</v>
      </c>
      <c r="D308" s="23" t="s">
        <v>628</v>
      </c>
      <c r="E308" s="24" t="s">
        <v>28</v>
      </c>
      <c r="F308" s="22">
        <v>52900</v>
      </c>
      <c r="G308" s="22">
        <v>19900</v>
      </c>
      <c r="H308" s="22">
        <v>2177</v>
      </c>
      <c r="I308" s="28" t="s">
        <v>16</v>
      </c>
    </row>
    <row r="309" spans="1:9" ht="28.5" customHeight="1" x14ac:dyDescent="0.3">
      <c r="A309" s="27">
        <v>304</v>
      </c>
      <c r="B309" s="32" t="s">
        <v>52</v>
      </c>
      <c r="C309" s="23" t="s">
        <v>629</v>
      </c>
      <c r="D309" s="23" t="s">
        <v>630</v>
      </c>
      <c r="E309" s="24" t="s">
        <v>28</v>
      </c>
      <c r="F309" s="22">
        <v>55643</v>
      </c>
      <c r="G309" s="22">
        <v>43900</v>
      </c>
      <c r="H309" s="22">
        <v>18044</v>
      </c>
      <c r="I309" s="28" t="s">
        <v>16</v>
      </c>
    </row>
    <row r="310" spans="1:9" ht="28.5" customHeight="1" x14ac:dyDescent="0.3">
      <c r="A310" s="27">
        <v>305</v>
      </c>
      <c r="B310" s="32" t="s">
        <v>52</v>
      </c>
      <c r="C310" s="23" t="s">
        <v>631</v>
      </c>
      <c r="D310" s="23" t="s">
        <v>632</v>
      </c>
      <c r="E310" s="24" t="s">
        <v>28</v>
      </c>
      <c r="F310" s="22">
        <v>19437</v>
      </c>
      <c r="G310" s="22">
        <v>19437</v>
      </c>
      <c r="H310" s="22">
        <v>9719</v>
      </c>
      <c r="I310" s="28" t="s">
        <v>16</v>
      </c>
    </row>
    <row r="311" spans="1:9" ht="28.5" customHeight="1" x14ac:dyDescent="0.3">
      <c r="A311" s="27">
        <v>306</v>
      </c>
      <c r="B311" s="32" t="s">
        <v>52</v>
      </c>
      <c r="C311" s="23" t="s">
        <v>633</v>
      </c>
      <c r="D311" s="23" t="s">
        <v>634</v>
      </c>
      <c r="E311" s="24" t="s">
        <v>28</v>
      </c>
      <c r="F311" s="22">
        <v>7590</v>
      </c>
      <c r="G311" s="22">
        <v>7590</v>
      </c>
      <c r="H311" s="22">
        <v>3774</v>
      </c>
      <c r="I311" s="28" t="s">
        <v>16</v>
      </c>
    </row>
    <row r="312" spans="1:9" ht="28.5" customHeight="1" x14ac:dyDescent="0.3">
      <c r="A312" s="27">
        <v>307</v>
      </c>
      <c r="B312" s="32" t="s">
        <v>52</v>
      </c>
      <c r="C312" s="23" t="s">
        <v>635</v>
      </c>
      <c r="D312" s="23" t="s">
        <v>636</v>
      </c>
      <c r="E312" s="24" t="s">
        <v>28</v>
      </c>
      <c r="F312" s="22">
        <v>16400</v>
      </c>
      <c r="G312" s="22">
        <v>14000</v>
      </c>
      <c r="H312" s="22">
        <v>4000</v>
      </c>
      <c r="I312" s="28" t="s">
        <v>16</v>
      </c>
    </row>
    <row r="313" spans="1:9" ht="28.5" customHeight="1" x14ac:dyDescent="0.3">
      <c r="A313" s="27">
        <v>308</v>
      </c>
      <c r="B313" s="32" t="s">
        <v>52</v>
      </c>
      <c r="C313" s="23" t="s">
        <v>637</v>
      </c>
      <c r="D313" s="23" t="s">
        <v>638</v>
      </c>
      <c r="E313" s="24" t="s">
        <v>15</v>
      </c>
      <c r="F313" s="22">
        <v>12046</v>
      </c>
      <c r="G313" s="22">
        <v>12046</v>
      </c>
      <c r="H313" s="22">
        <v>1000</v>
      </c>
      <c r="I313" s="28" t="s">
        <v>16</v>
      </c>
    </row>
    <row r="314" spans="1:9" ht="28.5" customHeight="1" x14ac:dyDescent="0.3">
      <c r="A314" s="27">
        <v>309</v>
      </c>
      <c r="B314" s="32" t="s">
        <v>52</v>
      </c>
      <c r="C314" s="23" t="s">
        <v>639</v>
      </c>
      <c r="D314" s="23" t="s">
        <v>640</v>
      </c>
      <c r="E314" s="24" t="s">
        <v>15</v>
      </c>
      <c r="F314" s="22">
        <v>12119</v>
      </c>
      <c r="G314" s="22">
        <v>12119</v>
      </c>
      <c r="H314" s="22">
        <v>11622</v>
      </c>
      <c r="I314" s="28" t="s">
        <v>16</v>
      </c>
    </row>
    <row r="315" spans="1:9" ht="28.5" customHeight="1" x14ac:dyDescent="0.3">
      <c r="A315" s="27">
        <v>310</v>
      </c>
      <c r="B315" s="32" t="s">
        <v>52</v>
      </c>
      <c r="C315" s="23" t="s">
        <v>641</v>
      </c>
      <c r="D315" s="23" t="s">
        <v>642</v>
      </c>
      <c r="E315" s="24" t="s">
        <v>15</v>
      </c>
      <c r="F315" s="22">
        <v>2324</v>
      </c>
      <c r="G315" s="22">
        <v>2324</v>
      </c>
      <c r="H315" s="22">
        <v>1162</v>
      </c>
      <c r="I315" s="28" t="s">
        <v>16</v>
      </c>
    </row>
    <row r="316" spans="1:9" ht="28.5" customHeight="1" x14ac:dyDescent="0.3">
      <c r="A316" s="27">
        <v>311</v>
      </c>
      <c r="B316" s="32" t="s">
        <v>52</v>
      </c>
      <c r="C316" s="23" t="s">
        <v>643</v>
      </c>
      <c r="D316" s="23" t="s">
        <v>644</v>
      </c>
      <c r="E316" s="24" t="s">
        <v>15</v>
      </c>
      <c r="F316" s="22">
        <v>50212</v>
      </c>
      <c r="G316" s="22">
        <v>50212</v>
      </c>
      <c r="H316" s="22">
        <v>2000</v>
      </c>
      <c r="I316" s="28" t="s">
        <v>16</v>
      </c>
    </row>
    <row r="317" spans="1:9" ht="28.5" customHeight="1" x14ac:dyDescent="0.3">
      <c r="A317" s="27">
        <v>312</v>
      </c>
      <c r="B317" s="32" t="s">
        <v>52</v>
      </c>
      <c r="C317" s="23" t="s">
        <v>645</v>
      </c>
      <c r="D317" s="23" t="s">
        <v>646</v>
      </c>
      <c r="E317" s="24" t="s">
        <v>15</v>
      </c>
      <c r="F317" s="22">
        <v>4628</v>
      </c>
      <c r="G317" s="22">
        <v>4628</v>
      </c>
      <c r="H317" s="22">
        <v>3478</v>
      </c>
      <c r="I317" s="28" t="s">
        <v>16</v>
      </c>
    </row>
    <row r="318" spans="1:9" ht="28.5" customHeight="1" x14ac:dyDescent="0.3">
      <c r="A318" s="27">
        <v>313</v>
      </c>
      <c r="B318" s="32" t="s">
        <v>52</v>
      </c>
      <c r="C318" s="23" t="s">
        <v>647</v>
      </c>
      <c r="D318" s="23" t="s">
        <v>648</v>
      </c>
      <c r="E318" s="24" t="s">
        <v>15</v>
      </c>
      <c r="F318" s="22">
        <v>225754</v>
      </c>
      <c r="G318" s="22">
        <v>197594</v>
      </c>
      <c r="H318" s="22">
        <v>35664</v>
      </c>
      <c r="I318" s="28" t="s">
        <v>16</v>
      </c>
    </row>
    <row r="319" spans="1:9" ht="28.5" customHeight="1" x14ac:dyDescent="0.3">
      <c r="A319" s="27">
        <v>314</v>
      </c>
      <c r="B319" s="32" t="s">
        <v>52</v>
      </c>
      <c r="C319" s="23" t="s">
        <v>649</v>
      </c>
      <c r="D319" s="23" t="s">
        <v>650</v>
      </c>
      <c r="E319" s="24" t="s">
        <v>15</v>
      </c>
      <c r="F319" s="22">
        <v>23126</v>
      </c>
      <c r="G319" s="22">
        <v>23126</v>
      </c>
      <c r="H319" s="22">
        <v>10444</v>
      </c>
      <c r="I319" s="28" t="s">
        <v>16</v>
      </c>
    </row>
    <row r="320" spans="1:9" ht="28.5" customHeight="1" x14ac:dyDescent="0.3">
      <c r="A320" s="27">
        <v>315</v>
      </c>
      <c r="B320" s="32" t="s">
        <v>52</v>
      </c>
      <c r="C320" s="23" t="s">
        <v>651</v>
      </c>
      <c r="D320" s="23" t="s">
        <v>652</v>
      </c>
      <c r="E320" s="24" t="s">
        <v>15</v>
      </c>
      <c r="F320" s="22">
        <v>44940</v>
      </c>
      <c r="G320" s="22">
        <v>44940</v>
      </c>
      <c r="H320" s="22">
        <v>19660</v>
      </c>
      <c r="I320" s="28" t="s">
        <v>16</v>
      </c>
    </row>
    <row r="321" spans="1:9" ht="28.5" customHeight="1" x14ac:dyDescent="0.3">
      <c r="A321" s="27">
        <v>316</v>
      </c>
      <c r="B321" s="32" t="s">
        <v>52</v>
      </c>
      <c r="C321" s="23" t="s">
        <v>653</v>
      </c>
      <c r="D321" s="23" t="s">
        <v>654</v>
      </c>
      <c r="E321" s="24" t="s">
        <v>15</v>
      </c>
      <c r="F321" s="22">
        <v>44000</v>
      </c>
      <c r="G321" s="22">
        <v>44000</v>
      </c>
      <c r="H321" s="22">
        <v>15000</v>
      </c>
      <c r="I321" s="28" t="s">
        <v>16</v>
      </c>
    </row>
    <row r="322" spans="1:9" ht="28.5" customHeight="1" x14ac:dyDescent="0.3">
      <c r="A322" s="27">
        <v>317</v>
      </c>
      <c r="B322" s="32" t="s">
        <v>52</v>
      </c>
      <c r="C322" s="23" t="s">
        <v>655</v>
      </c>
      <c r="D322" s="23" t="s">
        <v>656</v>
      </c>
      <c r="E322" s="24" t="s">
        <v>15</v>
      </c>
      <c r="F322" s="22">
        <v>30704</v>
      </c>
      <c r="G322" s="22">
        <v>30704</v>
      </c>
      <c r="H322" s="22">
        <v>13000</v>
      </c>
      <c r="I322" s="28" t="s">
        <v>16</v>
      </c>
    </row>
    <row r="323" spans="1:9" ht="28.5" customHeight="1" x14ac:dyDescent="0.3">
      <c r="A323" s="27">
        <v>318</v>
      </c>
      <c r="B323" s="32" t="s">
        <v>52</v>
      </c>
      <c r="C323" s="23" t="s">
        <v>657</v>
      </c>
      <c r="D323" s="23" t="s">
        <v>658</v>
      </c>
      <c r="E323" s="24" t="s">
        <v>34</v>
      </c>
      <c r="F323" s="22">
        <v>155741</v>
      </c>
      <c r="G323" s="22">
        <v>155741</v>
      </c>
      <c r="H323" s="22">
        <v>0</v>
      </c>
      <c r="I323" s="26" t="s">
        <v>12</v>
      </c>
    </row>
    <row r="324" spans="1:9" ht="28.5" customHeight="1" x14ac:dyDescent="0.3">
      <c r="A324" s="27">
        <v>319</v>
      </c>
      <c r="B324" s="32" t="s">
        <v>52</v>
      </c>
      <c r="C324" s="23" t="s">
        <v>659</v>
      </c>
      <c r="D324" s="23" t="s">
        <v>660</v>
      </c>
      <c r="E324" s="24" t="s">
        <v>34</v>
      </c>
      <c r="F324" s="22">
        <v>60000</v>
      </c>
      <c r="G324" s="22">
        <v>60000</v>
      </c>
      <c r="H324" s="22">
        <v>27250</v>
      </c>
      <c r="I324" s="28" t="s">
        <v>16</v>
      </c>
    </row>
    <row r="325" spans="1:9" ht="28.5" customHeight="1" x14ac:dyDescent="0.3">
      <c r="A325" s="27">
        <v>320</v>
      </c>
      <c r="B325" s="32" t="s">
        <v>52</v>
      </c>
      <c r="C325" s="23" t="s">
        <v>661</v>
      </c>
      <c r="D325" s="23" t="s">
        <v>662</v>
      </c>
      <c r="E325" s="24" t="s">
        <v>34</v>
      </c>
      <c r="F325" s="22">
        <v>2194</v>
      </c>
      <c r="G325" s="22">
        <v>2194</v>
      </c>
      <c r="H325" s="22">
        <v>500</v>
      </c>
      <c r="I325" s="28" t="s">
        <v>16</v>
      </c>
    </row>
    <row r="326" spans="1:9" ht="28.5" customHeight="1" x14ac:dyDescent="0.3">
      <c r="A326" s="27">
        <v>321</v>
      </c>
      <c r="B326" s="32" t="s">
        <v>52</v>
      </c>
      <c r="C326" s="23" t="s">
        <v>663</v>
      </c>
      <c r="D326" s="23" t="s">
        <v>664</v>
      </c>
      <c r="E326" s="24" t="s">
        <v>34</v>
      </c>
      <c r="F326" s="22">
        <v>21182</v>
      </c>
      <c r="G326" s="22">
        <v>21182</v>
      </c>
      <c r="H326" s="22">
        <v>10000</v>
      </c>
      <c r="I326" s="28" t="s">
        <v>16</v>
      </c>
    </row>
    <row r="327" spans="1:9" ht="28.5" customHeight="1" x14ac:dyDescent="0.3">
      <c r="A327" s="27">
        <v>322</v>
      </c>
      <c r="B327" s="32" t="s">
        <v>52</v>
      </c>
      <c r="C327" s="23" t="s">
        <v>665</v>
      </c>
      <c r="D327" s="23" t="s">
        <v>666</v>
      </c>
      <c r="E327" s="24" t="s">
        <v>34</v>
      </c>
      <c r="F327" s="22">
        <v>10400</v>
      </c>
      <c r="G327" s="22">
        <v>10400</v>
      </c>
      <c r="H327" s="22">
        <v>2000</v>
      </c>
      <c r="I327" s="28" t="s">
        <v>16</v>
      </c>
    </row>
    <row r="328" spans="1:9" ht="28.5" customHeight="1" x14ac:dyDescent="0.3">
      <c r="A328" s="27">
        <v>323</v>
      </c>
      <c r="B328" s="32" t="s">
        <v>52</v>
      </c>
      <c r="C328" s="23" t="s">
        <v>667</v>
      </c>
      <c r="D328" s="23" t="s">
        <v>668</v>
      </c>
      <c r="E328" s="24" t="s">
        <v>34</v>
      </c>
      <c r="F328" s="22">
        <v>17900</v>
      </c>
      <c r="G328" s="22">
        <v>17900</v>
      </c>
      <c r="H328" s="22">
        <v>6800</v>
      </c>
      <c r="I328" s="28" t="s">
        <v>16</v>
      </c>
    </row>
    <row r="329" spans="1:9" ht="28.5" customHeight="1" x14ac:dyDescent="0.3">
      <c r="A329" s="27">
        <v>324</v>
      </c>
      <c r="B329" s="32" t="s">
        <v>52</v>
      </c>
      <c r="C329" s="23" t="s">
        <v>669</v>
      </c>
      <c r="D329" s="23" t="s">
        <v>670</v>
      </c>
      <c r="E329" s="24" t="s">
        <v>34</v>
      </c>
      <c r="F329" s="22">
        <v>28797</v>
      </c>
      <c r="G329" s="22">
        <v>28797</v>
      </c>
      <c r="H329" s="22">
        <v>9500</v>
      </c>
      <c r="I329" s="28" t="s">
        <v>16</v>
      </c>
    </row>
    <row r="330" spans="1:9" ht="28.5" customHeight="1" x14ac:dyDescent="0.3">
      <c r="A330" s="27">
        <v>325</v>
      </c>
      <c r="B330" s="32" t="s">
        <v>52</v>
      </c>
      <c r="C330" s="23" t="s">
        <v>671</v>
      </c>
      <c r="D330" s="23" t="s">
        <v>672</v>
      </c>
      <c r="E330" s="24" t="s">
        <v>34</v>
      </c>
      <c r="F330" s="22">
        <v>15500</v>
      </c>
      <c r="G330" s="22">
        <v>15500</v>
      </c>
      <c r="H330" s="22">
        <v>4500</v>
      </c>
      <c r="I330" s="28" t="s">
        <v>16</v>
      </c>
    </row>
    <row r="331" spans="1:9" ht="28.5" customHeight="1" x14ac:dyDescent="0.3">
      <c r="A331" s="27">
        <v>326</v>
      </c>
      <c r="B331" s="32" t="s">
        <v>52</v>
      </c>
      <c r="C331" s="23" t="s">
        <v>673</v>
      </c>
      <c r="D331" s="23" t="s">
        <v>674</v>
      </c>
      <c r="E331" s="24" t="s">
        <v>34</v>
      </c>
      <c r="F331" s="22">
        <v>2942</v>
      </c>
      <c r="G331" s="22">
        <v>2942</v>
      </c>
      <c r="H331" s="22">
        <v>1500</v>
      </c>
      <c r="I331" s="28" t="s">
        <v>16</v>
      </c>
    </row>
    <row r="332" spans="1:9" ht="28.5" customHeight="1" x14ac:dyDescent="0.3">
      <c r="A332" s="27">
        <v>327</v>
      </c>
      <c r="B332" s="32" t="s">
        <v>52</v>
      </c>
      <c r="C332" s="23" t="s">
        <v>675</v>
      </c>
      <c r="D332" s="23" t="s">
        <v>676</v>
      </c>
      <c r="E332" s="24" t="s">
        <v>34</v>
      </c>
      <c r="F332" s="22">
        <v>13252</v>
      </c>
      <c r="G332" s="22">
        <v>13252</v>
      </c>
      <c r="H332" s="22">
        <v>6500</v>
      </c>
      <c r="I332" s="28" t="s">
        <v>16</v>
      </c>
    </row>
    <row r="333" spans="1:9" ht="28.5" customHeight="1" x14ac:dyDescent="0.3">
      <c r="A333" s="27">
        <v>328</v>
      </c>
      <c r="B333" s="32" t="s">
        <v>52</v>
      </c>
      <c r="C333" s="23" t="s">
        <v>677</v>
      </c>
      <c r="D333" s="23" t="s">
        <v>678</v>
      </c>
      <c r="E333" s="24" t="s">
        <v>34</v>
      </c>
      <c r="F333" s="22">
        <v>24400</v>
      </c>
      <c r="G333" s="22">
        <v>24400</v>
      </c>
      <c r="H333" s="22">
        <v>12000</v>
      </c>
      <c r="I333" s="28" t="s">
        <v>16</v>
      </c>
    </row>
    <row r="334" spans="1:9" ht="28.5" customHeight="1" x14ac:dyDescent="0.3">
      <c r="A334" s="27">
        <v>329</v>
      </c>
      <c r="B334" s="32" t="s">
        <v>52</v>
      </c>
      <c r="C334" s="23" t="s">
        <v>679</v>
      </c>
      <c r="D334" s="23" t="s">
        <v>680</v>
      </c>
      <c r="E334" s="24" t="s">
        <v>34</v>
      </c>
      <c r="F334" s="22">
        <v>13900</v>
      </c>
      <c r="G334" s="22">
        <v>13900</v>
      </c>
      <c r="H334" s="22">
        <v>5500</v>
      </c>
      <c r="I334" s="28" t="s">
        <v>16</v>
      </c>
    </row>
    <row r="335" spans="1:9" ht="28.5" customHeight="1" x14ac:dyDescent="0.3">
      <c r="A335" s="27">
        <v>330</v>
      </c>
      <c r="B335" s="32" t="s">
        <v>52</v>
      </c>
      <c r="C335" s="23" t="s">
        <v>681</v>
      </c>
      <c r="D335" s="23" t="s">
        <v>682</v>
      </c>
      <c r="E335" s="24" t="s">
        <v>34</v>
      </c>
      <c r="F335" s="22">
        <v>15916</v>
      </c>
      <c r="G335" s="22">
        <v>15916</v>
      </c>
      <c r="H335" s="22">
        <v>5000</v>
      </c>
      <c r="I335" s="28" t="s">
        <v>16</v>
      </c>
    </row>
    <row r="336" spans="1:9" ht="28.5" customHeight="1" x14ac:dyDescent="0.3">
      <c r="A336" s="27">
        <v>331</v>
      </c>
      <c r="B336" s="32" t="s">
        <v>52</v>
      </c>
      <c r="C336" s="23" t="s">
        <v>683</v>
      </c>
      <c r="D336" s="23" t="s">
        <v>684</v>
      </c>
      <c r="E336" s="24" t="s">
        <v>34</v>
      </c>
      <c r="F336" s="22">
        <v>68236</v>
      </c>
      <c r="G336" s="22">
        <v>68236</v>
      </c>
      <c r="H336" s="22">
        <v>32300</v>
      </c>
      <c r="I336" s="28" t="s">
        <v>16</v>
      </c>
    </row>
    <row r="337" spans="1:9" ht="28.5" customHeight="1" x14ac:dyDescent="0.3">
      <c r="A337" s="27">
        <v>332</v>
      </c>
      <c r="B337" s="32" t="s">
        <v>52</v>
      </c>
      <c r="C337" s="23" t="s">
        <v>685</v>
      </c>
      <c r="D337" s="23" t="s">
        <v>686</v>
      </c>
      <c r="E337" s="24" t="s">
        <v>15</v>
      </c>
      <c r="F337" s="22">
        <v>28500</v>
      </c>
      <c r="G337" s="22">
        <v>28500</v>
      </c>
      <c r="H337" s="22">
        <v>10250</v>
      </c>
      <c r="I337" s="28" t="s">
        <v>16</v>
      </c>
    </row>
    <row r="338" spans="1:9" ht="28.5" customHeight="1" x14ac:dyDescent="0.3">
      <c r="A338" s="27">
        <v>333</v>
      </c>
      <c r="B338" s="32" t="s">
        <v>52</v>
      </c>
      <c r="C338" s="23" t="s">
        <v>687</v>
      </c>
      <c r="D338" s="23" t="s">
        <v>688</v>
      </c>
      <c r="E338" s="24" t="s">
        <v>15</v>
      </c>
      <c r="F338" s="22">
        <v>22000</v>
      </c>
      <c r="G338" s="22">
        <v>22000</v>
      </c>
      <c r="H338" s="22">
        <v>11000</v>
      </c>
      <c r="I338" s="28" t="s">
        <v>16</v>
      </c>
    </row>
    <row r="339" spans="1:9" ht="28.5" customHeight="1" x14ac:dyDescent="0.3">
      <c r="A339" s="27">
        <v>334</v>
      </c>
      <c r="B339" s="32" t="s">
        <v>52</v>
      </c>
      <c r="C339" s="23" t="s">
        <v>689</v>
      </c>
      <c r="D339" s="23" t="s">
        <v>690</v>
      </c>
      <c r="E339" s="24" t="s">
        <v>15</v>
      </c>
      <c r="F339" s="22">
        <v>134376</v>
      </c>
      <c r="G339" s="22">
        <v>134376</v>
      </c>
      <c r="H339" s="22">
        <v>27487</v>
      </c>
      <c r="I339" s="28" t="s">
        <v>16</v>
      </c>
    </row>
    <row r="340" spans="1:9" ht="28.5" customHeight="1" x14ac:dyDescent="0.3">
      <c r="A340" s="27">
        <v>335</v>
      </c>
      <c r="B340" s="32" t="s">
        <v>52</v>
      </c>
      <c r="C340" s="23" t="s">
        <v>691</v>
      </c>
      <c r="D340" s="23" t="s">
        <v>692</v>
      </c>
      <c r="E340" s="24" t="s">
        <v>15</v>
      </c>
      <c r="F340" s="22">
        <v>156610</v>
      </c>
      <c r="G340" s="22">
        <v>156610</v>
      </c>
      <c r="H340" s="22">
        <v>34810</v>
      </c>
      <c r="I340" s="28" t="s">
        <v>16</v>
      </c>
    </row>
    <row r="341" spans="1:9" ht="28.5" customHeight="1" x14ac:dyDescent="0.3">
      <c r="A341" s="27">
        <v>336</v>
      </c>
      <c r="B341" s="32" t="s">
        <v>52</v>
      </c>
      <c r="C341" s="23" t="s">
        <v>693</v>
      </c>
      <c r="D341" s="23" t="s">
        <v>694</v>
      </c>
      <c r="E341" s="24" t="s">
        <v>15</v>
      </c>
      <c r="F341" s="22">
        <v>6669</v>
      </c>
      <c r="G341" s="22">
        <v>6669</v>
      </c>
      <c r="H341" s="22">
        <v>0</v>
      </c>
      <c r="I341" s="26" t="s">
        <v>12</v>
      </c>
    </row>
    <row r="342" spans="1:9" ht="28.5" customHeight="1" x14ac:dyDescent="0.3">
      <c r="A342" s="27">
        <v>337</v>
      </c>
      <c r="B342" s="32" t="s">
        <v>52</v>
      </c>
      <c r="C342" s="23" t="s">
        <v>695</v>
      </c>
      <c r="D342" s="23" t="s">
        <v>696</v>
      </c>
      <c r="E342" s="24" t="s">
        <v>15</v>
      </c>
      <c r="F342" s="22">
        <v>3982</v>
      </c>
      <c r="G342" s="22">
        <v>3982</v>
      </c>
      <c r="H342" s="22">
        <v>305</v>
      </c>
      <c r="I342" s="28" t="s">
        <v>16</v>
      </c>
    </row>
    <row r="343" spans="1:9" ht="28.5" customHeight="1" x14ac:dyDescent="0.3">
      <c r="A343" s="27">
        <v>338</v>
      </c>
      <c r="B343" s="32" t="s">
        <v>52</v>
      </c>
      <c r="C343" s="23" t="s">
        <v>697</v>
      </c>
      <c r="D343" s="23" t="s">
        <v>698</v>
      </c>
      <c r="E343" s="24" t="s">
        <v>15</v>
      </c>
      <c r="F343" s="22">
        <v>25336</v>
      </c>
      <c r="G343" s="22">
        <v>25336</v>
      </c>
      <c r="H343" s="22">
        <v>0</v>
      </c>
      <c r="I343" s="26" t="s">
        <v>12</v>
      </c>
    </row>
    <row r="344" spans="1:9" ht="28.5" customHeight="1" x14ac:dyDescent="0.3">
      <c r="A344" s="27">
        <v>339</v>
      </c>
      <c r="B344" s="32" t="s">
        <v>52</v>
      </c>
      <c r="C344" s="23" t="s">
        <v>699</v>
      </c>
      <c r="D344" s="23" t="s">
        <v>700</v>
      </c>
      <c r="E344" s="24" t="s">
        <v>15</v>
      </c>
      <c r="F344" s="22">
        <v>112323</v>
      </c>
      <c r="G344" s="22">
        <v>112323</v>
      </c>
      <c r="H344" s="22">
        <v>39493</v>
      </c>
      <c r="I344" s="28" t="s">
        <v>16</v>
      </c>
    </row>
    <row r="345" spans="1:9" ht="28.5" customHeight="1" x14ac:dyDescent="0.3">
      <c r="A345" s="27">
        <v>340</v>
      </c>
      <c r="B345" s="32" t="s">
        <v>52</v>
      </c>
      <c r="C345" s="23" t="s">
        <v>701</v>
      </c>
      <c r="D345" s="23" t="s">
        <v>702</v>
      </c>
      <c r="E345" s="24" t="s">
        <v>15</v>
      </c>
      <c r="F345" s="22">
        <v>45288</v>
      </c>
      <c r="G345" s="22">
        <v>45288</v>
      </c>
      <c r="H345" s="22">
        <v>8027</v>
      </c>
      <c r="I345" s="28" t="s">
        <v>16</v>
      </c>
    </row>
    <row r="346" spans="1:9" ht="28.5" customHeight="1" x14ac:dyDescent="0.3">
      <c r="A346" s="27">
        <v>341</v>
      </c>
      <c r="B346" s="32" t="s">
        <v>52</v>
      </c>
      <c r="C346" s="23" t="s">
        <v>703</v>
      </c>
      <c r="D346" s="23" t="s">
        <v>704</v>
      </c>
      <c r="E346" s="24" t="s">
        <v>15</v>
      </c>
      <c r="F346" s="22">
        <v>7780</v>
      </c>
      <c r="G346" s="22">
        <v>7780</v>
      </c>
      <c r="H346" s="22">
        <v>0</v>
      </c>
      <c r="I346" s="26" t="s">
        <v>12</v>
      </c>
    </row>
    <row r="347" spans="1:9" ht="28.5" customHeight="1" x14ac:dyDescent="0.3">
      <c r="A347" s="27">
        <v>342</v>
      </c>
      <c r="B347" s="32" t="s">
        <v>52</v>
      </c>
      <c r="C347" s="23" t="s">
        <v>705</v>
      </c>
      <c r="D347" s="23" t="s">
        <v>706</v>
      </c>
      <c r="E347" s="24" t="s">
        <v>25</v>
      </c>
      <c r="F347" s="22">
        <v>25012</v>
      </c>
      <c r="G347" s="22">
        <v>25012</v>
      </c>
      <c r="H347" s="22">
        <v>4274</v>
      </c>
      <c r="I347" s="28" t="s">
        <v>16</v>
      </c>
    </row>
    <row r="348" spans="1:9" ht="28.5" customHeight="1" x14ac:dyDescent="0.3">
      <c r="A348" s="27">
        <v>343</v>
      </c>
      <c r="B348" s="32" t="s">
        <v>52</v>
      </c>
      <c r="C348" s="23" t="s">
        <v>707</v>
      </c>
      <c r="D348" s="23" t="s">
        <v>708</v>
      </c>
      <c r="E348" s="24" t="s">
        <v>25</v>
      </c>
      <c r="F348" s="22">
        <v>12879</v>
      </c>
      <c r="G348" s="22">
        <v>12879</v>
      </c>
      <c r="H348" s="22">
        <v>2000</v>
      </c>
      <c r="I348" s="28" t="s">
        <v>16</v>
      </c>
    </row>
    <row r="349" spans="1:9" ht="28.5" customHeight="1" x14ac:dyDescent="0.3">
      <c r="A349" s="27">
        <v>344</v>
      </c>
      <c r="B349" s="32" t="s">
        <v>52</v>
      </c>
      <c r="C349" s="23" t="s">
        <v>709</v>
      </c>
      <c r="D349" s="23" t="s">
        <v>710</v>
      </c>
      <c r="E349" s="24" t="s">
        <v>25</v>
      </c>
      <c r="F349" s="22">
        <v>4760</v>
      </c>
      <c r="G349" s="22">
        <v>4760</v>
      </c>
      <c r="H349" s="22">
        <v>2000</v>
      </c>
      <c r="I349" s="28" t="s">
        <v>16</v>
      </c>
    </row>
    <row r="350" spans="1:9" ht="28.5" customHeight="1" x14ac:dyDescent="0.3">
      <c r="A350" s="27">
        <v>345</v>
      </c>
      <c r="B350" s="32" t="s">
        <v>52</v>
      </c>
      <c r="C350" s="23" t="s">
        <v>711</v>
      </c>
      <c r="D350" s="23" t="s">
        <v>712</v>
      </c>
      <c r="E350" s="24" t="s">
        <v>25</v>
      </c>
      <c r="F350" s="22">
        <v>11048</v>
      </c>
      <c r="G350" s="22">
        <v>11048</v>
      </c>
      <c r="H350" s="22">
        <v>2000</v>
      </c>
      <c r="I350" s="28" t="s">
        <v>16</v>
      </c>
    </row>
    <row r="351" spans="1:9" ht="28.5" customHeight="1" x14ac:dyDescent="0.3">
      <c r="A351" s="27">
        <v>346</v>
      </c>
      <c r="B351" s="32" t="s">
        <v>52</v>
      </c>
      <c r="C351" s="23" t="s">
        <v>713</v>
      </c>
      <c r="D351" s="23" t="s">
        <v>714</v>
      </c>
      <c r="E351" s="24" t="s">
        <v>25</v>
      </c>
      <c r="F351" s="22">
        <v>48326</v>
      </c>
      <c r="G351" s="22">
        <v>46130</v>
      </c>
      <c r="H351" s="22">
        <v>17500</v>
      </c>
      <c r="I351" s="28" t="s">
        <v>16</v>
      </c>
    </row>
    <row r="352" spans="1:9" ht="28.5" customHeight="1" x14ac:dyDescent="0.3">
      <c r="A352" s="27">
        <v>347</v>
      </c>
      <c r="B352" s="32" t="s">
        <v>52</v>
      </c>
      <c r="C352" s="23" t="s">
        <v>715</v>
      </c>
      <c r="D352" s="23" t="s">
        <v>716</v>
      </c>
      <c r="E352" s="24" t="s">
        <v>19</v>
      </c>
      <c r="F352" s="22">
        <v>19900</v>
      </c>
      <c r="G352" s="22">
        <v>19900</v>
      </c>
      <c r="H352" s="22">
        <v>10000</v>
      </c>
      <c r="I352" s="28" t="s">
        <v>16</v>
      </c>
    </row>
    <row r="353" spans="1:9" ht="28.5" customHeight="1" x14ac:dyDescent="0.3">
      <c r="A353" s="27">
        <v>348</v>
      </c>
      <c r="B353" s="32" t="s">
        <v>52</v>
      </c>
      <c r="C353" s="23" t="s">
        <v>717</v>
      </c>
      <c r="D353" s="23" t="s">
        <v>718</v>
      </c>
      <c r="E353" s="24" t="s">
        <v>19</v>
      </c>
      <c r="F353" s="22">
        <v>13800</v>
      </c>
      <c r="G353" s="22">
        <v>13800</v>
      </c>
      <c r="H353" s="22">
        <v>4000</v>
      </c>
      <c r="I353" s="28" t="s">
        <v>16</v>
      </c>
    </row>
    <row r="354" spans="1:9" ht="28.5" customHeight="1" x14ac:dyDescent="0.3">
      <c r="A354" s="27">
        <v>349</v>
      </c>
      <c r="B354" s="32" t="s">
        <v>52</v>
      </c>
      <c r="C354" s="23" t="s">
        <v>719</v>
      </c>
      <c r="D354" s="23" t="s">
        <v>720</v>
      </c>
      <c r="E354" s="24" t="s">
        <v>19</v>
      </c>
      <c r="F354" s="22">
        <v>15719</v>
      </c>
      <c r="G354" s="22">
        <v>15719</v>
      </c>
      <c r="H354" s="22">
        <v>0</v>
      </c>
      <c r="I354" s="26" t="s">
        <v>12</v>
      </c>
    </row>
    <row r="355" spans="1:9" ht="28.5" customHeight="1" x14ac:dyDescent="0.3">
      <c r="A355" s="27">
        <v>350</v>
      </c>
      <c r="B355" s="32" t="s">
        <v>52</v>
      </c>
      <c r="C355" s="23" t="s">
        <v>721</v>
      </c>
      <c r="D355" s="23" t="s">
        <v>722</v>
      </c>
      <c r="E355" s="24" t="s">
        <v>19</v>
      </c>
      <c r="F355" s="22">
        <v>20475</v>
      </c>
      <c r="G355" s="22">
        <v>20475</v>
      </c>
      <c r="H355" s="22">
        <v>10238</v>
      </c>
      <c r="I355" s="28" t="s">
        <v>16</v>
      </c>
    </row>
    <row r="356" spans="1:9" ht="28.5" customHeight="1" x14ac:dyDescent="0.3">
      <c r="A356" s="27">
        <v>351</v>
      </c>
      <c r="B356" s="32" t="s">
        <v>52</v>
      </c>
      <c r="C356" s="23" t="s">
        <v>723</v>
      </c>
      <c r="D356" s="23" t="s">
        <v>724</v>
      </c>
      <c r="E356" s="24" t="s">
        <v>19</v>
      </c>
      <c r="F356" s="22">
        <v>69600</v>
      </c>
      <c r="G356" s="22">
        <v>69600</v>
      </c>
      <c r="H356" s="22">
        <v>15000</v>
      </c>
      <c r="I356" s="28" t="s">
        <v>16</v>
      </c>
    </row>
    <row r="357" spans="1:9" ht="28.5" customHeight="1" x14ac:dyDescent="0.3">
      <c r="A357" s="27">
        <v>352</v>
      </c>
      <c r="B357" s="32" t="s">
        <v>52</v>
      </c>
      <c r="C357" s="23" t="s">
        <v>725</v>
      </c>
      <c r="D357" s="23" t="s">
        <v>726</v>
      </c>
      <c r="E357" s="24" t="s">
        <v>19</v>
      </c>
      <c r="F357" s="22">
        <v>27410</v>
      </c>
      <c r="G357" s="22">
        <v>27410</v>
      </c>
      <c r="H357" s="22">
        <v>13705</v>
      </c>
      <c r="I357" s="28" t="s">
        <v>16</v>
      </c>
    </row>
    <row r="358" spans="1:9" ht="28.5" customHeight="1" x14ac:dyDescent="0.3">
      <c r="A358" s="27">
        <v>353</v>
      </c>
      <c r="B358" s="32" t="s">
        <v>52</v>
      </c>
      <c r="C358" s="23" t="s">
        <v>727</v>
      </c>
      <c r="D358" s="23" t="s">
        <v>728</v>
      </c>
      <c r="E358" s="24" t="s">
        <v>19</v>
      </c>
      <c r="F358" s="22">
        <v>2154</v>
      </c>
      <c r="G358" s="22">
        <v>2154</v>
      </c>
      <c r="H358" s="22">
        <v>0</v>
      </c>
      <c r="I358" s="26" t="s">
        <v>12</v>
      </c>
    </row>
    <row r="359" spans="1:9" ht="28.5" customHeight="1" x14ac:dyDescent="0.3">
      <c r="A359" s="27">
        <v>354</v>
      </c>
      <c r="B359" s="32" t="s">
        <v>52</v>
      </c>
      <c r="C359" s="23" t="s">
        <v>729</v>
      </c>
      <c r="D359" s="23" t="s">
        <v>730</v>
      </c>
      <c r="E359" s="24" t="s">
        <v>19</v>
      </c>
      <c r="F359" s="22">
        <v>73984</v>
      </c>
      <c r="G359" s="22">
        <v>73984</v>
      </c>
      <c r="H359" s="22">
        <v>27000</v>
      </c>
      <c r="I359" s="28" t="s">
        <v>16</v>
      </c>
    </row>
    <row r="360" spans="1:9" ht="28.5" customHeight="1" x14ac:dyDescent="0.3">
      <c r="A360" s="27">
        <v>355</v>
      </c>
      <c r="B360" s="32" t="s">
        <v>52</v>
      </c>
      <c r="C360" s="23" t="s">
        <v>731</v>
      </c>
      <c r="D360" s="23" t="s">
        <v>732</v>
      </c>
      <c r="E360" s="24" t="s">
        <v>19</v>
      </c>
      <c r="F360" s="22">
        <v>12355</v>
      </c>
      <c r="G360" s="22">
        <v>12355</v>
      </c>
      <c r="H360" s="22">
        <v>6178</v>
      </c>
      <c r="I360" s="28" t="s">
        <v>16</v>
      </c>
    </row>
    <row r="361" spans="1:9" ht="28.5" customHeight="1" x14ac:dyDescent="0.3">
      <c r="A361" s="27">
        <v>356</v>
      </c>
      <c r="B361" s="32" t="s">
        <v>52</v>
      </c>
      <c r="C361" s="23" t="s">
        <v>733</v>
      </c>
      <c r="D361" s="23" t="s">
        <v>734</v>
      </c>
      <c r="E361" s="24" t="s">
        <v>25</v>
      </c>
      <c r="F361" s="22">
        <v>16091</v>
      </c>
      <c r="G361" s="22">
        <v>16091</v>
      </c>
      <c r="H361" s="22">
        <v>8046</v>
      </c>
      <c r="I361" s="28" t="s">
        <v>16</v>
      </c>
    </row>
    <row r="362" spans="1:9" ht="28.5" customHeight="1" x14ac:dyDescent="0.3">
      <c r="A362" s="27">
        <v>357</v>
      </c>
      <c r="B362" s="32" t="s">
        <v>52</v>
      </c>
      <c r="C362" s="23" t="s">
        <v>735</v>
      </c>
      <c r="D362" s="23" t="s">
        <v>736</v>
      </c>
      <c r="E362" s="24" t="s">
        <v>25</v>
      </c>
      <c r="F362" s="22">
        <v>64027</v>
      </c>
      <c r="G362" s="22">
        <v>64027</v>
      </c>
      <c r="H362" s="22">
        <v>17500</v>
      </c>
      <c r="I362" s="28" t="s">
        <v>16</v>
      </c>
    </row>
    <row r="363" spans="1:9" ht="28.5" customHeight="1" x14ac:dyDescent="0.3">
      <c r="A363" s="27">
        <v>358</v>
      </c>
      <c r="B363" s="32" t="s">
        <v>52</v>
      </c>
      <c r="C363" s="23" t="s">
        <v>737</v>
      </c>
      <c r="D363" s="23" t="s">
        <v>738</v>
      </c>
      <c r="E363" s="24" t="s">
        <v>25</v>
      </c>
      <c r="F363" s="22">
        <v>12298</v>
      </c>
      <c r="G363" s="22">
        <v>12298</v>
      </c>
      <c r="H363" s="22">
        <v>1000</v>
      </c>
      <c r="I363" s="28" t="s">
        <v>16</v>
      </c>
    </row>
    <row r="364" spans="1:9" ht="28.5" customHeight="1" x14ac:dyDescent="0.3">
      <c r="A364" s="27">
        <v>359</v>
      </c>
      <c r="B364" s="32" t="s">
        <v>52</v>
      </c>
      <c r="C364" s="23" t="s">
        <v>739</v>
      </c>
      <c r="D364" s="23" t="s">
        <v>740</v>
      </c>
      <c r="E364" s="24" t="s">
        <v>25</v>
      </c>
      <c r="F364" s="22">
        <v>743</v>
      </c>
      <c r="G364" s="22">
        <v>743</v>
      </c>
      <c r="H364" s="22">
        <v>0</v>
      </c>
      <c r="I364" s="26" t="s">
        <v>12</v>
      </c>
    </row>
    <row r="365" spans="1:9" ht="28.5" customHeight="1" x14ac:dyDescent="0.3">
      <c r="A365" s="27">
        <v>360</v>
      </c>
      <c r="B365" s="32" t="s">
        <v>52</v>
      </c>
      <c r="C365" s="23" t="s">
        <v>741</v>
      </c>
      <c r="D365" s="23" t="s">
        <v>742</v>
      </c>
      <c r="E365" s="24" t="s">
        <v>19</v>
      </c>
      <c r="F365" s="22">
        <v>95607</v>
      </c>
      <c r="G365" s="22">
        <v>95607</v>
      </c>
      <c r="H365" s="22">
        <v>36000</v>
      </c>
      <c r="I365" s="28" t="s">
        <v>16</v>
      </c>
    </row>
    <row r="366" spans="1:9" ht="28.5" customHeight="1" x14ac:dyDescent="0.3">
      <c r="A366" s="27">
        <v>361</v>
      </c>
      <c r="B366" s="32" t="s">
        <v>52</v>
      </c>
      <c r="C366" s="23" t="s">
        <v>743</v>
      </c>
      <c r="D366" s="23" t="s">
        <v>744</v>
      </c>
      <c r="E366" s="24" t="s">
        <v>19</v>
      </c>
      <c r="F366" s="22">
        <v>2663</v>
      </c>
      <c r="G366" s="22">
        <v>2663</v>
      </c>
      <c r="H366" s="22">
        <v>873</v>
      </c>
      <c r="I366" s="28" t="s">
        <v>16</v>
      </c>
    </row>
    <row r="367" spans="1:9" ht="28.5" customHeight="1" x14ac:dyDescent="0.3">
      <c r="A367" s="27">
        <v>362</v>
      </c>
      <c r="B367" s="32" t="s">
        <v>52</v>
      </c>
      <c r="C367" s="23" t="s">
        <v>745</v>
      </c>
      <c r="D367" s="23" t="s">
        <v>746</v>
      </c>
      <c r="E367" s="24" t="s">
        <v>19</v>
      </c>
      <c r="F367" s="22">
        <v>5000</v>
      </c>
      <c r="G367" s="22">
        <v>5000</v>
      </c>
      <c r="H367" s="22">
        <v>0</v>
      </c>
      <c r="I367" s="26" t="s">
        <v>12</v>
      </c>
    </row>
    <row r="368" spans="1:9" ht="28.5" customHeight="1" x14ac:dyDescent="0.3">
      <c r="A368" s="27">
        <v>363</v>
      </c>
      <c r="B368" s="32" t="s">
        <v>52</v>
      </c>
      <c r="C368" s="23" t="s">
        <v>747</v>
      </c>
      <c r="D368" s="23" t="s">
        <v>526</v>
      </c>
      <c r="E368" s="24" t="s">
        <v>25</v>
      </c>
      <c r="F368" s="22">
        <v>7780</v>
      </c>
      <c r="G368" s="22">
        <v>7780</v>
      </c>
      <c r="H368" s="22">
        <v>7780</v>
      </c>
      <c r="I368" s="28" t="s">
        <v>16</v>
      </c>
    </row>
    <row r="369" spans="1:9" ht="28.5" customHeight="1" x14ac:dyDescent="0.3">
      <c r="A369" s="27">
        <v>364</v>
      </c>
      <c r="B369" s="32" t="s">
        <v>52</v>
      </c>
      <c r="C369" s="23" t="s">
        <v>748</v>
      </c>
      <c r="D369" s="23" t="s">
        <v>749</v>
      </c>
      <c r="E369" s="24" t="s">
        <v>19</v>
      </c>
      <c r="F369" s="22">
        <v>3980</v>
      </c>
      <c r="G369" s="22">
        <v>3980</v>
      </c>
      <c r="H369" s="22">
        <v>1990</v>
      </c>
      <c r="I369" s="28" t="s">
        <v>16</v>
      </c>
    </row>
    <row r="370" spans="1:9" ht="28.5" customHeight="1" x14ac:dyDescent="0.3">
      <c r="A370" s="27">
        <v>365</v>
      </c>
      <c r="B370" s="32" t="s">
        <v>52</v>
      </c>
      <c r="C370" s="23" t="s">
        <v>750</v>
      </c>
      <c r="D370" s="23" t="s">
        <v>751</v>
      </c>
      <c r="E370" s="24" t="s">
        <v>25</v>
      </c>
      <c r="F370" s="22">
        <v>20702</v>
      </c>
      <c r="G370" s="22">
        <v>20702</v>
      </c>
      <c r="H370" s="22">
        <v>0</v>
      </c>
      <c r="I370" s="26" t="s">
        <v>12</v>
      </c>
    </row>
    <row r="371" spans="1:9" ht="28.5" customHeight="1" x14ac:dyDescent="0.3">
      <c r="A371" s="27">
        <v>366</v>
      </c>
      <c r="B371" s="32" t="s">
        <v>52</v>
      </c>
      <c r="C371" s="23" t="s">
        <v>752</v>
      </c>
      <c r="D371" s="23" t="s">
        <v>753</v>
      </c>
      <c r="E371" s="24" t="s">
        <v>25</v>
      </c>
      <c r="F371" s="22">
        <v>18312</v>
      </c>
      <c r="G371" s="22">
        <v>18312</v>
      </c>
      <c r="H371" s="22">
        <v>9156</v>
      </c>
      <c r="I371" s="28" t="s">
        <v>16</v>
      </c>
    </row>
    <row r="372" spans="1:9" ht="28.5" customHeight="1" x14ac:dyDescent="0.3">
      <c r="A372" s="27">
        <v>367</v>
      </c>
      <c r="B372" s="32" t="s">
        <v>52</v>
      </c>
      <c r="C372" s="23" t="s">
        <v>754</v>
      </c>
      <c r="D372" s="23" t="s">
        <v>755</v>
      </c>
      <c r="E372" s="24" t="s">
        <v>25</v>
      </c>
      <c r="F372" s="22">
        <v>7200</v>
      </c>
      <c r="G372" s="22">
        <v>7200</v>
      </c>
      <c r="H372" s="22">
        <v>2000</v>
      </c>
      <c r="I372" s="28" t="s">
        <v>16</v>
      </c>
    </row>
    <row r="373" spans="1:9" ht="28.5" customHeight="1" x14ac:dyDescent="0.3">
      <c r="A373" s="27">
        <v>368</v>
      </c>
      <c r="B373" s="32" t="s">
        <v>52</v>
      </c>
      <c r="C373" s="23" t="s">
        <v>756</v>
      </c>
      <c r="D373" s="23" t="s">
        <v>757</v>
      </c>
      <c r="E373" s="24" t="s">
        <v>25</v>
      </c>
      <c r="F373" s="22">
        <v>9356</v>
      </c>
      <c r="G373" s="22">
        <v>9356</v>
      </c>
      <c r="H373" s="22">
        <v>3135</v>
      </c>
      <c r="I373" s="28" t="s">
        <v>16</v>
      </c>
    </row>
    <row r="374" spans="1:9" ht="28.5" customHeight="1" x14ac:dyDescent="0.3">
      <c r="A374" s="27">
        <v>369</v>
      </c>
      <c r="B374" s="32" t="s">
        <v>52</v>
      </c>
      <c r="C374" s="23" t="s">
        <v>758</v>
      </c>
      <c r="D374" s="23" t="s">
        <v>759</v>
      </c>
      <c r="E374" s="24" t="s">
        <v>25</v>
      </c>
      <c r="F374" s="22">
        <v>83539</v>
      </c>
      <c r="G374" s="22">
        <v>83539</v>
      </c>
      <c r="H374" s="22">
        <v>0</v>
      </c>
      <c r="I374" s="26" t="s">
        <v>12</v>
      </c>
    </row>
    <row r="375" spans="1:9" ht="28.5" customHeight="1" x14ac:dyDescent="0.3">
      <c r="A375" s="27">
        <v>370</v>
      </c>
      <c r="B375" s="32" t="s">
        <v>52</v>
      </c>
      <c r="C375" s="23" t="s">
        <v>760</v>
      </c>
      <c r="D375" s="23" t="s">
        <v>761</v>
      </c>
      <c r="E375" s="24" t="s">
        <v>11</v>
      </c>
      <c r="F375" s="22">
        <v>68000</v>
      </c>
      <c r="G375" s="22">
        <v>67592</v>
      </c>
      <c r="H375" s="22">
        <v>0</v>
      </c>
      <c r="I375" s="26" t="s">
        <v>12</v>
      </c>
    </row>
    <row r="376" spans="1:9" ht="28.5" customHeight="1" x14ac:dyDescent="0.3">
      <c r="A376" s="27">
        <v>371</v>
      </c>
      <c r="B376" s="32" t="s">
        <v>52</v>
      </c>
      <c r="C376" s="23" t="s">
        <v>762</v>
      </c>
      <c r="D376" s="23" t="s">
        <v>763</v>
      </c>
      <c r="E376" s="24" t="s">
        <v>25</v>
      </c>
      <c r="F376" s="22">
        <v>13304</v>
      </c>
      <c r="G376" s="22">
        <v>13304</v>
      </c>
      <c r="H376" s="22">
        <v>1000</v>
      </c>
      <c r="I376" s="28" t="s">
        <v>16</v>
      </c>
    </row>
    <row r="377" spans="1:9" ht="28.5" customHeight="1" x14ac:dyDescent="0.3">
      <c r="A377" s="27">
        <v>372</v>
      </c>
      <c r="B377" s="32" t="s">
        <v>52</v>
      </c>
      <c r="C377" s="23" t="s">
        <v>764</v>
      </c>
      <c r="D377" s="23" t="s">
        <v>765</v>
      </c>
      <c r="E377" s="24" t="s">
        <v>25</v>
      </c>
      <c r="F377" s="22">
        <v>12680</v>
      </c>
      <c r="G377" s="22">
        <v>12680</v>
      </c>
      <c r="H377" s="22">
        <v>6340</v>
      </c>
      <c r="I377" s="28" t="s">
        <v>16</v>
      </c>
    </row>
    <row r="378" spans="1:9" ht="28.5" customHeight="1" x14ac:dyDescent="0.3">
      <c r="A378" s="27">
        <v>373</v>
      </c>
      <c r="B378" s="32" t="s">
        <v>52</v>
      </c>
      <c r="C378" s="23" t="s">
        <v>766</v>
      </c>
      <c r="D378" s="23" t="s">
        <v>767</v>
      </c>
      <c r="E378" s="24" t="s">
        <v>11</v>
      </c>
      <c r="F378" s="22">
        <v>417062</v>
      </c>
      <c r="G378" s="22">
        <v>417062</v>
      </c>
      <c r="H378" s="22">
        <v>103000</v>
      </c>
      <c r="I378" s="28" t="s">
        <v>16</v>
      </c>
    </row>
    <row r="379" spans="1:9" ht="28.5" customHeight="1" x14ac:dyDescent="0.3">
      <c r="A379" s="27">
        <v>374</v>
      </c>
      <c r="B379" s="32" t="s">
        <v>52</v>
      </c>
      <c r="C379" s="23" t="s">
        <v>768</v>
      </c>
      <c r="D379" s="23" t="s">
        <v>769</v>
      </c>
      <c r="E379" s="24" t="s">
        <v>11</v>
      </c>
      <c r="F379" s="22">
        <v>128738</v>
      </c>
      <c r="G379" s="22">
        <v>110190</v>
      </c>
      <c r="H379" s="22">
        <v>16800</v>
      </c>
      <c r="I379" s="28" t="s">
        <v>16</v>
      </c>
    </row>
    <row r="380" spans="1:9" ht="28.5" customHeight="1" x14ac:dyDescent="0.3">
      <c r="A380" s="27">
        <v>375</v>
      </c>
      <c r="B380" s="32" t="s">
        <v>52</v>
      </c>
      <c r="C380" s="23" t="s">
        <v>770</v>
      </c>
      <c r="D380" s="23" t="s">
        <v>771</v>
      </c>
      <c r="E380" s="24" t="s">
        <v>11</v>
      </c>
      <c r="F380" s="22">
        <v>79001</v>
      </c>
      <c r="G380" s="22">
        <v>79001</v>
      </c>
      <c r="H380" s="22">
        <v>0</v>
      </c>
      <c r="I380" s="26" t="s">
        <v>12</v>
      </c>
    </row>
    <row r="381" spans="1:9" ht="28.5" customHeight="1" x14ac:dyDescent="0.3">
      <c r="A381" s="27">
        <v>376</v>
      </c>
      <c r="B381" s="32" t="s">
        <v>52</v>
      </c>
      <c r="C381" s="23" t="s">
        <v>772</v>
      </c>
      <c r="D381" s="23" t="s">
        <v>773</v>
      </c>
      <c r="E381" s="24" t="s">
        <v>11</v>
      </c>
      <c r="F381" s="22">
        <v>11000</v>
      </c>
      <c r="G381" s="22">
        <v>11000</v>
      </c>
      <c r="H381" s="22">
        <v>0</v>
      </c>
      <c r="I381" s="26" t="s">
        <v>12</v>
      </c>
    </row>
    <row r="382" spans="1:9" ht="28.5" customHeight="1" x14ac:dyDescent="0.3">
      <c r="A382" s="27">
        <v>377</v>
      </c>
      <c r="B382" s="32" t="s">
        <v>52</v>
      </c>
      <c r="C382" s="23" t="s">
        <v>774</v>
      </c>
      <c r="D382" s="23" t="s">
        <v>775</v>
      </c>
      <c r="E382" s="24" t="s">
        <v>11</v>
      </c>
      <c r="F382" s="22">
        <v>707494</v>
      </c>
      <c r="G382" s="22">
        <v>707494</v>
      </c>
      <c r="H382" s="22">
        <v>150000</v>
      </c>
      <c r="I382" s="28" t="s">
        <v>16</v>
      </c>
    </row>
    <row r="383" spans="1:9" ht="28.5" customHeight="1" x14ac:dyDescent="0.3">
      <c r="A383" s="27">
        <v>378</v>
      </c>
      <c r="B383" s="32" t="s">
        <v>52</v>
      </c>
      <c r="C383" s="23" t="s">
        <v>776</v>
      </c>
      <c r="D383" s="23" t="s">
        <v>777</v>
      </c>
      <c r="E383" s="24" t="s">
        <v>11</v>
      </c>
      <c r="F383" s="22">
        <v>9339</v>
      </c>
      <c r="G383" s="22">
        <v>9339</v>
      </c>
      <c r="H383" s="22">
        <v>0</v>
      </c>
      <c r="I383" s="26" t="s">
        <v>12</v>
      </c>
    </row>
    <row r="384" spans="1:9" ht="28.5" customHeight="1" x14ac:dyDescent="0.3">
      <c r="A384" s="27">
        <v>379</v>
      </c>
      <c r="B384" s="32" t="s">
        <v>52</v>
      </c>
      <c r="C384" s="23" t="s">
        <v>778</v>
      </c>
      <c r="D384" s="23" t="s">
        <v>779</v>
      </c>
      <c r="E384" s="24" t="s">
        <v>22</v>
      </c>
      <c r="F384" s="22">
        <v>36437</v>
      </c>
      <c r="G384" s="22">
        <v>36437</v>
      </c>
      <c r="H384" s="22">
        <v>18219</v>
      </c>
      <c r="I384" s="28" t="s">
        <v>16</v>
      </c>
    </row>
    <row r="385" spans="1:9" ht="28.5" customHeight="1" x14ac:dyDescent="0.3">
      <c r="A385" s="27">
        <v>380</v>
      </c>
      <c r="B385" s="32" t="s">
        <v>52</v>
      </c>
      <c r="C385" s="23" t="s">
        <v>780</v>
      </c>
      <c r="D385" s="23" t="s">
        <v>781</v>
      </c>
      <c r="E385" s="24" t="s">
        <v>22</v>
      </c>
      <c r="F385" s="22">
        <v>4590</v>
      </c>
      <c r="G385" s="22">
        <v>4590</v>
      </c>
      <c r="H385" s="22">
        <v>2295</v>
      </c>
      <c r="I385" s="28" t="s">
        <v>16</v>
      </c>
    </row>
    <row r="386" spans="1:9" ht="28.5" customHeight="1" x14ac:dyDescent="0.3">
      <c r="A386" s="27">
        <v>381</v>
      </c>
      <c r="B386" s="32" t="s">
        <v>52</v>
      </c>
      <c r="C386" s="23" t="s">
        <v>782</v>
      </c>
      <c r="D386" s="23" t="s">
        <v>783</v>
      </c>
      <c r="E386" s="24" t="s">
        <v>28</v>
      </c>
      <c r="F386" s="22">
        <v>7000</v>
      </c>
      <c r="G386" s="22">
        <v>7000</v>
      </c>
      <c r="H386" s="22">
        <v>2500</v>
      </c>
      <c r="I386" s="28" t="s">
        <v>16</v>
      </c>
    </row>
    <row r="387" spans="1:9" ht="28.5" customHeight="1" x14ac:dyDescent="0.3">
      <c r="A387" s="27">
        <v>382</v>
      </c>
      <c r="B387" s="32" t="s">
        <v>52</v>
      </c>
      <c r="C387" s="23" t="s">
        <v>784</v>
      </c>
      <c r="D387" s="23" t="s">
        <v>785</v>
      </c>
      <c r="E387" s="24" t="s">
        <v>19</v>
      </c>
      <c r="F387" s="22">
        <v>5827</v>
      </c>
      <c r="G387" s="22">
        <v>5827</v>
      </c>
      <c r="H387" s="22">
        <v>2000</v>
      </c>
      <c r="I387" s="28" t="s">
        <v>16</v>
      </c>
    </row>
    <row r="388" spans="1:9" ht="28.5" customHeight="1" x14ac:dyDescent="0.3">
      <c r="A388" s="27">
        <v>383</v>
      </c>
      <c r="B388" s="32" t="s">
        <v>52</v>
      </c>
      <c r="C388" s="23" t="s">
        <v>786</v>
      </c>
      <c r="D388" s="23" t="s">
        <v>787</v>
      </c>
      <c r="E388" s="24" t="s">
        <v>19</v>
      </c>
      <c r="F388" s="22">
        <v>69000</v>
      </c>
      <c r="G388" s="22">
        <v>69000</v>
      </c>
      <c r="H388" s="22">
        <v>28000</v>
      </c>
      <c r="I388" s="28" t="s">
        <v>16</v>
      </c>
    </row>
    <row r="389" spans="1:9" ht="28.5" customHeight="1" x14ac:dyDescent="0.3">
      <c r="A389" s="27">
        <v>384</v>
      </c>
      <c r="B389" s="32" t="s">
        <v>52</v>
      </c>
      <c r="C389" s="23" t="s">
        <v>788</v>
      </c>
      <c r="D389" s="23" t="s">
        <v>789</v>
      </c>
      <c r="E389" s="24" t="s">
        <v>19</v>
      </c>
      <c r="F389" s="22">
        <v>4270</v>
      </c>
      <c r="G389" s="22">
        <v>4270</v>
      </c>
      <c r="H389" s="22">
        <v>2135</v>
      </c>
      <c r="I389" s="28" t="s">
        <v>16</v>
      </c>
    </row>
    <row r="390" spans="1:9" ht="28.5" customHeight="1" x14ac:dyDescent="0.3">
      <c r="A390" s="27">
        <v>385</v>
      </c>
      <c r="B390" s="32" t="s">
        <v>52</v>
      </c>
      <c r="C390" s="23" t="s">
        <v>790</v>
      </c>
      <c r="D390" s="23" t="s">
        <v>791</v>
      </c>
      <c r="E390" s="24" t="s">
        <v>25</v>
      </c>
      <c r="F390" s="22">
        <v>87873</v>
      </c>
      <c r="G390" s="22">
        <v>87873</v>
      </c>
      <c r="H390" s="22">
        <v>59002</v>
      </c>
      <c r="I390" s="28" t="s">
        <v>16</v>
      </c>
    </row>
    <row r="391" spans="1:9" ht="28.5" customHeight="1" x14ac:dyDescent="0.3">
      <c r="A391" s="27">
        <v>386</v>
      </c>
      <c r="B391" s="32" t="s">
        <v>52</v>
      </c>
      <c r="C391" s="23" t="s">
        <v>792</v>
      </c>
      <c r="D391" s="23" t="s">
        <v>793</v>
      </c>
      <c r="E391" s="24" t="s">
        <v>25</v>
      </c>
      <c r="F391" s="22">
        <v>16015</v>
      </c>
      <c r="G391" s="22">
        <v>16015</v>
      </c>
      <c r="H391" s="22">
        <v>8008</v>
      </c>
      <c r="I391" s="28" t="s">
        <v>16</v>
      </c>
    </row>
    <row r="392" spans="1:9" ht="28.5" customHeight="1" x14ac:dyDescent="0.3">
      <c r="A392" s="27">
        <v>387</v>
      </c>
      <c r="B392" s="32" t="s">
        <v>52</v>
      </c>
      <c r="C392" s="23" t="s">
        <v>794</v>
      </c>
      <c r="D392" s="23" t="s">
        <v>795</v>
      </c>
      <c r="E392" s="24" t="s">
        <v>19</v>
      </c>
      <c r="F392" s="22">
        <v>36900</v>
      </c>
      <c r="G392" s="22">
        <v>36900</v>
      </c>
      <c r="H392" s="22">
        <v>10020</v>
      </c>
      <c r="I392" s="28" t="s">
        <v>16</v>
      </c>
    </row>
    <row r="393" spans="1:9" ht="28.5" customHeight="1" x14ac:dyDescent="0.3">
      <c r="A393" s="27">
        <v>388</v>
      </c>
      <c r="B393" s="32" t="s">
        <v>52</v>
      </c>
      <c r="C393" s="23" t="s">
        <v>796</v>
      </c>
      <c r="D393" s="23" t="s">
        <v>797</v>
      </c>
      <c r="E393" s="24" t="s">
        <v>19</v>
      </c>
      <c r="F393" s="22">
        <v>30615</v>
      </c>
      <c r="G393" s="22">
        <v>30615</v>
      </c>
      <c r="H393" s="22">
        <v>12308</v>
      </c>
      <c r="I393" s="28" t="s">
        <v>16</v>
      </c>
    </row>
    <row r="394" spans="1:9" ht="28.5" customHeight="1" x14ac:dyDescent="0.3">
      <c r="A394" s="27">
        <v>389</v>
      </c>
      <c r="B394" s="32" t="s">
        <v>52</v>
      </c>
      <c r="C394" s="23" t="s">
        <v>798</v>
      </c>
      <c r="D394" s="23" t="s">
        <v>799</v>
      </c>
      <c r="E394" s="24" t="s">
        <v>19</v>
      </c>
      <c r="F394" s="22">
        <v>1300</v>
      </c>
      <c r="G394" s="22">
        <v>1300</v>
      </c>
      <c r="H394" s="22">
        <v>1300</v>
      </c>
      <c r="I394" s="28" t="s">
        <v>16</v>
      </c>
    </row>
    <row r="395" spans="1:9" ht="28.5" customHeight="1" x14ac:dyDescent="0.3">
      <c r="A395" s="27">
        <v>390</v>
      </c>
      <c r="B395" s="32" t="s">
        <v>52</v>
      </c>
      <c r="C395" s="23" t="s">
        <v>800</v>
      </c>
      <c r="D395" s="23" t="s">
        <v>801</v>
      </c>
      <c r="E395" s="24" t="s">
        <v>19</v>
      </c>
      <c r="F395" s="22">
        <v>26593</v>
      </c>
      <c r="G395" s="22">
        <v>26593</v>
      </c>
      <c r="H395" s="22">
        <v>0</v>
      </c>
      <c r="I395" s="26" t="s">
        <v>12</v>
      </c>
    </row>
    <row r="396" spans="1:9" ht="28.5" customHeight="1" x14ac:dyDescent="0.3">
      <c r="A396" s="27">
        <v>391</v>
      </c>
      <c r="B396" s="32" t="s">
        <v>52</v>
      </c>
      <c r="C396" s="23" t="s">
        <v>802</v>
      </c>
      <c r="D396" s="23" t="s">
        <v>803</v>
      </c>
      <c r="E396" s="24" t="s">
        <v>22</v>
      </c>
      <c r="F396" s="22">
        <v>70910</v>
      </c>
      <c r="G396" s="22">
        <v>70910</v>
      </c>
      <c r="H396" s="22">
        <v>35455</v>
      </c>
      <c r="I396" s="28" t="s">
        <v>16</v>
      </c>
    </row>
    <row r="397" spans="1:9" ht="28.5" customHeight="1" x14ac:dyDescent="0.3">
      <c r="A397" s="27">
        <v>392</v>
      </c>
      <c r="B397" s="32" t="s">
        <v>52</v>
      </c>
      <c r="C397" s="23" t="s">
        <v>804</v>
      </c>
      <c r="D397" s="23" t="s">
        <v>805</v>
      </c>
      <c r="E397" s="24" t="s">
        <v>22</v>
      </c>
      <c r="F397" s="22">
        <v>30187</v>
      </c>
      <c r="G397" s="22">
        <v>30187</v>
      </c>
      <c r="H397" s="22">
        <v>2000</v>
      </c>
      <c r="I397" s="28" t="s">
        <v>16</v>
      </c>
    </row>
    <row r="398" spans="1:9" ht="28.5" customHeight="1" x14ac:dyDescent="0.3">
      <c r="A398" s="27">
        <v>393</v>
      </c>
      <c r="B398" s="32" t="s">
        <v>52</v>
      </c>
      <c r="C398" s="23" t="s">
        <v>806</v>
      </c>
      <c r="D398" s="23" t="s">
        <v>807</v>
      </c>
      <c r="E398" s="24" t="s">
        <v>28</v>
      </c>
      <c r="F398" s="22">
        <v>63561</v>
      </c>
      <c r="G398" s="22">
        <v>63561</v>
      </c>
      <c r="H398" s="22">
        <v>31781</v>
      </c>
      <c r="I398" s="28" t="s">
        <v>16</v>
      </c>
    </row>
    <row r="399" spans="1:9" ht="28.5" customHeight="1" x14ac:dyDescent="0.3">
      <c r="A399" s="27">
        <v>394</v>
      </c>
      <c r="B399" s="32" t="s">
        <v>52</v>
      </c>
      <c r="C399" s="23" t="s">
        <v>808</v>
      </c>
      <c r="D399" s="23" t="s">
        <v>809</v>
      </c>
      <c r="E399" s="24" t="s">
        <v>28</v>
      </c>
      <c r="F399" s="22">
        <v>18380</v>
      </c>
      <c r="G399" s="22">
        <v>18080</v>
      </c>
      <c r="H399" s="22">
        <v>3000</v>
      </c>
      <c r="I399" s="28" t="s">
        <v>16</v>
      </c>
    </row>
    <row r="400" spans="1:9" ht="28.5" customHeight="1" x14ac:dyDescent="0.3">
      <c r="A400" s="27">
        <v>395</v>
      </c>
      <c r="B400" s="32" t="s">
        <v>52</v>
      </c>
      <c r="C400" s="23" t="s">
        <v>810</v>
      </c>
      <c r="D400" s="23" t="s">
        <v>811</v>
      </c>
      <c r="E400" s="24" t="s">
        <v>31</v>
      </c>
      <c r="F400" s="22">
        <v>7578</v>
      </c>
      <c r="G400" s="22">
        <v>7578</v>
      </c>
      <c r="H400" s="22">
        <v>3000</v>
      </c>
      <c r="I400" s="28" t="s">
        <v>16</v>
      </c>
    </row>
    <row r="401" spans="1:9" ht="28.5" customHeight="1" x14ac:dyDescent="0.3">
      <c r="A401" s="27">
        <v>396</v>
      </c>
      <c r="B401" s="32" t="s">
        <v>52</v>
      </c>
      <c r="C401" s="23" t="s">
        <v>812</v>
      </c>
      <c r="D401" s="23" t="s">
        <v>813</v>
      </c>
      <c r="E401" s="24" t="s">
        <v>31</v>
      </c>
      <c r="F401" s="22">
        <v>5000</v>
      </c>
      <c r="G401" s="22">
        <v>5000</v>
      </c>
      <c r="H401" s="22">
        <v>0</v>
      </c>
      <c r="I401" s="26" t="s">
        <v>12</v>
      </c>
    </row>
    <row r="402" spans="1:9" ht="28.5" customHeight="1" x14ac:dyDescent="0.3">
      <c r="A402" s="27">
        <v>397</v>
      </c>
      <c r="B402" s="32" t="s">
        <v>52</v>
      </c>
      <c r="C402" s="23" t="s">
        <v>814</v>
      </c>
      <c r="D402" s="23" t="s">
        <v>815</v>
      </c>
      <c r="E402" s="24" t="s">
        <v>31</v>
      </c>
      <c r="F402" s="22">
        <v>12423</v>
      </c>
      <c r="G402" s="22">
        <v>12423</v>
      </c>
      <c r="H402" s="22">
        <v>3000</v>
      </c>
      <c r="I402" s="28" t="s">
        <v>16</v>
      </c>
    </row>
    <row r="403" spans="1:9" ht="28.5" customHeight="1" x14ac:dyDescent="0.3">
      <c r="A403" s="27">
        <v>398</v>
      </c>
      <c r="B403" s="32" t="s">
        <v>52</v>
      </c>
      <c r="C403" s="23" t="s">
        <v>816</v>
      </c>
      <c r="D403" s="23" t="s">
        <v>817</v>
      </c>
      <c r="E403" s="24" t="s">
        <v>31</v>
      </c>
      <c r="F403" s="22">
        <v>6000</v>
      </c>
      <c r="G403" s="22">
        <v>6000</v>
      </c>
      <c r="H403" s="22">
        <v>0</v>
      </c>
      <c r="I403" s="26" t="s">
        <v>12</v>
      </c>
    </row>
    <row r="404" spans="1:9" ht="28.5" customHeight="1" x14ac:dyDescent="0.3">
      <c r="A404" s="27">
        <v>399</v>
      </c>
      <c r="B404" s="32" t="s">
        <v>52</v>
      </c>
      <c r="C404" s="23" t="s">
        <v>818</v>
      </c>
      <c r="D404" s="23" t="s">
        <v>819</v>
      </c>
      <c r="E404" s="24" t="s">
        <v>22</v>
      </c>
      <c r="F404" s="22">
        <v>48000</v>
      </c>
      <c r="G404" s="22">
        <v>48000</v>
      </c>
      <c r="H404" s="22">
        <v>18291</v>
      </c>
      <c r="I404" s="28" t="s">
        <v>16</v>
      </c>
    </row>
    <row r="405" spans="1:9" ht="28.5" customHeight="1" x14ac:dyDescent="0.3">
      <c r="A405" s="27">
        <v>400</v>
      </c>
      <c r="B405" s="32" t="s">
        <v>52</v>
      </c>
      <c r="C405" s="23" t="s">
        <v>820</v>
      </c>
      <c r="D405" s="23" t="s">
        <v>821</v>
      </c>
      <c r="E405" s="24" t="s">
        <v>22</v>
      </c>
      <c r="F405" s="22">
        <v>20500</v>
      </c>
      <c r="G405" s="22">
        <v>20500</v>
      </c>
      <c r="H405" s="22">
        <v>0</v>
      </c>
      <c r="I405" s="26" t="s">
        <v>12</v>
      </c>
    </row>
    <row r="406" spans="1:9" ht="28.5" customHeight="1" x14ac:dyDescent="0.3">
      <c r="A406" s="27">
        <v>401</v>
      </c>
      <c r="B406" s="32" t="s">
        <v>52</v>
      </c>
      <c r="C406" s="23" t="s">
        <v>822</v>
      </c>
      <c r="D406" s="23" t="s">
        <v>823</v>
      </c>
      <c r="E406" s="24" t="s">
        <v>22</v>
      </c>
      <c r="F406" s="22">
        <v>15429</v>
      </c>
      <c r="G406" s="22">
        <v>15429</v>
      </c>
      <c r="H406" s="22">
        <v>7715</v>
      </c>
      <c r="I406" s="28" t="s">
        <v>16</v>
      </c>
    </row>
    <row r="407" spans="1:9" ht="28.5" customHeight="1" x14ac:dyDescent="0.3">
      <c r="A407" s="27">
        <v>402</v>
      </c>
      <c r="B407" s="32" t="s">
        <v>52</v>
      </c>
      <c r="C407" s="23" t="s">
        <v>824</v>
      </c>
      <c r="D407" s="23" t="s">
        <v>825</v>
      </c>
      <c r="E407" s="24" t="s">
        <v>22</v>
      </c>
      <c r="F407" s="22">
        <v>25192</v>
      </c>
      <c r="G407" s="22">
        <v>25192</v>
      </c>
      <c r="H407" s="22">
        <v>2000</v>
      </c>
      <c r="I407" s="28" t="s">
        <v>16</v>
      </c>
    </row>
    <row r="408" spans="1:9" ht="28.5" customHeight="1" x14ac:dyDescent="0.3">
      <c r="A408" s="27">
        <v>403</v>
      </c>
      <c r="B408" s="32" t="s">
        <v>52</v>
      </c>
      <c r="C408" s="23" t="s">
        <v>826</v>
      </c>
      <c r="D408" s="23" t="s">
        <v>827</v>
      </c>
      <c r="E408" s="24" t="s">
        <v>22</v>
      </c>
      <c r="F408" s="22">
        <v>93689</v>
      </c>
      <c r="G408" s="22">
        <v>93689</v>
      </c>
      <c r="H408" s="22">
        <v>30000</v>
      </c>
      <c r="I408" s="28" t="s">
        <v>16</v>
      </c>
    </row>
    <row r="409" spans="1:9" ht="28.5" customHeight="1" x14ac:dyDescent="0.3">
      <c r="A409" s="27">
        <v>404</v>
      </c>
      <c r="B409" s="32" t="s">
        <v>52</v>
      </c>
      <c r="C409" s="23" t="s">
        <v>828</v>
      </c>
      <c r="D409" s="23" t="s">
        <v>829</v>
      </c>
      <c r="E409" s="24" t="s">
        <v>31</v>
      </c>
      <c r="F409" s="22">
        <v>94518</v>
      </c>
      <c r="G409" s="22">
        <v>94518</v>
      </c>
      <c r="H409" s="22">
        <v>0</v>
      </c>
      <c r="I409" s="26" t="s">
        <v>12</v>
      </c>
    </row>
    <row r="410" spans="1:9" ht="28.5" customHeight="1" x14ac:dyDescent="0.3">
      <c r="A410" s="27">
        <v>405</v>
      </c>
      <c r="B410" s="32" t="s">
        <v>52</v>
      </c>
      <c r="C410" s="23" t="s">
        <v>830</v>
      </c>
      <c r="D410" s="23" t="s">
        <v>831</v>
      </c>
      <c r="E410" s="24" t="s">
        <v>22</v>
      </c>
      <c r="F410" s="22">
        <v>12700</v>
      </c>
      <c r="G410" s="22">
        <v>12700</v>
      </c>
      <c r="H410" s="22">
        <v>2141</v>
      </c>
      <c r="I410" s="28" t="s">
        <v>16</v>
      </c>
    </row>
    <row r="411" spans="1:9" ht="28.5" customHeight="1" x14ac:dyDescent="0.3">
      <c r="A411" s="27">
        <v>406</v>
      </c>
      <c r="B411" s="32" t="s">
        <v>52</v>
      </c>
      <c r="C411" s="23" t="s">
        <v>832</v>
      </c>
      <c r="D411" s="23" t="s">
        <v>833</v>
      </c>
      <c r="E411" s="24" t="s">
        <v>22</v>
      </c>
      <c r="F411" s="22">
        <v>24100</v>
      </c>
      <c r="G411" s="22">
        <v>21259</v>
      </c>
      <c r="H411" s="22">
        <v>2000</v>
      </c>
      <c r="I411" s="28" t="s">
        <v>16</v>
      </c>
    </row>
    <row r="412" spans="1:9" ht="28.5" customHeight="1" x14ac:dyDescent="0.3">
      <c r="A412" s="27">
        <v>407</v>
      </c>
      <c r="B412" s="32" t="s">
        <v>52</v>
      </c>
      <c r="C412" s="23" t="s">
        <v>834</v>
      </c>
      <c r="D412" s="23" t="s">
        <v>835</v>
      </c>
      <c r="E412" s="24" t="s">
        <v>31</v>
      </c>
      <c r="F412" s="22">
        <v>5609</v>
      </c>
      <c r="G412" s="22">
        <v>5609</v>
      </c>
      <c r="H412" s="22">
        <v>2500</v>
      </c>
      <c r="I412" s="28" t="s">
        <v>16</v>
      </c>
    </row>
    <row r="413" spans="1:9" ht="28.5" customHeight="1" x14ac:dyDescent="0.3">
      <c r="A413" s="27">
        <v>408</v>
      </c>
      <c r="B413" s="32" t="s">
        <v>52</v>
      </c>
      <c r="C413" s="23" t="s">
        <v>836</v>
      </c>
      <c r="D413" s="23" t="s">
        <v>837</v>
      </c>
      <c r="E413" s="24" t="s">
        <v>34</v>
      </c>
      <c r="F413" s="22">
        <v>59460</v>
      </c>
      <c r="G413" s="22">
        <v>41710</v>
      </c>
      <c r="H413" s="22">
        <v>20000</v>
      </c>
      <c r="I413" s="28" t="s">
        <v>16</v>
      </c>
    </row>
    <row r="414" spans="1:9" ht="28.5" customHeight="1" x14ac:dyDescent="0.3">
      <c r="A414" s="27">
        <v>409</v>
      </c>
      <c r="B414" s="32" t="s">
        <v>52</v>
      </c>
      <c r="C414" s="23" t="s">
        <v>838</v>
      </c>
      <c r="D414" s="23" t="s">
        <v>839</v>
      </c>
      <c r="E414" s="24" t="s">
        <v>28</v>
      </c>
      <c r="F414" s="22">
        <v>11624</v>
      </c>
      <c r="G414" s="22">
        <v>11384</v>
      </c>
      <c r="H414" s="22">
        <v>3000</v>
      </c>
      <c r="I414" s="28" t="s">
        <v>16</v>
      </c>
    </row>
    <row r="415" spans="1:9" ht="28.5" customHeight="1" x14ac:dyDescent="0.3">
      <c r="A415" s="27">
        <v>410</v>
      </c>
      <c r="B415" s="32" t="s">
        <v>52</v>
      </c>
      <c r="C415" s="23" t="s">
        <v>840</v>
      </c>
      <c r="D415" s="23" t="s">
        <v>841</v>
      </c>
      <c r="E415" s="24" t="s">
        <v>34</v>
      </c>
      <c r="F415" s="22">
        <v>35507</v>
      </c>
      <c r="G415" s="22">
        <v>35507</v>
      </c>
      <c r="H415" s="22">
        <v>17500</v>
      </c>
      <c r="I415" s="28" t="s">
        <v>16</v>
      </c>
    </row>
    <row r="416" spans="1:9" ht="28.5" customHeight="1" x14ac:dyDescent="0.3">
      <c r="A416" s="27">
        <v>411</v>
      </c>
      <c r="B416" s="32" t="s">
        <v>52</v>
      </c>
      <c r="C416" s="23" t="s">
        <v>842</v>
      </c>
      <c r="D416" s="23" t="s">
        <v>843</v>
      </c>
      <c r="E416" s="24" t="s">
        <v>19</v>
      </c>
      <c r="F416" s="22">
        <v>34100</v>
      </c>
      <c r="G416" s="22">
        <v>20951</v>
      </c>
      <c r="H416" s="22">
        <v>10000</v>
      </c>
      <c r="I416" s="28" t="s">
        <v>16</v>
      </c>
    </row>
    <row r="417" spans="1:9" ht="28.5" customHeight="1" x14ac:dyDescent="0.3">
      <c r="A417" s="27">
        <v>412</v>
      </c>
      <c r="B417" s="32" t="s">
        <v>52</v>
      </c>
      <c r="C417" s="23" t="s">
        <v>844</v>
      </c>
      <c r="D417" s="23" t="s">
        <v>845</v>
      </c>
      <c r="E417" s="24" t="s">
        <v>25</v>
      </c>
      <c r="F417" s="22">
        <v>97602</v>
      </c>
      <c r="G417" s="22">
        <v>97602</v>
      </c>
      <c r="H417" s="22">
        <v>46388</v>
      </c>
      <c r="I417" s="28" t="s">
        <v>16</v>
      </c>
    </row>
    <row r="418" spans="1:9" ht="28.5" customHeight="1" x14ac:dyDescent="0.3">
      <c r="A418" s="27">
        <v>413</v>
      </c>
      <c r="B418" s="32" t="s">
        <v>52</v>
      </c>
      <c r="C418" s="23" t="s">
        <v>846</v>
      </c>
      <c r="D418" s="23" t="s">
        <v>847</v>
      </c>
      <c r="E418" s="24" t="s">
        <v>28</v>
      </c>
      <c r="F418" s="22">
        <v>28320</v>
      </c>
      <c r="G418" s="22">
        <v>27724</v>
      </c>
      <c r="H418" s="22">
        <v>2000</v>
      </c>
      <c r="I418" s="28" t="s">
        <v>16</v>
      </c>
    </row>
    <row r="419" spans="1:9" ht="28.5" customHeight="1" x14ac:dyDescent="0.3">
      <c r="A419" s="27">
        <v>414</v>
      </c>
      <c r="B419" s="32" t="s">
        <v>52</v>
      </c>
      <c r="C419" s="23" t="s">
        <v>848</v>
      </c>
      <c r="D419" s="23" t="s">
        <v>849</v>
      </c>
      <c r="E419" s="24" t="s">
        <v>22</v>
      </c>
      <c r="F419" s="22">
        <v>41012</v>
      </c>
      <c r="G419" s="22">
        <v>41012</v>
      </c>
      <c r="H419" s="22">
        <v>18500</v>
      </c>
      <c r="I419" s="28" t="s">
        <v>16</v>
      </c>
    </row>
    <row r="420" spans="1:9" ht="28.5" customHeight="1" x14ac:dyDescent="0.3">
      <c r="A420" s="27">
        <v>415</v>
      </c>
      <c r="B420" s="32" t="s">
        <v>52</v>
      </c>
      <c r="C420" s="23" t="s">
        <v>850</v>
      </c>
      <c r="D420" s="23" t="s">
        <v>851</v>
      </c>
      <c r="E420" s="24" t="s">
        <v>22</v>
      </c>
      <c r="F420" s="22">
        <v>3978</v>
      </c>
      <c r="G420" s="22">
        <v>3978</v>
      </c>
      <c r="H420" s="22">
        <v>1489</v>
      </c>
      <c r="I420" s="28" t="s">
        <v>16</v>
      </c>
    </row>
    <row r="421" spans="1:9" ht="28.5" customHeight="1" x14ac:dyDescent="0.3">
      <c r="A421" s="27">
        <v>416</v>
      </c>
      <c r="B421" s="32" t="s">
        <v>52</v>
      </c>
      <c r="C421" s="23" t="s">
        <v>852</v>
      </c>
      <c r="D421" s="23" t="s">
        <v>853</v>
      </c>
      <c r="E421" s="24" t="s">
        <v>34</v>
      </c>
      <c r="F421" s="22">
        <v>14990</v>
      </c>
      <c r="G421" s="22">
        <v>14990</v>
      </c>
      <c r="H421" s="22">
        <v>2000</v>
      </c>
      <c r="I421" s="28" t="s">
        <v>16</v>
      </c>
    </row>
    <row r="422" spans="1:9" ht="28.5" customHeight="1" x14ac:dyDescent="0.3">
      <c r="A422" s="27">
        <v>417</v>
      </c>
      <c r="B422" s="32" t="s">
        <v>52</v>
      </c>
      <c r="C422" s="23" t="s">
        <v>854</v>
      </c>
      <c r="D422" s="23" t="s">
        <v>855</v>
      </c>
      <c r="E422" s="24" t="s">
        <v>19</v>
      </c>
      <c r="F422" s="22">
        <v>31774</v>
      </c>
      <c r="G422" s="22">
        <v>31774</v>
      </c>
      <c r="H422" s="22">
        <v>11000</v>
      </c>
      <c r="I422" s="28" t="s">
        <v>16</v>
      </c>
    </row>
    <row r="423" spans="1:9" s="19" customFormat="1" ht="28.5" customHeight="1" x14ac:dyDescent="0.3">
      <c r="A423" s="13"/>
      <c r="B423" s="14"/>
      <c r="C423" s="30" t="s">
        <v>856</v>
      </c>
      <c r="D423" s="30"/>
      <c r="E423" s="31"/>
      <c r="F423" s="44">
        <f t="shared" ref="F423:G423" si="3">SUM(F424:F443)</f>
        <v>1296687</v>
      </c>
      <c r="G423" s="44">
        <f t="shared" si="3"/>
        <v>1207897</v>
      </c>
      <c r="H423" s="46">
        <f>SUM(H424:H443)</f>
        <v>254547</v>
      </c>
      <c r="I423" s="18"/>
    </row>
    <row r="424" spans="1:9" ht="28.5" customHeight="1" x14ac:dyDescent="0.3">
      <c r="A424" s="27">
        <v>418</v>
      </c>
      <c r="B424" s="32" t="s">
        <v>856</v>
      </c>
      <c r="C424" s="23" t="s">
        <v>857</v>
      </c>
      <c r="D424" s="23" t="s">
        <v>858</v>
      </c>
      <c r="E424" s="24" t="s">
        <v>31</v>
      </c>
      <c r="F424" s="22">
        <v>54227</v>
      </c>
      <c r="G424" s="22">
        <v>54227</v>
      </c>
      <c r="H424" s="22">
        <v>0</v>
      </c>
      <c r="I424" s="26" t="s">
        <v>12</v>
      </c>
    </row>
    <row r="425" spans="1:9" ht="28.5" customHeight="1" x14ac:dyDescent="0.3">
      <c r="A425" s="27">
        <v>419</v>
      </c>
      <c r="B425" s="32" t="s">
        <v>856</v>
      </c>
      <c r="C425" s="23" t="s">
        <v>859</v>
      </c>
      <c r="D425" s="23" t="s">
        <v>860</v>
      </c>
      <c r="E425" s="24" t="s">
        <v>22</v>
      </c>
      <c r="F425" s="22">
        <v>143801</v>
      </c>
      <c r="G425" s="22">
        <v>143801</v>
      </c>
      <c r="H425" s="22">
        <v>31844</v>
      </c>
      <c r="I425" s="28" t="s">
        <v>16</v>
      </c>
    </row>
    <row r="426" spans="1:9" ht="28.5" customHeight="1" x14ac:dyDescent="0.3">
      <c r="A426" s="27">
        <v>420</v>
      </c>
      <c r="B426" s="32" t="s">
        <v>856</v>
      </c>
      <c r="C426" s="23" t="s">
        <v>861</v>
      </c>
      <c r="D426" s="23" t="s">
        <v>862</v>
      </c>
      <c r="E426" s="24" t="s">
        <v>15</v>
      </c>
      <c r="F426" s="22">
        <v>210637</v>
      </c>
      <c r="G426" s="22">
        <v>210637</v>
      </c>
      <c r="H426" s="22">
        <v>25000</v>
      </c>
      <c r="I426" s="28" t="s">
        <v>16</v>
      </c>
    </row>
    <row r="427" spans="1:9" ht="28.5" customHeight="1" x14ac:dyDescent="0.3">
      <c r="A427" s="27">
        <v>421</v>
      </c>
      <c r="B427" s="32" t="s">
        <v>856</v>
      </c>
      <c r="C427" s="23" t="s">
        <v>863</v>
      </c>
      <c r="D427" s="23" t="s">
        <v>864</v>
      </c>
      <c r="E427" s="24" t="s">
        <v>25</v>
      </c>
      <c r="F427" s="22">
        <v>56431</v>
      </c>
      <c r="G427" s="22">
        <v>0</v>
      </c>
      <c r="H427" s="22">
        <v>0</v>
      </c>
      <c r="I427" s="26" t="s">
        <v>12</v>
      </c>
    </row>
    <row r="428" spans="1:9" ht="28.5" customHeight="1" x14ac:dyDescent="0.3">
      <c r="A428" s="27">
        <v>422</v>
      </c>
      <c r="B428" s="32" t="s">
        <v>856</v>
      </c>
      <c r="C428" s="23" t="s">
        <v>865</v>
      </c>
      <c r="D428" s="23" t="s">
        <v>866</v>
      </c>
      <c r="E428" s="24" t="s">
        <v>19</v>
      </c>
      <c r="F428" s="22">
        <v>3300</v>
      </c>
      <c r="G428" s="22">
        <v>3300</v>
      </c>
      <c r="H428" s="22">
        <v>1650</v>
      </c>
      <c r="I428" s="28" t="s">
        <v>16</v>
      </c>
    </row>
    <row r="429" spans="1:9" ht="28.5" customHeight="1" x14ac:dyDescent="0.3">
      <c r="A429" s="27">
        <v>423</v>
      </c>
      <c r="B429" s="32" t="s">
        <v>856</v>
      </c>
      <c r="C429" s="23" t="s">
        <v>867</v>
      </c>
      <c r="D429" s="23" t="s">
        <v>868</v>
      </c>
      <c r="E429" s="24" t="s">
        <v>11</v>
      </c>
      <c r="F429" s="22">
        <v>17935</v>
      </c>
      <c r="G429" s="22">
        <v>17935</v>
      </c>
      <c r="H429" s="22">
        <v>8950</v>
      </c>
      <c r="I429" s="28" t="s">
        <v>16</v>
      </c>
    </row>
    <row r="430" spans="1:9" ht="28.5" customHeight="1" x14ac:dyDescent="0.3">
      <c r="A430" s="27">
        <v>424</v>
      </c>
      <c r="B430" s="32" t="s">
        <v>856</v>
      </c>
      <c r="C430" s="23" t="s">
        <v>869</v>
      </c>
      <c r="D430" s="23" t="s">
        <v>870</v>
      </c>
      <c r="E430" s="24" t="s">
        <v>28</v>
      </c>
      <c r="F430" s="22">
        <v>77011</v>
      </c>
      <c r="G430" s="22">
        <v>77011</v>
      </c>
      <c r="H430" s="22">
        <v>15000</v>
      </c>
      <c r="I430" s="28" t="s">
        <v>16</v>
      </c>
    </row>
    <row r="431" spans="1:9" ht="28.5" customHeight="1" x14ac:dyDescent="0.3">
      <c r="A431" s="27">
        <v>425</v>
      </c>
      <c r="B431" s="32" t="s">
        <v>856</v>
      </c>
      <c r="C431" s="23" t="s">
        <v>871</v>
      </c>
      <c r="D431" s="23" t="s">
        <v>872</v>
      </c>
      <c r="E431" s="24" t="s">
        <v>11</v>
      </c>
      <c r="F431" s="22">
        <v>220715</v>
      </c>
      <c r="G431" s="22">
        <v>211156</v>
      </c>
      <c r="H431" s="22">
        <v>88600</v>
      </c>
      <c r="I431" s="28" t="s">
        <v>16</v>
      </c>
    </row>
    <row r="432" spans="1:9" ht="28.5" customHeight="1" x14ac:dyDescent="0.3">
      <c r="A432" s="27">
        <v>426</v>
      </c>
      <c r="B432" s="32" t="s">
        <v>856</v>
      </c>
      <c r="C432" s="23" t="s">
        <v>873</v>
      </c>
      <c r="D432" s="23" t="s">
        <v>874</v>
      </c>
      <c r="E432" s="24" t="s">
        <v>11</v>
      </c>
      <c r="F432" s="22">
        <v>52317</v>
      </c>
      <c r="G432" s="22">
        <v>29517</v>
      </c>
      <c r="H432" s="22">
        <v>3200</v>
      </c>
      <c r="I432" s="28" t="s">
        <v>16</v>
      </c>
    </row>
    <row r="433" spans="1:9" ht="28.5" customHeight="1" x14ac:dyDescent="0.3">
      <c r="A433" s="27">
        <v>427</v>
      </c>
      <c r="B433" s="32" t="s">
        <v>856</v>
      </c>
      <c r="C433" s="23" t="s">
        <v>875</v>
      </c>
      <c r="D433" s="23" t="s">
        <v>876</v>
      </c>
      <c r="E433" s="24" t="s">
        <v>34</v>
      </c>
      <c r="F433" s="22">
        <v>23384</v>
      </c>
      <c r="G433" s="22">
        <v>23384</v>
      </c>
      <c r="H433" s="22">
        <v>10000</v>
      </c>
      <c r="I433" s="28" t="s">
        <v>16</v>
      </c>
    </row>
    <row r="434" spans="1:9" ht="28.5" customHeight="1" x14ac:dyDescent="0.3">
      <c r="A434" s="27">
        <v>428</v>
      </c>
      <c r="B434" s="32" t="s">
        <v>856</v>
      </c>
      <c r="C434" s="23" t="s">
        <v>877</v>
      </c>
      <c r="D434" s="23" t="s">
        <v>878</v>
      </c>
      <c r="E434" s="24" t="s">
        <v>11</v>
      </c>
      <c r="F434" s="22">
        <v>1970</v>
      </c>
      <c r="G434" s="22">
        <v>1970</v>
      </c>
      <c r="H434" s="22">
        <v>0</v>
      </c>
      <c r="I434" s="26" t="s">
        <v>12</v>
      </c>
    </row>
    <row r="435" spans="1:9" ht="28.5" customHeight="1" x14ac:dyDescent="0.3">
      <c r="A435" s="27">
        <v>429</v>
      </c>
      <c r="B435" s="32" t="s">
        <v>856</v>
      </c>
      <c r="C435" s="23" t="s">
        <v>879</v>
      </c>
      <c r="D435" s="23" t="s">
        <v>880</v>
      </c>
      <c r="E435" s="24" t="s">
        <v>22</v>
      </c>
      <c r="F435" s="22">
        <v>4306</v>
      </c>
      <c r="G435" s="22">
        <v>4306</v>
      </c>
      <c r="H435" s="22">
        <v>1803</v>
      </c>
      <c r="I435" s="28" t="s">
        <v>16</v>
      </c>
    </row>
    <row r="436" spans="1:9" ht="28.5" customHeight="1" x14ac:dyDescent="0.3">
      <c r="A436" s="27">
        <v>430</v>
      </c>
      <c r="B436" s="32" t="s">
        <v>856</v>
      </c>
      <c r="C436" s="23" t="s">
        <v>881</v>
      </c>
      <c r="D436" s="23" t="s">
        <v>882</v>
      </c>
      <c r="E436" s="24" t="s">
        <v>22</v>
      </c>
      <c r="F436" s="22">
        <v>43429</v>
      </c>
      <c r="G436" s="22">
        <v>43429</v>
      </c>
      <c r="H436" s="22">
        <v>12500</v>
      </c>
      <c r="I436" s="28" t="s">
        <v>16</v>
      </c>
    </row>
    <row r="437" spans="1:9" ht="28.5" customHeight="1" x14ac:dyDescent="0.3">
      <c r="A437" s="27">
        <v>431</v>
      </c>
      <c r="B437" s="32" t="s">
        <v>856</v>
      </c>
      <c r="C437" s="23" t="s">
        <v>883</v>
      </c>
      <c r="D437" s="23" t="s">
        <v>884</v>
      </c>
      <c r="E437" s="24" t="s">
        <v>22</v>
      </c>
      <c r="F437" s="22">
        <v>26870</v>
      </c>
      <c r="G437" s="22">
        <v>26870</v>
      </c>
      <c r="H437" s="22">
        <v>7500</v>
      </c>
      <c r="I437" s="28" t="s">
        <v>16</v>
      </c>
    </row>
    <row r="438" spans="1:9" ht="28.5" customHeight="1" x14ac:dyDescent="0.3">
      <c r="A438" s="27">
        <v>432</v>
      </c>
      <c r="B438" s="32" t="s">
        <v>856</v>
      </c>
      <c r="C438" s="23" t="s">
        <v>885</v>
      </c>
      <c r="D438" s="23" t="s">
        <v>886</v>
      </c>
      <c r="E438" s="24" t="s">
        <v>22</v>
      </c>
      <c r="F438" s="22">
        <v>13900</v>
      </c>
      <c r="G438" s="22">
        <v>13900</v>
      </c>
      <c r="H438" s="22">
        <v>5000</v>
      </c>
      <c r="I438" s="28" t="s">
        <v>16</v>
      </c>
    </row>
    <row r="439" spans="1:9" ht="28.5" customHeight="1" x14ac:dyDescent="0.3">
      <c r="A439" s="27">
        <v>433</v>
      </c>
      <c r="B439" s="32" t="s">
        <v>856</v>
      </c>
      <c r="C439" s="23" t="s">
        <v>887</v>
      </c>
      <c r="D439" s="23" t="s">
        <v>888</v>
      </c>
      <c r="E439" s="24" t="s">
        <v>34</v>
      </c>
      <c r="F439" s="22">
        <v>40667</v>
      </c>
      <c r="G439" s="22">
        <v>40667</v>
      </c>
      <c r="H439" s="22">
        <v>1000</v>
      </c>
      <c r="I439" s="28" t="s">
        <v>16</v>
      </c>
    </row>
    <row r="440" spans="1:9" ht="28.5" customHeight="1" x14ac:dyDescent="0.3">
      <c r="A440" s="27">
        <v>434</v>
      </c>
      <c r="B440" s="32" t="s">
        <v>856</v>
      </c>
      <c r="C440" s="23" t="s">
        <v>889</v>
      </c>
      <c r="D440" s="23" t="s">
        <v>890</v>
      </c>
      <c r="E440" s="24" t="s">
        <v>15</v>
      </c>
      <c r="F440" s="22">
        <v>35000</v>
      </c>
      <c r="G440" s="22">
        <v>35000</v>
      </c>
      <c r="H440" s="22">
        <v>0</v>
      </c>
      <c r="I440" s="26" t="s">
        <v>12</v>
      </c>
    </row>
    <row r="441" spans="1:9" ht="28.5" customHeight="1" x14ac:dyDescent="0.3">
      <c r="A441" s="27">
        <v>435</v>
      </c>
      <c r="B441" s="32" t="s">
        <v>856</v>
      </c>
      <c r="C441" s="23" t="s">
        <v>891</v>
      </c>
      <c r="D441" s="23" t="s">
        <v>892</v>
      </c>
      <c r="E441" s="24" t="s">
        <v>34</v>
      </c>
      <c r="F441" s="22">
        <v>258476</v>
      </c>
      <c r="G441" s="22">
        <v>258476</v>
      </c>
      <c r="H441" s="22">
        <v>40000</v>
      </c>
      <c r="I441" s="28" t="s">
        <v>16</v>
      </c>
    </row>
    <row r="442" spans="1:9" ht="28.5" customHeight="1" x14ac:dyDescent="0.3">
      <c r="A442" s="27">
        <v>436</v>
      </c>
      <c r="B442" s="32" t="s">
        <v>856</v>
      </c>
      <c r="C442" s="23" t="s">
        <v>893</v>
      </c>
      <c r="D442" s="23" t="s">
        <v>894</v>
      </c>
      <c r="E442" s="24" t="s">
        <v>31</v>
      </c>
      <c r="F442" s="22">
        <v>5911</v>
      </c>
      <c r="G442" s="22">
        <v>5911</v>
      </c>
      <c r="H442" s="22">
        <v>2500</v>
      </c>
      <c r="I442" s="28" t="s">
        <v>16</v>
      </c>
    </row>
    <row r="443" spans="1:9" ht="28.5" customHeight="1" x14ac:dyDescent="0.3">
      <c r="A443" s="27">
        <v>437</v>
      </c>
      <c r="B443" s="32" t="s">
        <v>856</v>
      </c>
      <c r="C443" s="23" t="s">
        <v>895</v>
      </c>
      <c r="D443" s="23" t="s">
        <v>896</v>
      </c>
      <c r="E443" s="24" t="s">
        <v>22</v>
      </c>
      <c r="F443" s="22">
        <v>6400</v>
      </c>
      <c r="G443" s="22">
        <v>6400</v>
      </c>
      <c r="H443" s="22">
        <v>0</v>
      </c>
      <c r="I443" s="26" t="s">
        <v>12</v>
      </c>
    </row>
    <row r="444" spans="1:9" s="19" customFormat="1" ht="28.5" customHeight="1" x14ac:dyDescent="0.3">
      <c r="A444" s="13"/>
      <c r="B444" s="14"/>
      <c r="C444" s="30" t="s">
        <v>897</v>
      </c>
      <c r="D444" s="30"/>
      <c r="E444" s="31"/>
      <c r="F444" s="44">
        <f t="shared" ref="F444:G444" si="4">SUM(F445:F473)</f>
        <v>793575</v>
      </c>
      <c r="G444" s="44">
        <f t="shared" si="4"/>
        <v>751603</v>
      </c>
      <c r="H444" s="46">
        <f>SUM(H445:H473)</f>
        <v>36232</v>
      </c>
      <c r="I444" s="18"/>
    </row>
    <row r="445" spans="1:9" ht="28.5" customHeight="1" x14ac:dyDescent="0.3">
      <c r="A445" s="27">
        <v>438</v>
      </c>
      <c r="B445" s="32" t="s">
        <v>897</v>
      </c>
      <c r="C445" s="23" t="s">
        <v>898</v>
      </c>
      <c r="D445" s="23" t="s">
        <v>899</v>
      </c>
      <c r="E445" s="24" t="s">
        <v>31</v>
      </c>
      <c r="F445" s="22">
        <v>15100</v>
      </c>
      <c r="G445" s="22">
        <v>15100</v>
      </c>
      <c r="H445" s="22">
        <v>0</v>
      </c>
      <c r="I445" s="26" t="s">
        <v>12</v>
      </c>
    </row>
    <row r="446" spans="1:9" ht="28.5" customHeight="1" x14ac:dyDescent="0.3">
      <c r="A446" s="27">
        <v>439</v>
      </c>
      <c r="B446" s="32" t="s">
        <v>897</v>
      </c>
      <c r="C446" s="23" t="s">
        <v>900</v>
      </c>
      <c r="D446" s="23" t="s">
        <v>901</v>
      </c>
      <c r="E446" s="24" t="s">
        <v>19</v>
      </c>
      <c r="F446" s="22">
        <v>13930</v>
      </c>
      <c r="G446" s="22">
        <v>12205</v>
      </c>
      <c r="H446" s="22">
        <v>0</v>
      </c>
      <c r="I446" s="26" t="s">
        <v>12</v>
      </c>
    </row>
    <row r="447" spans="1:9" ht="28.5" customHeight="1" x14ac:dyDescent="0.3">
      <c r="A447" s="27">
        <v>440</v>
      </c>
      <c r="B447" s="32" t="s">
        <v>897</v>
      </c>
      <c r="C447" s="23" t="s">
        <v>902</v>
      </c>
      <c r="D447" s="23" t="s">
        <v>903</v>
      </c>
      <c r="E447" s="24" t="s">
        <v>15</v>
      </c>
      <c r="F447" s="22">
        <v>79006</v>
      </c>
      <c r="G447" s="22">
        <v>79006</v>
      </c>
      <c r="H447" s="22">
        <v>30000</v>
      </c>
      <c r="I447" s="28" t="s">
        <v>16</v>
      </c>
    </row>
    <row r="448" spans="1:9" ht="28.5" customHeight="1" x14ac:dyDescent="0.3">
      <c r="A448" s="27">
        <v>441</v>
      </c>
      <c r="B448" s="32" t="s">
        <v>897</v>
      </c>
      <c r="C448" s="23" t="s">
        <v>904</v>
      </c>
      <c r="D448" s="23" t="s">
        <v>905</v>
      </c>
      <c r="E448" s="24" t="s">
        <v>11</v>
      </c>
      <c r="F448" s="22">
        <v>1390</v>
      </c>
      <c r="G448" s="22">
        <v>1390</v>
      </c>
      <c r="H448" s="22">
        <v>0</v>
      </c>
      <c r="I448" s="26" t="s">
        <v>12</v>
      </c>
    </row>
    <row r="449" spans="1:9" ht="28.5" customHeight="1" x14ac:dyDescent="0.3">
      <c r="A449" s="27">
        <v>442</v>
      </c>
      <c r="B449" s="32" t="s">
        <v>897</v>
      </c>
      <c r="C449" s="23" t="s">
        <v>906</v>
      </c>
      <c r="D449" s="23" t="s">
        <v>907</v>
      </c>
      <c r="E449" s="24" t="s">
        <v>31</v>
      </c>
      <c r="F449" s="22">
        <v>174685</v>
      </c>
      <c r="G449" s="22">
        <v>174685</v>
      </c>
      <c r="H449" s="22">
        <v>0</v>
      </c>
      <c r="I449" s="26" t="s">
        <v>12</v>
      </c>
    </row>
    <row r="450" spans="1:9" ht="28.5" customHeight="1" x14ac:dyDescent="0.3">
      <c r="A450" s="27">
        <v>443</v>
      </c>
      <c r="B450" s="32" t="s">
        <v>897</v>
      </c>
      <c r="C450" s="23" t="s">
        <v>908</v>
      </c>
      <c r="D450" s="23" t="s">
        <v>909</v>
      </c>
      <c r="E450" s="24" t="s">
        <v>19</v>
      </c>
      <c r="F450" s="22">
        <v>966</v>
      </c>
      <c r="G450" s="22">
        <v>966</v>
      </c>
      <c r="H450" s="22">
        <v>966</v>
      </c>
      <c r="I450" s="28" t="s">
        <v>16</v>
      </c>
    </row>
    <row r="451" spans="1:9" ht="28.5" customHeight="1" x14ac:dyDescent="0.3">
      <c r="A451" s="27">
        <v>444</v>
      </c>
      <c r="B451" s="32" t="s">
        <v>897</v>
      </c>
      <c r="C451" s="23" t="s">
        <v>910</v>
      </c>
      <c r="D451" s="23" t="s">
        <v>911</v>
      </c>
      <c r="E451" s="24" t="s">
        <v>34</v>
      </c>
      <c r="F451" s="22">
        <v>20000</v>
      </c>
      <c r="G451" s="22">
        <v>20000</v>
      </c>
      <c r="H451" s="22">
        <v>0</v>
      </c>
      <c r="I451" s="26" t="s">
        <v>12</v>
      </c>
    </row>
    <row r="452" spans="1:9" ht="28.5" customHeight="1" x14ac:dyDescent="0.3">
      <c r="A452" s="27">
        <v>445</v>
      </c>
      <c r="B452" s="32" t="s">
        <v>897</v>
      </c>
      <c r="C452" s="23" t="s">
        <v>912</v>
      </c>
      <c r="D452" s="23" t="s">
        <v>913</v>
      </c>
      <c r="E452" s="24" t="s">
        <v>34</v>
      </c>
      <c r="F452" s="22">
        <v>3941</v>
      </c>
      <c r="G452" s="22">
        <v>3941</v>
      </c>
      <c r="H452" s="22">
        <v>0</v>
      </c>
      <c r="I452" s="26" t="s">
        <v>12</v>
      </c>
    </row>
    <row r="453" spans="1:9" ht="28.5" customHeight="1" x14ac:dyDescent="0.3">
      <c r="A453" s="27">
        <v>446</v>
      </c>
      <c r="B453" s="32" t="s">
        <v>897</v>
      </c>
      <c r="C453" s="23" t="s">
        <v>914</v>
      </c>
      <c r="D453" s="23" t="s">
        <v>915</v>
      </c>
      <c r="E453" s="24" t="s">
        <v>19</v>
      </c>
      <c r="F453" s="22">
        <v>8578</v>
      </c>
      <c r="G453" s="22">
        <v>8578</v>
      </c>
      <c r="H453" s="22">
        <v>0</v>
      </c>
      <c r="I453" s="26" t="s">
        <v>12</v>
      </c>
    </row>
    <row r="454" spans="1:9" ht="28.5" customHeight="1" x14ac:dyDescent="0.3">
      <c r="A454" s="27">
        <v>447</v>
      </c>
      <c r="B454" s="32" t="s">
        <v>897</v>
      </c>
      <c r="C454" s="23" t="s">
        <v>916</v>
      </c>
      <c r="D454" s="23" t="s">
        <v>917</v>
      </c>
      <c r="E454" s="24" t="s">
        <v>15</v>
      </c>
      <c r="F454" s="22">
        <v>38000</v>
      </c>
      <c r="G454" s="22">
        <v>38000</v>
      </c>
      <c r="H454" s="22">
        <v>0</v>
      </c>
      <c r="I454" s="26" t="s">
        <v>12</v>
      </c>
    </row>
    <row r="455" spans="1:9" ht="28.5" customHeight="1" x14ac:dyDescent="0.3">
      <c r="A455" s="27">
        <v>448</v>
      </c>
      <c r="B455" s="32" t="s">
        <v>897</v>
      </c>
      <c r="C455" s="23" t="s">
        <v>918</v>
      </c>
      <c r="D455" s="23" t="s">
        <v>919</v>
      </c>
      <c r="E455" s="24" t="s">
        <v>28</v>
      </c>
      <c r="F455" s="22">
        <v>103747</v>
      </c>
      <c r="G455" s="22">
        <v>63500</v>
      </c>
      <c r="H455" s="22">
        <v>2669</v>
      </c>
      <c r="I455" s="28" t="s">
        <v>16</v>
      </c>
    </row>
    <row r="456" spans="1:9" ht="28.5" customHeight="1" x14ac:dyDescent="0.3">
      <c r="A456" s="27">
        <v>449</v>
      </c>
      <c r="B456" s="32" t="s">
        <v>897</v>
      </c>
      <c r="C456" s="23" t="s">
        <v>920</v>
      </c>
      <c r="D456" s="23" t="s">
        <v>921</v>
      </c>
      <c r="E456" s="24" t="s">
        <v>34</v>
      </c>
      <c r="F456" s="22">
        <v>51897</v>
      </c>
      <c r="G456" s="22">
        <v>51897</v>
      </c>
      <c r="H456" s="22">
        <v>2597</v>
      </c>
      <c r="I456" s="28" t="s">
        <v>16</v>
      </c>
    </row>
    <row r="457" spans="1:9" ht="28.5" customHeight="1" x14ac:dyDescent="0.3">
      <c r="A457" s="27">
        <v>450</v>
      </c>
      <c r="B457" s="32" t="s">
        <v>897</v>
      </c>
      <c r="C457" s="23" t="s">
        <v>922</v>
      </c>
      <c r="D457" s="23" t="s">
        <v>923</v>
      </c>
      <c r="E457" s="24" t="s">
        <v>25</v>
      </c>
      <c r="F457" s="22">
        <v>17352</v>
      </c>
      <c r="G457" s="22">
        <v>17352</v>
      </c>
      <c r="H457" s="22">
        <v>0</v>
      </c>
      <c r="I457" s="26" t="s">
        <v>12</v>
      </c>
    </row>
    <row r="458" spans="1:9" ht="28.5" customHeight="1" x14ac:dyDescent="0.3">
      <c r="A458" s="27">
        <v>451</v>
      </c>
      <c r="B458" s="32" t="s">
        <v>897</v>
      </c>
      <c r="C458" s="23" t="s">
        <v>924</v>
      </c>
      <c r="D458" s="23" t="s">
        <v>925</v>
      </c>
      <c r="E458" s="24" t="s">
        <v>31</v>
      </c>
      <c r="F458" s="22">
        <v>3307</v>
      </c>
      <c r="G458" s="22">
        <v>3307</v>
      </c>
      <c r="H458" s="22">
        <v>0</v>
      </c>
      <c r="I458" s="26" t="s">
        <v>12</v>
      </c>
    </row>
    <row r="459" spans="1:9" ht="28.5" customHeight="1" x14ac:dyDescent="0.3">
      <c r="A459" s="27">
        <v>452</v>
      </c>
      <c r="B459" s="32" t="s">
        <v>897</v>
      </c>
      <c r="C459" s="23" t="s">
        <v>926</v>
      </c>
      <c r="D459" s="23" t="s">
        <v>927</v>
      </c>
      <c r="E459" s="24" t="s">
        <v>15</v>
      </c>
      <c r="F459" s="22">
        <v>16601</v>
      </c>
      <c r="G459" s="22">
        <v>16601</v>
      </c>
      <c r="H459" s="22">
        <v>0</v>
      </c>
      <c r="I459" s="26" t="s">
        <v>12</v>
      </c>
    </row>
    <row r="460" spans="1:9" ht="28.5" customHeight="1" x14ac:dyDescent="0.3">
      <c r="A460" s="27">
        <v>453</v>
      </c>
      <c r="B460" s="32" t="s">
        <v>897</v>
      </c>
      <c r="C460" s="23" t="s">
        <v>928</v>
      </c>
      <c r="D460" s="23" t="s">
        <v>929</v>
      </c>
      <c r="E460" s="24" t="s">
        <v>25</v>
      </c>
      <c r="F460" s="22">
        <v>15232</v>
      </c>
      <c r="G460" s="22">
        <v>15232</v>
      </c>
      <c r="H460" s="22">
        <v>0</v>
      </c>
      <c r="I460" s="26" t="s">
        <v>12</v>
      </c>
    </row>
    <row r="461" spans="1:9" ht="28.5" customHeight="1" x14ac:dyDescent="0.3">
      <c r="A461" s="27">
        <v>454</v>
      </c>
      <c r="B461" s="32" t="s">
        <v>897</v>
      </c>
      <c r="C461" s="23" t="s">
        <v>930</v>
      </c>
      <c r="D461" s="23" t="s">
        <v>931</v>
      </c>
      <c r="E461" s="24" t="s">
        <v>31</v>
      </c>
      <c r="F461" s="22">
        <v>1847</v>
      </c>
      <c r="G461" s="22">
        <v>1847</v>
      </c>
      <c r="H461" s="22">
        <v>0</v>
      </c>
      <c r="I461" s="26" t="s">
        <v>12</v>
      </c>
    </row>
    <row r="462" spans="1:9" ht="28.5" customHeight="1" x14ac:dyDescent="0.3">
      <c r="A462" s="27">
        <v>455</v>
      </c>
      <c r="B462" s="32" t="s">
        <v>897</v>
      </c>
      <c r="C462" s="23" t="s">
        <v>932</v>
      </c>
      <c r="D462" s="23" t="s">
        <v>933</v>
      </c>
      <c r="E462" s="24" t="s">
        <v>11</v>
      </c>
      <c r="F462" s="22">
        <v>25860</v>
      </c>
      <c r="G462" s="22">
        <v>25860</v>
      </c>
      <c r="H462" s="22">
        <v>0</v>
      </c>
      <c r="I462" s="26" t="s">
        <v>12</v>
      </c>
    </row>
    <row r="463" spans="1:9" ht="28.5" customHeight="1" x14ac:dyDescent="0.3">
      <c r="A463" s="27">
        <v>456</v>
      </c>
      <c r="B463" s="32" t="s">
        <v>897</v>
      </c>
      <c r="C463" s="23" t="s">
        <v>934</v>
      </c>
      <c r="D463" s="23" t="s">
        <v>935</v>
      </c>
      <c r="E463" s="24" t="s">
        <v>19</v>
      </c>
      <c r="F463" s="22">
        <v>812</v>
      </c>
      <c r="G463" s="22">
        <v>812</v>
      </c>
      <c r="H463" s="22">
        <v>0</v>
      </c>
      <c r="I463" s="26" t="s">
        <v>12</v>
      </c>
    </row>
    <row r="464" spans="1:9" ht="28.5" customHeight="1" x14ac:dyDescent="0.3">
      <c r="A464" s="27">
        <v>457</v>
      </c>
      <c r="B464" s="32" t="s">
        <v>897</v>
      </c>
      <c r="C464" s="23" t="s">
        <v>936</v>
      </c>
      <c r="D464" s="23" t="s">
        <v>937</v>
      </c>
      <c r="E464" s="24" t="s">
        <v>34</v>
      </c>
      <c r="F464" s="22">
        <v>71848</v>
      </c>
      <c r="G464" s="22">
        <v>71848</v>
      </c>
      <c r="H464" s="22">
        <v>0</v>
      </c>
      <c r="I464" s="26" t="s">
        <v>12</v>
      </c>
    </row>
    <row r="465" spans="1:9" ht="28.5" customHeight="1" x14ac:dyDescent="0.3">
      <c r="A465" s="27">
        <v>458</v>
      </c>
      <c r="B465" s="32" t="s">
        <v>897</v>
      </c>
      <c r="C465" s="23" t="s">
        <v>938</v>
      </c>
      <c r="D465" s="23" t="s">
        <v>939</v>
      </c>
      <c r="E465" s="24" t="s">
        <v>34</v>
      </c>
      <c r="F465" s="22">
        <v>12628</v>
      </c>
      <c r="G465" s="22">
        <v>12628</v>
      </c>
      <c r="H465" s="22">
        <v>0</v>
      </c>
      <c r="I465" s="26" t="s">
        <v>12</v>
      </c>
    </row>
    <row r="466" spans="1:9" ht="28.5" customHeight="1" x14ac:dyDescent="0.3">
      <c r="A466" s="27">
        <v>459</v>
      </c>
      <c r="B466" s="32" t="s">
        <v>897</v>
      </c>
      <c r="C466" s="23" t="s">
        <v>940</v>
      </c>
      <c r="D466" s="23" t="s">
        <v>941</v>
      </c>
      <c r="E466" s="24" t="s">
        <v>22</v>
      </c>
      <c r="F466" s="22">
        <v>24996</v>
      </c>
      <c r="G466" s="22">
        <v>24996</v>
      </c>
      <c r="H466" s="22">
        <v>0</v>
      </c>
      <c r="I466" s="26" t="s">
        <v>12</v>
      </c>
    </row>
    <row r="467" spans="1:9" ht="28.5" customHeight="1" x14ac:dyDescent="0.3">
      <c r="A467" s="27">
        <v>460</v>
      </c>
      <c r="B467" s="32" t="s">
        <v>897</v>
      </c>
      <c r="C467" s="23" t="s">
        <v>942</v>
      </c>
      <c r="D467" s="23" t="s">
        <v>943</v>
      </c>
      <c r="E467" s="24" t="s">
        <v>34</v>
      </c>
      <c r="F467" s="22">
        <v>2812</v>
      </c>
      <c r="G467" s="22">
        <v>2812</v>
      </c>
      <c r="H467" s="22">
        <v>0</v>
      </c>
      <c r="I467" s="26" t="s">
        <v>12</v>
      </c>
    </row>
    <row r="468" spans="1:9" ht="28.5" customHeight="1" x14ac:dyDescent="0.3">
      <c r="A468" s="27">
        <v>461</v>
      </c>
      <c r="B468" s="32" t="s">
        <v>897</v>
      </c>
      <c r="C468" s="23" t="s">
        <v>944</v>
      </c>
      <c r="D468" s="23" t="s">
        <v>945</v>
      </c>
      <c r="E468" s="24" t="s">
        <v>11</v>
      </c>
      <c r="F468" s="22">
        <v>10000</v>
      </c>
      <c r="G468" s="22">
        <v>10000</v>
      </c>
      <c r="H468" s="22">
        <v>0</v>
      </c>
      <c r="I468" s="26" t="s">
        <v>12</v>
      </c>
    </row>
    <row r="469" spans="1:9" ht="28.5" customHeight="1" x14ac:dyDescent="0.3">
      <c r="A469" s="27">
        <v>462</v>
      </c>
      <c r="B469" s="32" t="s">
        <v>897</v>
      </c>
      <c r="C469" s="23" t="s">
        <v>946</v>
      </c>
      <c r="D469" s="23" t="s">
        <v>947</v>
      </c>
      <c r="E469" s="24" t="s">
        <v>19</v>
      </c>
      <c r="F469" s="22">
        <v>14547</v>
      </c>
      <c r="G469" s="22">
        <v>14547</v>
      </c>
      <c r="H469" s="22">
        <v>0</v>
      </c>
      <c r="I469" s="26" t="s">
        <v>12</v>
      </c>
    </row>
    <row r="470" spans="1:9" ht="28.5" customHeight="1" x14ac:dyDescent="0.3">
      <c r="A470" s="27">
        <v>463</v>
      </c>
      <c r="B470" s="32" t="s">
        <v>897</v>
      </c>
      <c r="C470" s="23" t="s">
        <v>948</v>
      </c>
      <c r="D470" s="23" t="s">
        <v>949</v>
      </c>
      <c r="E470" s="24" t="s">
        <v>19</v>
      </c>
      <c r="F470" s="22">
        <v>14087</v>
      </c>
      <c r="G470" s="22">
        <v>14087</v>
      </c>
      <c r="H470" s="22">
        <v>0</v>
      </c>
      <c r="I470" s="26" t="s">
        <v>12</v>
      </c>
    </row>
    <row r="471" spans="1:9" ht="28.5" customHeight="1" x14ac:dyDescent="0.3">
      <c r="A471" s="27">
        <v>464</v>
      </c>
      <c r="B471" s="32" t="s">
        <v>897</v>
      </c>
      <c r="C471" s="23" t="s">
        <v>950</v>
      </c>
      <c r="D471" s="23" t="s">
        <v>951</v>
      </c>
      <c r="E471" s="24" t="s">
        <v>31</v>
      </c>
      <c r="F471" s="22">
        <v>3723</v>
      </c>
      <c r="G471" s="22">
        <v>3723</v>
      </c>
      <c r="H471" s="22">
        <v>0</v>
      </c>
      <c r="I471" s="26" t="s">
        <v>12</v>
      </c>
    </row>
    <row r="472" spans="1:9" ht="28.5" customHeight="1" x14ac:dyDescent="0.3">
      <c r="A472" s="27">
        <v>465</v>
      </c>
      <c r="B472" s="32" t="s">
        <v>897</v>
      </c>
      <c r="C472" s="23" t="s">
        <v>952</v>
      </c>
      <c r="D472" s="23" t="s">
        <v>953</v>
      </c>
      <c r="E472" s="24" t="s">
        <v>31</v>
      </c>
      <c r="F472" s="22">
        <v>22659</v>
      </c>
      <c r="G472" s="22">
        <v>22659</v>
      </c>
      <c r="H472" s="22">
        <v>0</v>
      </c>
      <c r="I472" s="26" t="s">
        <v>12</v>
      </c>
    </row>
    <row r="473" spans="1:9" ht="28.5" customHeight="1" thickBot="1" x14ac:dyDescent="0.35">
      <c r="A473" s="51">
        <v>466</v>
      </c>
      <c r="B473" s="52" t="s">
        <v>897</v>
      </c>
      <c r="C473" s="53" t="s">
        <v>954</v>
      </c>
      <c r="D473" s="53" t="s">
        <v>955</v>
      </c>
      <c r="E473" s="54" t="s">
        <v>22</v>
      </c>
      <c r="F473" s="55">
        <v>24024</v>
      </c>
      <c r="G473" s="55">
        <v>24024</v>
      </c>
      <c r="H473" s="55">
        <v>0</v>
      </c>
      <c r="I473" s="56" t="s">
        <v>12</v>
      </c>
    </row>
    <row r="474" spans="1:9" ht="14.4" thickBot="1" x14ac:dyDescent="0.35">
      <c r="A474" s="57"/>
      <c r="B474" s="58"/>
      <c r="C474" s="59"/>
      <c r="D474" s="60" t="s">
        <v>956</v>
      </c>
      <c r="E474" s="61"/>
      <c r="F474" s="62">
        <f t="shared" ref="F474:G474" si="5">SUM(F444,F423,F20,F12,F3)</f>
        <v>33654368.850000001</v>
      </c>
      <c r="G474" s="62">
        <f t="shared" si="5"/>
        <v>30374453.850000001</v>
      </c>
      <c r="H474" s="62">
        <f>SUM(H444,H423,H20,H12,H3)</f>
        <v>5440190</v>
      </c>
      <c r="I474" s="63"/>
    </row>
    <row r="475" spans="1:9" x14ac:dyDescent="0.3">
      <c r="C475" s="4"/>
      <c r="D475" s="4"/>
      <c r="E475" s="3"/>
    </row>
    <row r="476" spans="1:9" x14ac:dyDescent="0.3">
      <c r="C476" s="4"/>
      <c r="D476" s="4"/>
      <c r="E476" s="3"/>
    </row>
    <row r="477" spans="1:9" x14ac:dyDescent="0.3">
      <c r="C477" s="4"/>
      <c r="D477" s="4"/>
      <c r="E477" s="3"/>
    </row>
    <row r="478" spans="1:9" ht="15.75" customHeight="1" x14ac:dyDescent="0.3">
      <c r="C478" s="34"/>
      <c r="D478" s="35"/>
      <c r="E478" s="36"/>
      <c r="G478" s="36"/>
      <c r="H478" s="48"/>
    </row>
    <row r="479" spans="1:9" ht="12.75" customHeight="1" x14ac:dyDescent="0.3">
      <c r="C479" s="34"/>
      <c r="D479" s="35"/>
      <c r="E479" s="3"/>
      <c r="G479" s="38"/>
      <c r="H479" s="48"/>
    </row>
    <row r="480" spans="1:9" s="4" customFormat="1" ht="15.6" x14ac:dyDescent="0.3">
      <c r="A480" s="39"/>
      <c r="B480" s="39"/>
      <c r="C480" s="34"/>
      <c r="D480" s="35"/>
      <c r="E480" s="37"/>
      <c r="G480" s="34"/>
      <c r="H480" s="48"/>
    </row>
    <row r="481" spans="1:8" s="4" customFormat="1" ht="15.6" x14ac:dyDescent="0.3">
      <c r="A481" s="39"/>
      <c r="B481" s="39"/>
      <c r="C481" s="34"/>
      <c r="D481" s="35"/>
      <c r="E481" s="37"/>
      <c r="H481" s="47"/>
    </row>
    <row r="482" spans="1:8" s="4" customFormat="1" ht="15.6" x14ac:dyDescent="0.3">
      <c r="A482" s="39"/>
      <c r="B482" s="39"/>
      <c r="C482" s="34"/>
      <c r="D482" s="35"/>
      <c r="E482" s="37"/>
      <c r="H482" s="47"/>
    </row>
    <row r="483" spans="1:8" s="4" customFormat="1" x14ac:dyDescent="0.3">
      <c r="A483" s="39"/>
      <c r="B483" s="39"/>
      <c r="E483" s="3"/>
      <c r="H483" s="47"/>
    </row>
    <row r="484" spans="1:8" s="4" customFormat="1" x14ac:dyDescent="0.3">
      <c r="A484" s="39"/>
      <c r="B484" s="39"/>
      <c r="E484" s="3"/>
      <c r="H484" s="47"/>
    </row>
    <row r="485" spans="1:8" s="4" customFormat="1" x14ac:dyDescent="0.3">
      <c r="A485" s="39"/>
      <c r="B485" s="39"/>
      <c r="E485" s="3"/>
      <c r="H485" s="47"/>
    </row>
    <row r="486" spans="1:8" s="4" customFormat="1" ht="12.75" customHeight="1" x14ac:dyDescent="0.3">
      <c r="A486" s="39"/>
      <c r="B486" s="39"/>
      <c r="D486" s="34"/>
      <c r="E486" s="35"/>
      <c r="H486" s="47"/>
    </row>
    <row r="487" spans="1:8" s="4" customFormat="1" ht="15.6" x14ac:dyDescent="0.3">
      <c r="A487" s="39"/>
      <c r="B487" s="39"/>
      <c r="D487" s="34"/>
      <c r="E487" s="35"/>
      <c r="H487" s="47"/>
    </row>
    <row r="488" spans="1:8" s="4" customFormat="1" ht="15.6" x14ac:dyDescent="0.3">
      <c r="A488" s="39"/>
      <c r="B488" s="39"/>
      <c r="D488" s="34"/>
      <c r="E488" s="35"/>
      <c r="H488" s="47"/>
    </row>
    <row r="489" spans="1:8" s="4" customFormat="1" ht="15.6" x14ac:dyDescent="0.3">
      <c r="A489" s="39"/>
      <c r="B489" s="39"/>
      <c r="D489" s="34"/>
      <c r="E489" s="35"/>
      <c r="H489" s="47"/>
    </row>
    <row r="490" spans="1:8" s="4" customFormat="1" ht="15.6" x14ac:dyDescent="0.3">
      <c r="A490" s="39"/>
      <c r="B490" s="39"/>
      <c r="D490" s="34"/>
      <c r="E490" s="35"/>
      <c r="H490" s="47"/>
    </row>
    <row r="491" spans="1:8" s="4" customFormat="1" x14ac:dyDescent="0.3">
      <c r="A491" s="39"/>
      <c r="B491" s="39"/>
      <c r="E491" s="3"/>
      <c r="H491" s="47"/>
    </row>
    <row r="492" spans="1:8" s="4" customFormat="1" x14ac:dyDescent="0.3">
      <c r="A492" s="39"/>
      <c r="B492" s="39"/>
      <c r="E492" s="3"/>
      <c r="H492" s="47"/>
    </row>
    <row r="493" spans="1:8" s="4" customFormat="1" x14ac:dyDescent="0.3">
      <c r="A493" s="39"/>
      <c r="B493" s="39"/>
      <c r="E493" s="3"/>
      <c r="H493" s="47"/>
    </row>
    <row r="494" spans="1:8" s="4" customFormat="1" x14ac:dyDescent="0.3">
      <c r="A494" s="39"/>
      <c r="B494" s="39"/>
      <c r="E494" s="3"/>
      <c r="H494" s="47"/>
    </row>
    <row r="495" spans="1:8" s="4" customFormat="1" x14ac:dyDescent="0.3">
      <c r="A495" s="39"/>
      <c r="B495" s="39"/>
      <c r="E495" s="3"/>
      <c r="H495" s="47"/>
    </row>
    <row r="496" spans="1:8" s="4" customFormat="1" ht="12.75" customHeight="1" x14ac:dyDescent="0.3">
      <c r="A496" s="39"/>
      <c r="B496" s="39"/>
      <c r="E496" s="3"/>
      <c r="H496" s="47"/>
    </row>
    <row r="497" spans="1:8" s="4" customFormat="1" ht="13.5" customHeight="1" x14ac:dyDescent="0.3">
      <c r="A497" s="39"/>
      <c r="B497" s="39"/>
      <c r="E497" s="3"/>
      <c r="H497" s="47"/>
    </row>
    <row r="498" spans="1:8" s="4" customFormat="1" x14ac:dyDescent="0.3">
      <c r="A498" s="39"/>
      <c r="B498" s="39"/>
      <c r="E498" s="3"/>
      <c r="H498" s="47"/>
    </row>
    <row r="499" spans="1:8" s="4" customFormat="1" x14ac:dyDescent="0.3">
      <c r="A499" s="39"/>
      <c r="B499" s="39"/>
      <c r="E499" s="3"/>
      <c r="H499" s="47"/>
    </row>
    <row r="500" spans="1:8" s="4" customFormat="1" x14ac:dyDescent="0.3">
      <c r="A500" s="39"/>
      <c r="B500" s="39"/>
      <c r="E500" s="3"/>
      <c r="H500" s="47"/>
    </row>
    <row r="501" spans="1:8" s="4" customFormat="1" x14ac:dyDescent="0.3">
      <c r="A501" s="39"/>
      <c r="B501" s="39"/>
      <c r="E501" s="3"/>
      <c r="H501" s="47"/>
    </row>
    <row r="502" spans="1:8" s="4" customFormat="1" x14ac:dyDescent="0.3">
      <c r="A502" s="39"/>
      <c r="B502" s="39"/>
      <c r="E502" s="3"/>
      <c r="H502" s="47"/>
    </row>
    <row r="503" spans="1:8" s="4" customFormat="1" x14ac:dyDescent="0.3">
      <c r="A503" s="39"/>
      <c r="B503" s="39"/>
      <c r="E503" s="3"/>
      <c r="H503" s="47"/>
    </row>
    <row r="504" spans="1:8" s="4" customFormat="1" x14ac:dyDescent="0.3">
      <c r="A504" s="39"/>
      <c r="B504" s="39"/>
      <c r="E504" s="3"/>
      <c r="H504" s="47"/>
    </row>
    <row r="505" spans="1:8" s="4" customFormat="1" x14ac:dyDescent="0.3">
      <c r="A505" s="39"/>
      <c r="B505" s="39"/>
      <c r="E505" s="3"/>
      <c r="H505" s="47"/>
    </row>
    <row r="506" spans="1:8" s="4" customFormat="1" x14ac:dyDescent="0.3">
      <c r="A506" s="39"/>
      <c r="B506" s="39"/>
      <c r="E506" s="3"/>
      <c r="H506" s="47"/>
    </row>
    <row r="507" spans="1:8" s="4" customFormat="1" x14ac:dyDescent="0.3">
      <c r="A507" s="39"/>
      <c r="B507" s="39"/>
      <c r="E507" s="3"/>
      <c r="H507" s="47"/>
    </row>
    <row r="508" spans="1:8" s="4" customFormat="1" x14ac:dyDescent="0.3">
      <c r="A508" s="39"/>
      <c r="B508" s="39"/>
      <c r="E508" s="3"/>
      <c r="H508" s="47"/>
    </row>
    <row r="509" spans="1:8" s="4" customFormat="1" x14ac:dyDescent="0.3">
      <c r="A509" s="39"/>
      <c r="B509" s="39"/>
      <c r="E509" s="3"/>
      <c r="H509" s="47"/>
    </row>
    <row r="510" spans="1:8" s="4" customFormat="1" x14ac:dyDescent="0.3">
      <c r="A510" s="39"/>
      <c r="B510" s="39"/>
      <c r="E510" s="3"/>
      <c r="H510" s="47"/>
    </row>
    <row r="511" spans="1:8" s="4" customFormat="1" x14ac:dyDescent="0.3">
      <c r="A511" s="39"/>
      <c r="B511" s="39"/>
      <c r="E511" s="3"/>
      <c r="H511" s="47"/>
    </row>
    <row r="512" spans="1:8" s="4" customFormat="1" x14ac:dyDescent="0.3">
      <c r="A512" s="39"/>
      <c r="B512" s="39"/>
      <c r="E512" s="3"/>
      <c r="H512" s="47"/>
    </row>
    <row r="513" spans="1:8" s="4" customFormat="1" x14ac:dyDescent="0.3">
      <c r="A513" s="39"/>
      <c r="B513" s="39"/>
      <c r="E513" s="3"/>
      <c r="H513" s="47"/>
    </row>
    <row r="514" spans="1:8" s="4" customFormat="1" x14ac:dyDescent="0.3">
      <c r="A514" s="39"/>
      <c r="B514" s="39"/>
      <c r="E514" s="3"/>
      <c r="H514" s="47"/>
    </row>
    <row r="515" spans="1:8" s="4" customFormat="1" x14ac:dyDescent="0.3">
      <c r="A515" s="39"/>
      <c r="B515" s="39"/>
      <c r="E515" s="3"/>
      <c r="H515" s="47"/>
    </row>
    <row r="516" spans="1:8" s="4" customFormat="1" x14ac:dyDescent="0.3">
      <c r="A516" s="39"/>
      <c r="B516" s="39"/>
      <c r="E516" s="3"/>
      <c r="H516" s="47"/>
    </row>
    <row r="517" spans="1:8" s="4" customFormat="1" x14ac:dyDescent="0.3">
      <c r="A517" s="39"/>
      <c r="B517" s="39"/>
      <c r="E517" s="3"/>
      <c r="H517" s="47"/>
    </row>
    <row r="518" spans="1:8" s="4" customFormat="1" x14ac:dyDescent="0.3">
      <c r="A518" s="39"/>
      <c r="B518" s="39"/>
      <c r="E518" s="3"/>
      <c r="H518" s="47"/>
    </row>
    <row r="519" spans="1:8" s="4" customFormat="1" x14ac:dyDescent="0.3">
      <c r="A519" s="39"/>
      <c r="B519" s="39"/>
      <c r="E519" s="3"/>
      <c r="H519" s="47"/>
    </row>
    <row r="520" spans="1:8" s="4" customFormat="1" x14ac:dyDescent="0.3">
      <c r="A520" s="39"/>
      <c r="B520" s="39"/>
      <c r="E520" s="3"/>
      <c r="H520" s="47"/>
    </row>
    <row r="521" spans="1:8" s="4" customFormat="1" x14ac:dyDescent="0.3">
      <c r="A521" s="39"/>
      <c r="B521" s="39"/>
      <c r="E521" s="3"/>
      <c r="H521" s="47"/>
    </row>
    <row r="522" spans="1:8" s="4" customFormat="1" x14ac:dyDescent="0.3">
      <c r="A522" s="39"/>
      <c r="B522" s="39"/>
      <c r="E522" s="3"/>
      <c r="H522" s="47"/>
    </row>
    <row r="523" spans="1:8" s="4" customFormat="1" x14ac:dyDescent="0.3">
      <c r="A523" s="39"/>
      <c r="B523" s="39"/>
      <c r="E523" s="3"/>
      <c r="H523" s="47"/>
    </row>
    <row r="524" spans="1:8" s="4" customFormat="1" x14ac:dyDescent="0.3">
      <c r="A524" s="39"/>
      <c r="B524" s="39"/>
      <c r="E524" s="3"/>
      <c r="H524" s="47"/>
    </row>
    <row r="525" spans="1:8" s="4" customFormat="1" x14ac:dyDescent="0.3">
      <c r="A525" s="39"/>
      <c r="B525" s="39"/>
      <c r="E525" s="3"/>
      <c r="H525" s="47"/>
    </row>
    <row r="526" spans="1:8" s="4" customFormat="1" x14ac:dyDescent="0.3">
      <c r="A526" s="39"/>
      <c r="B526" s="39"/>
      <c r="E526" s="3"/>
      <c r="H526" s="47"/>
    </row>
    <row r="527" spans="1:8" s="4" customFormat="1" x14ac:dyDescent="0.3">
      <c r="A527" s="39"/>
      <c r="B527" s="39"/>
      <c r="E527" s="3"/>
      <c r="H527" s="47"/>
    </row>
    <row r="528" spans="1:8" s="4" customFormat="1" x14ac:dyDescent="0.3">
      <c r="A528" s="39"/>
      <c r="B528" s="39"/>
      <c r="E528" s="3"/>
      <c r="H528" s="47"/>
    </row>
    <row r="529" spans="1:8" s="4" customFormat="1" x14ac:dyDescent="0.3">
      <c r="A529" s="39"/>
      <c r="B529" s="39"/>
      <c r="E529" s="3"/>
      <c r="H529" s="47"/>
    </row>
    <row r="530" spans="1:8" s="4" customFormat="1" x14ac:dyDescent="0.3">
      <c r="A530" s="39"/>
      <c r="B530" s="39"/>
      <c r="E530" s="3"/>
      <c r="H530" s="47"/>
    </row>
    <row r="531" spans="1:8" s="4" customFormat="1" x14ac:dyDescent="0.3">
      <c r="A531" s="39"/>
      <c r="B531" s="39"/>
      <c r="E531" s="3"/>
      <c r="H531" s="47"/>
    </row>
    <row r="532" spans="1:8" s="4" customFormat="1" x14ac:dyDescent="0.3">
      <c r="A532" s="39"/>
      <c r="B532" s="39"/>
      <c r="E532" s="3"/>
      <c r="H532" s="47"/>
    </row>
    <row r="533" spans="1:8" s="4" customFormat="1" x14ac:dyDescent="0.3">
      <c r="A533" s="39"/>
      <c r="B533" s="39"/>
      <c r="E533" s="3"/>
      <c r="H533" s="47"/>
    </row>
    <row r="534" spans="1:8" s="4" customFormat="1" x14ac:dyDescent="0.3">
      <c r="A534" s="39"/>
      <c r="B534" s="39"/>
      <c r="E534" s="3"/>
      <c r="H534" s="47"/>
    </row>
    <row r="535" spans="1:8" s="4" customFormat="1" x14ac:dyDescent="0.3">
      <c r="A535" s="39"/>
      <c r="B535" s="39"/>
      <c r="E535" s="3"/>
      <c r="H535" s="47"/>
    </row>
    <row r="536" spans="1:8" s="4" customFormat="1" x14ac:dyDescent="0.3">
      <c r="A536" s="39"/>
      <c r="B536" s="39"/>
      <c r="E536" s="3"/>
      <c r="H536" s="47"/>
    </row>
    <row r="537" spans="1:8" s="4" customFormat="1" x14ac:dyDescent="0.3">
      <c r="A537" s="39"/>
      <c r="B537" s="39"/>
      <c r="E537" s="3"/>
      <c r="H537" s="47"/>
    </row>
    <row r="538" spans="1:8" s="4" customFormat="1" x14ac:dyDescent="0.3">
      <c r="A538" s="39"/>
      <c r="B538" s="39"/>
      <c r="E538" s="3"/>
      <c r="H538" s="47"/>
    </row>
    <row r="539" spans="1:8" s="4" customFormat="1" x14ac:dyDescent="0.3">
      <c r="A539" s="39"/>
      <c r="B539" s="39"/>
      <c r="E539" s="3"/>
      <c r="H539" s="47"/>
    </row>
    <row r="540" spans="1:8" s="4" customFormat="1" x14ac:dyDescent="0.3">
      <c r="A540" s="39"/>
      <c r="B540" s="39"/>
      <c r="E540" s="3"/>
      <c r="H540" s="47"/>
    </row>
    <row r="541" spans="1:8" s="4" customFormat="1" x14ac:dyDescent="0.3">
      <c r="A541" s="39"/>
      <c r="B541" s="39"/>
      <c r="E541" s="3"/>
      <c r="H541" s="47"/>
    </row>
    <row r="542" spans="1:8" s="4" customFormat="1" x14ac:dyDescent="0.3">
      <c r="A542" s="39"/>
      <c r="B542" s="39"/>
      <c r="E542" s="3"/>
      <c r="H542" s="47"/>
    </row>
    <row r="543" spans="1:8" s="4" customFormat="1" x14ac:dyDescent="0.3">
      <c r="A543" s="39"/>
      <c r="B543" s="39"/>
      <c r="E543" s="3"/>
      <c r="H543" s="47"/>
    </row>
    <row r="544" spans="1:8" s="4" customFormat="1" x14ac:dyDescent="0.3">
      <c r="A544" s="39"/>
      <c r="B544" s="39"/>
      <c r="E544" s="3"/>
      <c r="H544" s="47"/>
    </row>
    <row r="545" spans="1:8" s="4" customFormat="1" x14ac:dyDescent="0.3">
      <c r="A545" s="39"/>
      <c r="B545" s="39"/>
      <c r="E545" s="3"/>
      <c r="H545" s="47"/>
    </row>
    <row r="546" spans="1:8" s="4" customFormat="1" x14ac:dyDescent="0.3">
      <c r="A546" s="39"/>
      <c r="B546" s="39"/>
      <c r="E546" s="3"/>
      <c r="H546" s="47"/>
    </row>
    <row r="547" spans="1:8" s="4" customFormat="1" x14ac:dyDescent="0.3">
      <c r="A547" s="39"/>
      <c r="B547" s="39"/>
      <c r="E547" s="3"/>
      <c r="H547" s="47"/>
    </row>
    <row r="548" spans="1:8" s="4" customFormat="1" x14ac:dyDescent="0.3">
      <c r="A548" s="39"/>
      <c r="B548" s="39"/>
      <c r="E548" s="3"/>
      <c r="H548" s="47"/>
    </row>
    <row r="549" spans="1:8" s="4" customFormat="1" x14ac:dyDescent="0.3">
      <c r="A549" s="39"/>
      <c r="B549" s="39"/>
      <c r="E549" s="3"/>
      <c r="H549" s="47"/>
    </row>
    <row r="550" spans="1:8" s="4" customFormat="1" x14ac:dyDescent="0.3">
      <c r="A550" s="39"/>
      <c r="B550" s="39"/>
      <c r="E550" s="3"/>
      <c r="H550" s="47"/>
    </row>
    <row r="551" spans="1:8" s="4" customFormat="1" x14ac:dyDescent="0.3">
      <c r="A551" s="39"/>
      <c r="B551" s="39"/>
      <c r="E551" s="3"/>
      <c r="H551" s="47"/>
    </row>
    <row r="552" spans="1:8" s="4" customFormat="1" x14ac:dyDescent="0.3">
      <c r="A552" s="39"/>
      <c r="B552" s="39"/>
      <c r="E552" s="3"/>
      <c r="H552" s="47"/>
    </row>
    <row r="553" spans="1:8" s="4" customFormat="1" x14ac:dyDescent="0.3">
      <c r="A553" s="39"/>
      <c r="B553" s="39"/>
      <c r="E553" s="3"/>
      <c r="H553" s="47"/>
    </row>
    <row r="554" spans="1:8" s="4" customFormat="1" x14ac:dyDescent="0.3">
      <c r="A554" s="39"/>
      <c r="B554" s="39"/>
      <c r="E554" s="3"/>
      <c r="H554" s="47"/>
    </row>
    <row r="555" spans="1:8" s="4" customFormat="1" x14ac:dyDescent="0.3">
      <c r="A555" s="39"/>
      <c r="B555" s="39"/>
      <c r="E555" s="3"/>
      <c r="H555" s="47"/>
    </row>
    <row r="556" spans="1:8" s="4" customFormat="1" x14ac:dyDescent="0.3">
      <c r="A556" s="39"/>
      <c r="B556" s="39"/>
      <c r="E556" s="3"/>
      <c r="H556" s="47"/>
    </row>
    <row r="557" spans="1:8" s="4" customFormat="1" x14ac:dyDescent="0.3">
      <c r="A557" s="39"/>
      <c r="B557" s="39"/>
      <c r="E557" s="3"/>
      <c r="H557" s="47"/>
    </row>
    <row r="558" spans="1:8" s="4" customFormat="1" x14ac:dyDescent="0.3">
      <c r="A558" s="39"/>
      <c r="B558" s="39"/>
      <c r="E558" s="3"/>
      <c r="H558" s="47"/>
    </row>
    <row r="559" spans="1:8" s="4" customFormat="1" x14ac:dyDescent="0.3">
      <c r="A559" s="39"/>
      <c r="B559" s="39"/>
      <c r="E559" s="3"/>
      <c r="H559" s="47"/>
    </row>
    <row r="560" spans="1:8" s="4" customFormat="1" x14ac:dyDescent="0.3">
      <c r="A560" s="39"/>
      <c r="B560" s="39"/>
      <c r="E560" s="3"/>
      <c r="H560" s="47"/>
    </row>
    <row r="561" spans="1:8" s="4" customFormat="1" x14ac:dyDescent="0.3">
      <c r="A561" s="39"/>
      <c r="B561" s="39"/>
      <c r="E561" s="3"/>
      <c r="H561" s="47"/>
    </row>
    <row r="562" spans="1:8" s="4" customFormat="1" x14ac:dyDescent="0.3">
      <c r="A562" s="39"/>
      <c r="B562" s="39"/>
      <c r="E562" s="3"/>
      <c r="H562" s="47"/>
    </row>
    <row r="563" spans="1:8" s="4" customFormat="1" x14ac:dyDescent="0.3">
      <c r="A563" s="39"/>
      <c r="B563" s="39"/>
      <c r="E563" s="3"/>
      <c r="H563" s="47"/>
    </row>
    <row r="564" spans="1:8" s="4" customFormat="1" x14ac:dyDescent="0.3">
      <c r="A564" s="39"/>
      <c r="B564" s="39"/>
      <c r="E564" s="3"/>
      <c r="H564" s="47"/>
    </row>
    <row r="565" spans="1:8" s="4" customFormat="1" x14ac:dyDescent="0.3">
      <c r="A565" s="39"/>
      <c r="B565" s="39"/>
      <c r="E565" s="3"/>
      <c r="H565" s="47"/>
    </row>
    <row r="566" spans="1:8" s="4" customFormat="1" x14ac:dyDescent="0.3">
      <c r="A566" s="39"/>
      <c r="B566" s="39"/>
      <c r="E566" s="3"/>
      <c r="H566" s="47"/>
    </row>
    <row r="567" spans="1:8" s="4" customFormat="1" x14ac:dyDescent="0.3">
      <c r="A567" s="39"/>
      <c r="B567" s="39"/>
      <c r="E567" s="3"/>
      <c r="H567" s="47"/>
    </row>
    <row r="568" spans="1:8" s="4" customFormat="1" x14ac:dyDescent="0.3">
      <c r="A568" s="39"/>
      <c r="B568" s="39"/>
      <c r="E568" s="3"/>
      <c r="H568" s="47"/>
    </row>
    <row r="569" spans="1:8" s="4" customFormat="1" x14ac:dyDescent="0.3">
      <c r="A569" s="39"/>
      <c r="B569" s="39"/>
      <c r="E569" s="3"/>
      <c r="H569" s="47"/>
    </row>
    <row r="570" spans="1:8" s="4" customFormat="1" x14ac:dyDescent="0.3">
      <c r="A570" s="39"/>
      <c r="B570" s="39"/>
      <c r="E570" s="3"/>
      <c r="H570" s="47"/>
    </row>
    <row r="571" spans="1:8" s="4" customFormat="1" x14ac:dyDescent="0.3">
      <c r="A571" s="39"/>
      <c r="B571" s="39"/>
      <c r="E571" s="3"/>
      <c r="H571" s="47"/>
    </row>
    <row r="572" spans="1:8" s="4" customFormat="1" x14ac:dyDescent="0.3">
      <c r="A572" s="39"/>
      <c r="B572" s="39"/>
      <c r="E572" s="3"/>
      <c r="H572" s="47"/>
    </row>
    <row r="573" spans="1:8" s="4" customFormat="1" x14ac:dyDescent="0.3">
      <c r="A573" s="39"/>
      <c r="B573" s="39"/>
      <c r="E573" s="3"/>
      <c r="H573" s="47"/>
    </row>
    <row r="574" spans="1:8" s="4" customFormat="1" x14ac:dyDescent="0.3">
      <c r="A574" s="39"/>
      <c r="B574" s="39"/>
      <c r="E574" s="3"/>
      <c r="H574" s="47"/>
    </row>
    <row r="575" spans="1:8" s="4" customFormat="1" x14ac:dyDescent="0.3">
      <c r="A575" s="39"/>
      <c r="B575" s="39"/>
      <c r="E575" s="3"/>
      <c r="H575" s="47"/>
    </row>
    <row r="576" spans="1:8" s="4" customFormat="1" x14ac:dyDescent="0.3">
      <c r="A576" s="39"/>
      <c r="B576" s="39"/>
      <c r="E576" s="3"/>
      <c r="H576" s="47"/>
    </row>
    <row r="577" spans="1:8" s="4" customFormat="1" x14ac:dyDescent="0.3">
      <c r="A577" s="39"/>
      <c r="B577" s="39"/>
      <c r="E577" s="3"/>
      <c r="H577" s="47"/>
    </row>
    <row r="578" spans="1:8" s="4" customFormat="1" x14ac:dyDescent="0.3">
      <c r="A578" s="39"/>
      <c r="B578" s="39"/>
      <c r="E578" s="3"/>
      <c r="H578" s="47"/>
    </row>
    <row r="579" spans="1:8" s="4" customFormat="1" x14ac:dyDescent="0.3">
      <c r="A579" s="39"/>
      <c r="B579" s="39"/>
      <c r="E579" s="3"/>
      <c r="H579" s="47"/>
    </row>
    <row r="580" spans="1:8" s="4" customFormat="1" x14ac:dyDescent="0.3">
      <c r="A580" s="39"/>
      <c r="B580" s="39"/>
      <c r="E580" s="3"/>
      <c r="H580" s="47"/>
    </row>
    <row r="581" spans="1:8" s="4" customFormat="1" x14ac:dyDescent="0.3">
      <c r="A581" s="39"/>
      <c r="B581" s="39"/>
      <c r="E581" s="3"/>
      <c r="H581" s="47"/>
    </row>
    <row r="582" spans="1:8" s="4" customFormat="1" x14ac:dyDescent="0.3">
      <c r="A582" s="39"/>
      <c r="B582" s="39"/>
      <c r="E582" s="3"/>
      <c r="H582" s="47"/>
    </row>
    <row r="583" spans="1:8" s="4" customFormat="1" x14ac:dyDescent="0.3">
      <c r="A583" s="39"/>
      <c r="B583" s="39"/>
      <c r="E583" s="3"/>
      <c r="H583" s="47"/>
    </row>
    <row r="584" spans="1:8" s="4" customFormat="1" x14ac:dyDescent="0.3">
      <c r="A584" s="39"/>
      <c r="B584" s="39"/>
      <c r="E584" s="3"/>
      <c r="H584" s="47"/>
    </row>
    <row r="585" spans="1:8" s="4" customFormat="1" x14ac:dyDescent="0.3">
      <c r="A585" s="39"/>
      <c r="B585" s="39"/>
      <c r="E585" s="3"/>
      <c r="H585" s="47"/>
    </row>
    <row r="586" spans="1:8" s="4" customFormat="1" x14ac:dyDescent="0.3">
      <c r="A586" s="39"/>
      <c r="B586" s="39"/>
      <c r="E586" s="3"/>
      <c r="H586" s="47"/>
    </row>
    <row r="587" spans="1:8" s="4" customFormat="1" x14ac:dyDescent="0.3">
      <c r="A587" s="39"/>
      <c r="B587" s="39"/>
      <c r="E587" s="3"/>
      <c r="H587" s="47"/>
    </row>
    <row r="588" spans="1:8" s="4" customFormat="1" x14ac:dyDescent="0.3">
      <c r="A588" s="39"/>
      <c r="B588" s="39"/>
      <c r="E588" s="3"/>
      <c r="H588" s="47"/>
    </row>
    <row r="589" spans="1:8" s="4" customFormat="1" x14ac:dyDescent="0.3">
      <c r="A589" s="39"/>
      <c r="B589" s="39"/>
      <c r="E589" s="3"/>
      <c r="H589" s="47"/>
    </row>
    <row r="590" spans="1:8" s="4" customFormat="1" x14ac:dyDescent="0.3">
      <c r="A590" s="39"/>
      <c r="B590" s="39"/>
      <c r="E590" s="3"/>
      <c r="H590" s="47"/>
    </row>
    <row r="591" spans="1:8" s="4" customFormat="1" x14ac:dyDescent="0.3">
      <c r="A591" s="39"/>
      <c r="B591" s="39"/>
      <c r="E591" s="3"/>
      <c r="H591" s="47"/>
    </row>
    <row r="592" spans="1:8" s="4" customFormat="1" x14ac:dyDescent="0.3">
      <c r="A592" s="39"/>
      <c r="B592" s="39"/>
      <c r="E592" s="3"/>
      <c r="H592" s="47"/>
    </row>
    <row r="593" spans="1:8" s="4" customFormat="1" x14ac:dyDescent="0.3">
      <c r="A593" s="39"/>
      <c r="B593" s="39"/>
      <c r="E593" s="3"/>
      <c r="H593" s="47"/>
    </row>
    <row r="594" spans="1:8" s="4" customFormat="1" x14ac:dyDescent="0.3">
      <c r="A594" s="39"/>
      <c r="B594" s="39"/>
      <c r="E594" s="3"/>
      <c r="H594" s="47"/>
    </row>
    <row r="595" spans="1:8" s="4" customFormat="1" x14ac:dyDescent="0.3">
      <c r="A595" s="39"/>
      <c r="B595" s="39"/>
      <c r="E595" s="3"/>
      <c r="H595" s="47"/>
    </row>
    <row r="596" spans="1:8" s="4" customFormat="1" x14ac:dyDescent="0.3">
      <c r="A596" s="39"/>
      <c r="B596" s="39"/>
      <c r="E596" s="3"/>
      <c r="H596" s="47"/>
    </row>
    <row r="597" spans="1:8" s="4" customFormat="1" x14ac:dyDescent="0.3">
      <c r="A597" s="39"/>
      <c r="B597" s="39"/>
      <c r="E597" s="3"/>
      <c r="H597" s="47"/>
    </row>
    <row r="598" spans="1:8" s="4" customFormat="1" x14ac:dyDescent="0.3">
      <c r="A598" s="39"/>
      <c r="B598" s="39"/>
      <c r="E598" s="3"/>
      <c r="H598" s="47"/>
    </row>
    <row r="599" spans="1:8" s="4" customFormat="1" x14ac:dyDescent="0.3">
      <c r="A599" s="39"/>
      <c r="B599" s="39"/>
      <c r="E599" s="3"/>
      <c r="H599" s="47"/>
    </row>
    <row r="600" spans="1:8" s="4" customFormat="1" x14ac:dyDescent="0.3">
      <c r="A600" s="39"/>
      <c r="B600" s="39"/>
      <c r="E600" s="3"/>
      <c r="H600" s="47"/>
    </row>
    <row r="601" spans="1:8" s="4" customFormat="1" x14ac:dyDescent="0.3">
      <c r="A601" s="39"/>
      <c r="B601" s="39"/>
      <c r="E601" s="3"/>
      <c r="H601" s="47"/>
    </row>
    <row r="602" spans="1:8" s="4" customFormat="1" x14ac:dyDescent="0.3">
      <c r="A602" s="39"/>
      <c r="B602" s="39"/>
      <c r="E602" s="3"/>
      <c r="H602" s="47"/>
    </row>
    <row r="603" spans="1:8" s="4" customFormat="1" x14ac:dyDescent="0.3">
      <c r="A603" s="39"/>
      <c r="B603" s="39"/>
      <c r="E603" s="3"/>
      <c r="H603" s="47"/>
    </row>
    <row r="604" spans="1:8" s="4" customFormat="1" x14ac:dyDescent="0.3">
      <c r="A604" s="39"/>
      <c r="B604" s="39"/>
      <c r="E604" s="3"/>
      <c r="H604" s="47"/>
    </row>
    <row r="605" spans="1:8" s="4" customFormat="1" x14ac:dyDescent="0.3">
      <c r="A605" s="39"/>
      <c r="B605" s="39"/>
      <c r="E605" s="3"/>
      <c r="H605" s="47"/>
    </row>
    <row r="606" spans="1:8" s="4" customFormat="1" x14ac:dyDescent="0.3">
      <c r="A606" s="39"/>
      <c r="B606" s="39"/>
      <c r="E606" s="3"/>
      <c r="H606" s="47"/>
    </row>
    <row r="607" spans="1:8" s="4" customFormat="1" x14ac:dyDescent="0.3">
      <c r="A607" s="39"/>
      <c r="B607" s="39"/>
      <c r="E607" s="3"/>
      <c r="H607" s="47"/>
    </row>
    <row r="608" spans="1:8" s="4" customFormat="1" x14ac:dyDescent="0.3">
      <c r="A608" s="39"/>
      <c r="B608" s="39"/>
      <c r="E608" s="3"/>
      <c r="H608" s="47"/>
    </row>
    <row r="609" spans="1:8" s="4" customFormat="1" x14ac:dyDescent="0.3">
      <c r="A609" s="39"/>
      <c r="B609" s="39"/>
      <c r="E609" s="3"/>
      <c r="H609" s="47"/>
    </row>
    <row r="610" spans="1:8" s="4" customFormat="1" x14ac:dyDescent="0.3">
      <c r="A610" s="39"/>
      <c r="B610" s="39"/>
      <c r="E610" s="3"/>
      <c r="H610" s="47"/>
    </row>
    <row r="611" spans="1:8" s="4" customFormat="1" x14ac:dyDescent="0.3">
      <c r="A611" s="39"/>
      <c r="B611" s="39"/>
      <c r="E611" s="3"/>
      <c r="H611" s="47"/>
    </row>
    <row r="612" spans="1:8" s="4" customFormat="1" x14ac:dyDescent="0.3">
      <c r="A612" s="39"/>
      <c r="B612" s="39"/>
      <c r="E612" s="3"/>
      <c r="H612" s="47"/>
    </row>
    <row r="613" spans="1:8" s="4" customFormat="1" x14ac:dyDescent="0.3">
      <c r="A613" s="39"/>
      <c r="B613" s="39"/>
      <c r="E613" s="3"/>
      <c r="H613" s="47"/>
    </row>
    <row r="614" spans="1:8" s="4" customFormat="1" x14ac:dyDescent="0.3">
      <c r="A614" s="39"/>
      <c r="B614" s="39"/>
      <c r="E614" s="3"/>
      <c r="H614" s="47"/>
    </row>
    <row r="615" spans="1:8" s="4" customFormat="1" x14ac:dyDescent="0.3">
      <c r="A615" s="39"/>
      <c r="B615" s="39"/>
      <c r="E615" s="3"/>
      <c r="H615" s="47"/>
    </row>
    <row r="616" spans="1:8" s="4" customFormat="1" x14ac:dyDescent="0.3">
      <c r="A616" s="39"/>
      <c r="B616" s="39"/>
      <c r="E616" s="3"/>
      <c r="H616" s="47"/>
    </row>
    <row r="617" spans="1:8" s="4" customFormat="1" x14ac:dyDescent="0.3">
      <c r="A617" s="39"/>
      <c r="B617" s="39"/>
      <c r="E617" s="3"/>
      <c r="H617" s="47"/>
    </row>
    <row r="618" spans="1:8" s="4" customFormat="1" x14ac:dyDescent="0.3">
      <c r="A618" s="39"/>
      <c r="B618" s="39"/>
      <c r="E618" s="3"/>
      <c r="H618" s="47"/>
    </row>
    <row r="619" spans="1:8" s="4" customFormat="1" x14ac:dyDescent="0.3">
      <c r="A619" s="39"/>
      <c r="B619" s="39"/>
      <c r="E619" s="3"/>
      <c r="H619" s="47"/>
    </row>
    <row r="620" spans="1:8" s="4" customFormat="1" x14ac:dyDescent="0.3">
      <c r="A620" s="39"/>
      <c r="B620" s="39"/>
      <c r="E620" s="3"/>
      <c r="H620" s="47"/>
    </row>
    <row r="621" spans="1:8" s="4" customFormat="1" x14ac:dyDescent="0.3">
      <c r="A621" s="39"/>
      <c r="B621" s="39"/>
      <c r="E621" s="3"/>
      <c r="H621" s="47"/>
    </row>
    <row r="622" spans="1:8" s="4" customFormat="1" x14ac:dyDescent="0.3">
      <c r="A622" s="39"/>
      <c r="B622" s="39"/>
      <c r="E622" s="3"/>
      <c r="H622" s="47"/>
    </row>
    <row r="623" spans="1:8" s="4" customFormat="1" x14ac:dyDescent="0.3">
      <c r="A623" s="39"/>
      <c r="B623" s="39"/>
      <c r="E623" s="3"/>
      <c r="H623" s="47"/>
    </row>
    <row r="624" spans="1:8" s="4" customFormat="1" x14ac:dyDescent="0.3">
      <c r="A624" s="39"/>
      <c r="B624" s="39"/>
      <c r="E624" s="3"/>
      <c r="H624" s="47"/>
    </row>
    <row r="625" spans="1:8" s="4" customFormat="1" x14ac:dyDescent="0.3">
      <c r="A625" s="39"/>
      <c r="B625" s="39"/>
      <c r="E625" s="3"/>
      <c r="H625" s="47"/>
    </row>
    <row r="626" spans="1:8" s="4" customFormat="1" x14ac:dyDescent="0.3">
      <c r="A626" s="39"/>
      <c r="B626" s="39"/>
      <c r="C626" s="5"/>
      <c r="D626" s="5"/>
      <c r="E626" s="40"/>
      <c r="F626" s="5"/>
      <c r="H626" s="47"/>
    </row>
    <row r="627" spans="1:8" s="4" customFormat="1" x14ac:dyDescent="0.3">
      <c r="A627" s="39"/>
      <c r="B627" s="39"/>
      <c r="E627" s="3"/>
      <c r="H627" s="47"/>
    </row>
    <row r="628" spans="1:8" s="4" customFormat="1" x14ac:dyDescent="0.3">
      <c r="A628" s="39"/>
      <c r="B628" s="39"/>
      <c r="E628" s="3"/>
      <c r="H628" s="47"/>
    </row>
    <row r="629" spans="1:8" s="4" customFormat="1" x14ac:dyDescent="0.3">
      <c r="A629" s="39"/>
      <c r="B629" s="39"/>
      <c r="E629" s="3"/>
      <c r="H629" s="47"/>
    </row>
    <row r="630" spans="1:8" s="4" customFormat="1" x14ac:dyDescent="0.3">
      <c r="A630" s="39"/>
      <c r="B630" s="39"/>
      <c r="E630" s="3"/>
      <c r="H630" s="47"/>
    </row>
    <row r="631" spans="1:8" s="4" customFormat="1" x14ac:dyDescent="0.3">
      <c r="A631" s="39"/>
      <c r="B631" s="39"/>
      <c r="E631" s="3"/>
      <c r="H631" s="47"/>
    </row>
    <row r="632" spans="1:8" s="4" customFormat="1" x14ac:dyDescent="0.3">
      <c r="A632" s="39"/>
      <c r="B632" s="39"/>
      <c r="E632" s="3"/>
      <c r="H632" s="47"/>
    </row>
    <row r="633" spans="1:8" s="4" customFormat="1" x14ac:dyDescent="0.3">
      <c r="A633" s="39"/>
      <c r="B633" s="39"/>
      <c r="E633" s="3"/>
      <c r="H633" s="47"/>
    </row>
    <row r="634" spans="1:8" s="4" customFormat="1" x14ac:dyDescent="0.3">
      <c r="A634" s="39"/>
      <c r="B634" s="39"/>
      <c r="E634" s="3"/>
      <c r="H634" s="47"/>
    </row>
    <row r="635" spans="1:8" s="4" customFormat="1" x14ac:dyDescent="0.3">
      <c r="A635" s="39"/>
      <c r="B635" s="39"/>
      <c r="E635" s="3"/>
      <c r="H635" s="47"/>
    </row>
    <row r="636" spans="1:8" s="4" customFormat="1" x14ac:dyDescent="0.3">
      <c r="A636" s="39"/>
      <c r="B636" s="39"/>
      <c r="E636" s="3"/>
      <c r="H636" s="47"/>
    </row>
    <row r="637" spans="1:8" s="4" customFormat="1" x14ac:dyDescent="0.3">
      <c r="A637" s="39"/>
      <c r="B637" s="39"/>
      <c r="E637" s="3"/>
      <c r="H637" s="47"/>
    </row>
    <row r="638" spans="1:8" s="4" customFormat="1" x14ac:dyDescent="0.3">
      <c r="A638" s="39"/>
      <c r="B638" s="39"/>
      <c r="E638" s="3"/>
      <c r="H638" s="47"/>
    </row>
    <row r="639" spans="1:8" s="4" customFormat="1" x14ac:dyDescent="0.3">
      <c r="A639" s="39"/>
      <c r="B639" s="39"/>
      <c r="E639" s="3"/>
      <c r="H639" s="47"/>
    </row>
    <row r="640" spans="1:8" x14ac:dyDescent="0.3">
      <c r="C640" s="4"/>
      <c r="D640" s="4"/>
      <c r="E640" s="3"/>
    </row>
    <row r="641" spans="1:8" x14ac:dyDescent="0.3">
      <c r="C641" s="4"/>
      <c r="D641" s="4"/>
      <c r="E641" s="3"/>
    </row>
    <row r="642" spans="1:8" x14ac:dyDescent="0.3">
      <c r="C642" s="4"/>
      <c r="D642" s="4"/>
      <c r="E642" s="3"/>
    </row>
    <row r="643" spans="1:8" x14ac:dyDescent="0.3">
      <c r="C643" s="4"/>
      <c r="D643" s="4"/>
      <c r="E643" s="3"/>
    </row>
    <row r="644" spans="1:8" x14ac:dyDescent="0.3">
      <c r="C644" s="4"/>
      <c r="D644" s="4"/>
      <c r="E644" s="3"/>
    </row>
    <row r="645" spans="1:8" x14ac:dyDescent="0.3">
      <c r="C645" s="4"/>
      <c r="D645" s="4"/>
      <c r="E645" s="3"/>
    </row>
    <row r="646" spans="1:8" x14ac:dyDescent="0.3">
      <c r="C646" s="4"/>
      <c r="D646" s="4"/>
      <c r="E646" s="3"/>
    </row>
    <row r="647" spans="1:8" x14ac:dyDescent="0.3">
      <c r="C647" s="4"/>
      <c r="D647" s="4"/>
      <c r="E647" s="3"/>
    </row>
    <row r="648" spans="1:8" x14ac:dyDescent="0.3">
      <c r="C648" s="4"/>
      <c r="D648" s="4"/>
      <c r="E648" s="3"/>
    </row>
    <row r="649" spans="1:8" x14ac:dyDescent="0.3">
      <c r="C649" s="5"/>
      <c r="D649" s="5"/>
      <c r="E649" s="40"/>
      <c r="F649" s="5"/>
    </row>
    <row r="650" spans="1:8" x14ac:dyDescent="0.3">
      <c r="C650" s="4"/>
      <c r="D650" s="4"/>
      <c r="E650" s="3"/>
    </row>
    <row r="651" spans="1:8" x14ac:dyDescent="0.3">
      <c r="C651" s="4"/>
      <c r="D651" s="4"/>
      <c r="E651" s="3"/>
    </row>
    <row r="652" spans="1:8" x14ac:dyDescent="0.3">
      <c r="C652" s="4"/>
      <c r="D652" s="4"/>
      <c r="E652" s="3"/>
    </row>
    <row r="653" spans="1:8" x14ac:dyDescent="0.3">
      <c r="C653" s="4"/>
      <c r="D653" s="4"/>
      <c r="E653" s="3"/>
    </row>
    <row r="654" spans="1:8" x14ac:dyDescent="0.3">
      <c r="C654" s="4"/>
      <c r="D654" s="4"/>
      <c r="E654" s="3"/>
    </row>
    <row r="655" spans="1:8" s="6" customFormat="1" x14ac:dyDescent="0.3">
      <c r="A655" s="1"/>
      <c r="B655" s="1"/>
      <c r="C655" s="4"/>
      <c r="D655" s="4"/>
      <c r="E655" s="3"/>
      <c r="F655" s="4"/>
      <c r="G655" s="4"/>
      <c r="H655" s="49"/>
    </row>
    <row r="656" spans="1:8" s="4" customFormat="1" x14ac:dyDescent="0.3">
      <c r="A656" s="39"/>
      <c r="B656" s="39"/>
      <c r="E656" s="3"/>
      <c r="H656" s="47"/>
    </row>
    <row r="657" spans="1:8" s="4" customFormat="1" x14ac:dyDescent="0.3">
      <c r="A657" s="39"/>
      <c r="B657" s="39"/>
      <c r="E657" s="3"/>
      <c r="H657" s="47"/>
    </row>
    <row r="658" spans="1:8" s="4" customFormat="1" x14ac:dyDescent="0.3">
      <c r="A658" s="39"/>
      <c r="B658" s="39"/>
      <c r="E658" s="3"/>
      <c r="H658" s="47"/>
    </row>
    <row r="659" spans="1:8" s="4" customFormat="1" x14ac:dyDescent="0.3">
      <c r="A659" s="39"/>
      <c r="B659" s="39"/>
      <c r="E659" s="3"/>
      <c r="H659" s="47"/>
    </row>
    <row r="660" spans="1:8" s="4" customFormat="1" x14ac:dyDescent="0.3">
      <c r="A660" s="39"/>
      <c r="B660" s="39"/>
      <c r="E660" s="3"/>
      <c r="H660" s="47"/>
    </row>
    <row r="661" spans="1:8" s="4" customFormat="1" x14ac:dyDescent="0.3">
      <c r="A661" s="39"/>
      <c r="B661" s="39"/>
      <c r="E661" s="3"/>
      <c r="H661" s="47"/>
    </row>
    <row r="662" spans="1:8" s="4" customFormat="1" x14ac:dyDescent="0.3">
      <c r="A662" s="39"/>
      <c r="B662" s="39"/>
      <c r="E662" s="3"/>
      <c r="H662" s="47"/>
    </row>
    <row r="663" spans="1:8" s="4" customFormat="1" x14ac:dyDescent="0.3">
      <c r="A663" s="39"/>
      <c r="B663" s="39"/>
      <c r="E663" s="3"/>
      <c r="H663" s="47"/>
    </row>
    <row r="664" spans="1:8" s="4" customFormat="1" x14ac:dyDescent="0.3">
      <c r="A664" s="39"/>
      <c r="B664" s="39"/>
      <c r="E664" s="3"/>
      <c r="H664" s="47"/>
    </row>
    <row r="665" spans="1:8" s="4" customFormat="1" x14ac:dyDescent="0.3">
      <c r="A665" s="39"/>
      <c r="B665" s="39"/>
      <c r="E665" s="3"/>
      <c r="H665" s="47"/>
    </row>
    <row r="666" spans="1:8" s="4" customFormat="1" x14ac:dyDescent="0.3">
      <c r="A666" s="39"/>
      <c r="B666" s="39"/>
      <c r="E666" s="3"/>
      <c r="H666" s="47"/>
    </row>
    <row r="667" spans="1:8" s="4" customFormat="1" x14ac:dyDescent="0.3">
      <c r="A667" s="39"/>
      <c r="B667" s="39"/>
      <c r="E667" s="3"/>
      <c r="H667" s="47"/>
    </row>
    <row r="668" spans="1:8" s="4" customFormat="1" x14ac:dyDescent="0.3">
      <c r="A668" s="39"/>
      <c r="B668" s="39"/>
      <c r="E668" s="3"/>
      <c r="H668" s="47"/>
    </row>
    <row r="669" spans="1:8" s="4" customFormat="1" x14ac:dyDescent="0.3">
      <c r="A669" s="39"/>
      <c r="B669" s="39"/>
      <c r="E669" s="3"/>
      <c r="H669" s="47"/>
    </row>
    <row r="670" spans="1:8" s="4" customFormat="1" x14ac:dyDescent="0.3">
      <c r="A670" s="39"/>
      <c r="B670" s="39"/>
      <c r="E670" s="3"/>
      <c r="H670" s="47"/>
    </row>
    <row r="671" spans="1:8" s="4" customFormat="1" x14ac:dyDescent="0.3">
      <c r="A671" s="39"/>
      <c r="B671" s="39"/>
      <c r="E671" s="3"/>
      <c r="H671" s="47"/>
    </row>
    <row r="672" spans="1:8" x14ac:dyDescent="0.3">
      <c r="C672" s="4"/>
      <c r="D672" s="4"/>
      <c r="E672" s="3"/>
    </row>
    <row r="673" spans="1:8" x14ac:dyDescent="0.3">
      <c r="C673" s="4"/>
      <c r="D673" s="4"/>
      <c r="E673" s="3"/>
    </row>
    <row r="674" spans="1:8" x14ac:dyDescent="0.3">
      <c r="C674" s="4"/>
      <c r="D674" s="4"/>
      <c r="E674" s="3"/>
    </row>
    <row r="675" spans="1:8" x14ac:dyDescent="0.3">
      <c r="C675" s="4"/>
      <c r="D675" s="4"/>
      <c r="E675" s="3"/>
    </row>
    <row r="676" spans="1:8" x14ac:dyDescent="0.3">
      <c r="C676" s="4"/>
      <c r="D676" s="4"/>
      <c r="E676" s="3"/>
    </row>
    <row r="677" spans="1:8" x14ac:dyDescent="0.3">
      <c r="C677" s="4"/>
      <c r="D677" s="4"/>
      <c r="E677" s="3"/>
    </row>
    <row r="678" spans="1:8" s="6" customFormat="1" x14ac:dyDescent="0.3">
      <c r="A678" s="1"/>
      <c r="B678" s="1"/>
      <c r="C678" s="4"/>
      <c r="D678" s="4"/>
      <c r="E678" s="3"/>
      <c r="F678" s="4"/>
      <c r="G678" s="4"/>
      <c r="H678" s="49"/>
    </row>
    <row r="679" spans="1:8" x14ac:dyDescent="0.3">
      <c r="C679" s="4"/>
      <c r="D679" s="4"/>
      <c r="E679" s="3"/>
    </row>
    <row r="680" spans="1:8" x14ac:dyDescent="0.3">
      <c r="C680" s="4"/>
      <c r="D680" s="4"/>
      <c r="E680" s="3"/>
    </row>
    <row r="681" spans="1:8" x14ac:dyDescent="0.3">
      <c r="C681" s="4"/>
      <c r="D681" s="4"/>
      <c r="E681" s="3"/>
    </row>
    <row r="682" spans="1:8" x14ac:dyDescent="0.3">
      <c r="C682" s="4"/>
      <c r="D682" s="4"/>
      <c r="E682" s="3"/>
    </row>
    <row r="683" spans="1:8" x14ac:dyDescent="0.3">
      <c r="C683" s="4"/>
      <c r="D683" s="4"/>
      <c r="E683" s="3"/>
    </row>
    <row r="684" spans="1:8" x14ac:dyDescent="0.3">
      <c r="C684" s="4"/>
      <c r="D684" s="4"/>
      <c r="E684" s="3"/>
    </row>
    <row r="685" spans="1:8" x14ac:dyDescent="0.3">
      <c r="C685" s="4"/>
      <c r="D685" s="4"/>
      <c r="E685" s="3"/>
    </row>
    <row r="686" spans="1:8" x14ac:dyDescent="0.3">
      <c r="C686" s="4"/>
      <c r="D686" s="4"/>
      <c r="E686" s="3"/>
    </row>
    <row r="687" spans="1:8" x14ac:dyDescent="0.3">
      <c r="C687" s="4"/>
      <c r="D687" s="4"/>
      <c r="E687" s="3"/>
    </row>
    <row r="688" spans="1:8" s="4" customFormat="1" x14ac:dyDescent="0.3">
      <c r="A688" s="39"/>
      <c r="B688" s="39"/>
      <c r="E688" s="3"/>
      <c r="H688" s="47"/>
    </row>
    <row r="689" spans="1:8" s="4" customFormat="1" x14ac:dyDescent="0.3">
      <c r="A689" s="39"/>
      <c r="B689" s="39"/>
      <c r="E689" s="3"/>
      <c r="H689" s="47"/>
    </row>
    <row r="690" spans="1:8" s="4" customFormat="1" x14ac:dyDescent="0.3">
      <c r="A690" s="39"/>
      <c r="B690" s="39"/>
      <c r="E690" s="3"/>
      <c r="H690" s="47"/>
    </row>
    <row r="691" spans="1:8" s="4" customFormat="1" x14ac:dyDescent="0.3">
      <c r="A691" s="39"/>
      <c r="B691" s="39"/>
      <c r="E691" s="3"/>
      <c r="H691" s="47"/>
    </row>
    <row r="692" spans="1:8" s="4" customFormat="1" x14ac:dyDescent="0.3">
      <c r="A692" s="39"/>
      <c r="B692" s="39"/>
      <c r="E692" s="3"/>
      <c r="H692" s="47"/>
    </row>
    <row r="693" spans="1:8" s="4" customFormat="1" x14ac:dyDescent="0.3">
      <c r="A693" s="39"/>
      <c r="B693" s="39"/>
      <c r="E693" s="3"/>
      <c r="H693" s="47"/>
    </row>
    <row r="694" spans="1:8" s="4" customFormat="1" x14ac:dyDescent="0.3">
      <c r="A694" s="39"/>
      <c r="B694" s="39"/>
      <c r="E694" s="3"/>
      <c r="H694" s="47"/>
    </row>
    <row r="695" spans="1:8" s="4" customFormat="1" x14ac:dyDescent="0.3">
      <c r="A695" s="39"/>
      <c r="B695" s="39"/>
      <c r="E695" s="3"/>
      <c r="H695" s="47"/>
    </row>
    <row r="696" spans="1:8" s="4" customFormat="1" x14ac:dyDescent="0.3">
      <c r="A696" s="39"/>
      <c r="B696" s="39"/>
      <c r="E696" s="3"/>
      <c r="H696" s="47"/>
    </row>
    <row r="697" spans="1:8" s="4" customFormat="1" x14ac:dyDescent="0.3">
      <c r="A697" s="39"/>
      <c r="B697" s="39"/>
      <c r="E697" s="3"/>
      <c r="H697" s="47"/>
    </row>
    <row r="698" spans="1:8" s="4" customFormat="1" x14ac:dyDescent="0.3">
      <c r="A698" s="39"/>
      <c r="B698" s="39"/>
      <c r="E698" s="3"/>
      <c r="H698" s="47"/>
    </row>
    <row r="699" spans="1:8" s="4" customFormat="1" x14ac:dyDescent="0.3">
      <c r="A699" s="39"/>
      <c r="B699" s="39"/>
      <c r="E699" s="3"/>
      <c r="H699" s="47"/>
    </row>
    <row r="700" spans="1:8" s="4" customFormat="1" x14ac:dyDescent="0.3">
      <c r="A700" s="39"/>
      <c r="B700" s="39"/>
      <c r="E700" s="3"/>
      <c r="H700" s="47"/>
    </row>
    <row r="701" spans="1:8" s="4" customFormat="1" x14ac:dyDescent="0.3">
      <c r="A701" s="39"/>
      <c r="B701" s="39"/>
      <c r="E701" s="3"/>
      <c r="H701" s="47"/>
    </row>
    <row r="702" spans="1:8" s="4" customFormat="1" x14ac:dyDescent="0.3">
      <c r="A702" s="39"/>
      <c r="B702" s="39"/>
      <c r="E702" s="3"/>
      <c r="H702" s="47"/>
    </row>
    <row r="703" spans="1:8" s="4" customFormat="1" x14ac:dyDescent="0.3">
      <c r="A703" s="39"/>
      <c r="B703" s="39"/>
      <c r="E703" s="3"/>
      <c r="H703" s="47"/>
    </row>
    <row r="704" spans="1:8" s="4" customFormat="1" x14ac:dyDescent="0.3">
      <c r="A704" s="39"/>
      <c r="B704" s="39"/>
      <c r="E704" s="3"/>
      <c r="H704" s="47"/>
    </row>
    <row r="705" spans="1:8" s="4" customFormat="1" x14ac:dyDescent="0.3">
      <c r="A705" s="39"/>
      <c r="B705" s="39"/>
      <c r="E705" s="3"/>
      <c r="H705" s="47"/>
    </row>
    <row r="706" spans="1:8" s="4" customFormat="1" x14ac:dyDescent="0.3">
      <c r="A706" s="39"/>
      <c r="B706" s="39"/>
      <c r="E706" s="3"/>
      <c r="H706" s="47"/>
    </row>
    <row r="707" spans="1:8" s="4" customFormat="1" x14ac:dyDescent="0.3">
      <c r="A707" s="39"/>
      <c r="B707" s="39"/>
      <c r="E707" s="3"/>
      <c r="H707" s="47"/>
    </row>
    <row r="708" spans="1:8" s="4" customFormat="1" x14ac:dyDescent="0.3">
      <c r="A708" s="39"/>
      <c r="B708" s="39"/>
      <c r="E708" s="3"/>
      <c r="H708" s="47"/>
    </row>
    <row r="709" spans="1:8" s="4" customFormat="1" x14ac:dyDescent="0.3">
      <c r="A709" s="39"/>
      <c r="B709" s="39"/>
      <c r="E709" s="3"/>
      <c r="H709" s="47"/>
    </row>
    <row r="710" spans="1:8" s="4" customFormat="1" x14ac:dyDescent="0.3">
      <c r="A710" s="39"/>
      <c r="B710" s="39"/>
      <c r="E710" s="3"/>
      <c r="H710" s="47"/>
    </row>
    <row r="711" spans="1:8" s="4" customFormat="1" x14ac:dyDescent="0.3">
      <c r="A711" s="39"/>
      <c r="B711" s="39"/>
      <c r="E711" s="3"/>
      <c r="H711" s="47"/>
    </row>
    <row r="712" spans="1:8" s="4" customFormat="1" x14ac:dyDescent="0.3">
      <c r="A712" s="39"/>
      <c r="B712" s="39"/>
      <c r="E712" s="3"/>
      <c r="H712" s="47"/>
    </row>
    <row r="713" spans="1:8" s="4" customFormat="1" x14ac:dyDescent="0.3">
      <c r="A713" s="39"/>
      <c r="B713" s="39"/>
      <c r="E713" s="3"/>
      <c r="H713" s="47"/>
    </row>
    <row r="714" spans="1:8" s="4" customFormat="1" x14ac:dyDescent="0.3">
      <c r="A714" s="39"/>
      <c r="B714" s="39"/>
      <c r="E714" s="3"/>
      <c r="H714" s="47"/>
    </row>
    <row r="715" spans="1:8" s="4" customFormat="1" x14ac:dyDescent="0.3">
      <c r="A715" s="39"/>
      <c r="B715" s="39"/>
      <c r="E715" s="3"/>
      <c r="H715" s="47"/>
    </row>
    <row r="716" spans="1:8" s="4" customFormat="1" x14ac:dyDescent="0.3">
      <c r="A716" s="39"/>
      <c r="B716" s="39"/>
      <c r="E716" s="3"/>
      <c r="H716" s="47"/>
    </row>
    <row r="717" spans="1:8" s="4" customFormat="1" x14ac:dyDescent="0.3">
      <c r="A717" s="39"/>
      <c r="B717" s="39"/>
      <c r="E717" s="3"/>
      <c r="H717" s="47"/>
    </row>
    <row r="718" spans="1:8" s="4" customFormat="1" x14ac:dyDescent="0.3">
      <c r="A718" s="39"/>
      <c r="B718" s="39"/>
      <c r="E718" s="3"/>
      <c r="H718" s="47"/>
    </row>
    <row r="719" spans="1:8" s="4" customFormat="1" x14ac:dyDescent="0.3">
      <c r="A719" s="39"/>
      <c r="B719" s="39"/>
      <c r="E719" s="3"/>
      <c r="H719" s="47"/>
    </row>
    <row r="720" spans="1:8" s="4" customFormat="1" x14ac:dyDescent="0.3">
      <c r="A720" s="39"/>
      <c r="B720" s="39"/>
      <c r="E720" s="3"/>
      <c r="H720" s="47"/>
    </row>
    <row r="721" spans="1:8" s="4" customFormat="1" x14ac:dyDescent="0.3">
      <c r="A721" s="39"/>
      <c r="B721" s="39"/>
      <c r="E721" s="3"/>
      <c r="H721" s="47"/>
    </row>
    <row r="722" spans="1:8" s="4" customFormat="1" x14ac:dyDescent="0.3">
      <c r="A722" s="39"/>
      <c r="B722" s="39"/>
      <c r="E722" s="3"/>
      <c r="H722" s="47"/>
    </row>
    <row r="723" spans="1:8" s="4" customFormat="1" x14ac:dyDescent="0.3">
      <c r="A723" s="39"/>
      <c r="B723" s="39"/>
      <c r="E723" s="3"/>
      <c r="H723" s="47"/>
    </row>
    <row r="724" spans="1:8" s="4" customFormat="1" x14ac:dyDescent="0.3">
      <c r="A724" s="39"/>
      <c r="B724" s="39"/>
      <c r="E724" s="3"/>
      <c r="H724" s="47"/>
    </row>
    <row r="725" spans="1:8" s="4" customFormat="1" x14ac:dyDescent="0.3">
      <c r="A725" s="39"/>
      <c r="B725" s="39"/>
      <c r="E725" s="3"/>
      <c r="H725" s="47"/>
    </row>
    <row r="726" spans="1:8" s="4" customFormat="1" x14ac:dyDescent="0.3">
      <c r="A726" s="39"/>
      <c r="B726" s="39"/>
      <c r="E726" s="3"/>
      <c r="H726" s="47"/>
    </row>
    <row r="727" spans="1:8" s="4" customFormat="1" x14ac:dyDescent="0.3">
      <c r="A727" s="39"/>
      <c r="B727" s="39"/>
      <c r="E727" s="3"/>
      <c r="H727" s="47"/>
    </row>
    <row r="728" spans="1:8" s="4" customFormat="1" x14ac:dyDescent="0.3">
      <c r="A728" s="39"/>
      <c r="B728" s="39"/>
      <c r="E728" s="3"/>
      <c r="H728" s="47"/>
    </row>
    <row r="729" spans="1:8" s="4" customFormat="1" x14ac:dyDescent="0.3">
      <c r="A729" s="39"/>
      <c r="B729" s="39"/>
      <c r="E729" s="3"/>
      <c r="H729" s="47"/>
    </row>
    <row r="730" spans="1:8" s="4" customFormat="1" x14ac:dyDescent="0.3">
      <c r="A730" s="39"/>
      <c r="B730" s="39"/>
      <c r="E730" s="3"/>
      <c r="H730" s="47"/>
    </row>
    <row r="731" spans="1:8" s="4" customFormat="1" x14ac:dyDescent="0.3">
      <c r="A731" s="39"/>
      <c r="B731" s="39"/>
      <c r="E731" s="3"/>
      <c r="H731" s="47"/>
    </row>
    <row r="732" spans="1:8" s="4" customFormat="1" x14ac:dyDescent="0.3">
      <c r="A732" s="39"/>
      <c r="B732" s="39"/>
      <c r="E732" s="3"/>
      <c r="H732" s="47"/>
    </row>
    <row r="733" spans="1:8" s="4" customFormat="1" x14ac:dyDescent="0.3">
      <c r="A733" s="39"/>
      <c r="B733" s="39"/>
      <c r="E733" s="3"/>
      <c r="H733" s="47"/>
    </row>
    <row r="734" spans="1:8" s="4" customFormat="1" x14ac:dyDescent="0.3">
      <c r="A734" s="39"/>
      <c r="B734" s="39"/>
      <c r="E734" s="3"/>
      <c r="H734" s="47"/>
    </row>
    <row r="735" spans="1:8" s="4" customFormat="1" x14ac:dyDescent="0.3">
      <c r="A735" s="39"/>
      <c r="B735" s="39"/>
      <c r="E735" s="3"/>
      <c r="H735" s="47"/>
    </row>
    <row r="736" spans="1:8" s="4" customFormat="1" x14ac:dyDescent="0.3">
      <c r="A736" s="39"/>
      <c r="B736" s="39"/>
      <c r="E736" s="3"/>
      <c r="H736" s="47"/>
    </row>
    <row r="737" spans="1:8" s="4" customFormat="1" x14ac:dyDescent="0.3">
      <c r="A737" s="39"/>
      <c r="B737" s="39"/>
      <c r="E737" s="3"/>
      <c r="H737" s="47"/>
    </row>
    <row r="738" spans="1:8" s="4" customFormat="1" x14ac:dyDescent="0.3">
      <c r="A738" s="39"/>
      <c r="B738" s="39"/>
      <c r="E738" s="3"/>
      <c r="H738" s="47"/>
    </row>
    <row r="739" spans="1:8" s="4" customFormat="1" x14ac:dyDescent="0.3">
      <c r="A739" s="39"/>
      <c r="B739" s="39"/>
      <c r="E739" s="3"/>
      <c r="H739" s="47"/>
    </row>
    <row r="740" spans="1:8" s="4" customFormat="1" x14ac:dyDescent="0.3">
      <c r="A740" s="39"/>
      <c r="B740" s="39"/>
      <c r="E740" s="3"/>
      <c r="H740" s="47"/>
    </row>
    <row r="741" spans="1:8" s="4" customFormat="1" x14ac:dyDescent="0.3">
      <c r="A741" s="39"/>
      <c r="B741" s="39"/>
      <c r="E741" s="3"/>
      <c r="H741" s="47"/>
    </row>
    <row r="742" spans="1:8" s="4" customFormat="1" x14ac:dyDescent="0.3">
      <c r="A742" s="39"/>
      <c r="B742" s="39"/>
      <c r="E742" s="3"/>
      <c r="H742" s="47"/>
    </row>
    <row r="743" spans="1:8" s="4" customFormat="1" x14ac:dyDescent="0.3">
      <c r="A743" s="39"/>
      <c r="B743" s="39"/>
      <c r="E743" s="3"/>
      <c r="H743" s="47"/>
    </row>
    <row r="744" spans="1:8" s="4" customFormat="1" x14ac:dyDescent="0.3">
      <c r="A744" s="39"/>
      <c r="B744" s="39"/>
      <c r="E744" s="3"/>
      <c r="H744" s="47"/>
    </row>
    <row r="745" spans="1:8" s="4" customFormat="1" x14ac:dyDescent="0.3">
      <c r="A745" s="39"/>
      <c r="B745" s="39"/>
      <c r="E745" s="3"/>
      <c r="H745" s="47"/>
    </row>
    <row r="746" spans="1:8" s="4" customFormat="1" x14ac:dyDescent="0.3">
      <c r="A746" s="39"/>
      <c r="B746" s="39"/>
      <c r="E746" s="3"/>
      <c r="H746" s="47"/>
    </row>
    <row r="747" spans="1:8" s="4" customFormat="1" x14ac:dyDescent="0.3">
      <c r="A747" s="39"/>
      <c r="B747" s="39"/>
      <c r="E747" s="3"/>
      <c r="H747" s="47"/>
    </row>
    <row r="748" spans="1:8" s="4" customFormat="1" x14ac:dyDescent="0.3">
      <c r="A748" s="39"/>
      <c r="B748" s="39"/>
      <c r="E748" s="3"/>
      <c r="H748" s="47"/>
    </row>
    <row r="749" spans="1:8" s="4" customFormat="1" x14ac:dyDescent="0.3">
      <c r="A749" s="39"/>
      <c r="B749" s="39"/>
      <c r="E749" s="3"/>
      <c r="H749" s="47"/>
    </row>
    <row r="750" spans="1:8" s="4" customFormat="1" x14ac:dyDescent="0.3">
      <c r="A750" s="39"/>
      <c r="B750" s="39"/>
      <c r="E750" s="3"/>
      <c r="H750" s="47"/>
    </row>
    <row r="751" spans="1:8" s="4" customFormat="1" x14ac:dyDescent="0.3">
      <c r="A751" s="39"/>
      <c r="B751" s="39"/>
      <c r="E751" s="3"/>
      <c r="H751" s="47"/>
    </row>
    <row r="752" spans="1:8" s="4" customFormat="1" x14ac:dyDescent="0.3">
      <c r="A752" s="39"/>
      <c r="B752" s="39"/>
      <c r="E752" s="3"/>
      <c r="H752" s="47"/>
    </row>
    <row r="753" spans="1:8" s="4" customFormat="1" x14ac:dyDescent="0.3">
      <c r="A753" s="39"/>
      <c r="B753" s="39"/>
      <c r="E753" s="3"/>
      <c r="H753" s="47"/>
    </row>
    <row r="754" spans="1:8" s="4" customFormat="1" x14ac:dyDescent="0.3">
      <c r="A754" s="39"/>
      <c r="B754" s="39"/>
      <c r="E754" s="3"/>
      <c r="H754" s="47"/>
    </row>
    <row r="755" spans="1:8" s="4" customFormat="1" x14ac:dyDescent="0.3">
      <c r="A755" s="39"/>
      <c r="B755" s="39"/>
      <c r="E755" s="3"/>
      <c r="H755" s="47"/>
    </row>
    <row r="756" spans="1:8" s="4" customFormat="1" x14ac:dyDescent="0.3">
      <c r="A756" s="39"/>
      <c r="B756" s="39"/>
      <c r="E756" s="3"/>
      <c r="H756" s="47"/>
    </row>
    <row r="757" spans="1:8" s="4" customFormat="1" x14ac:dyDescent="0.3">
      <c r="A757" s="39"/>
      <c r="B757" s="39"/>
      <c r="E757" s="3"/>
      <c r="H757" s="47"/>
    </row>
    <row r="758" spans="1:8" s="4" customFormat="1" x14ac:dyDescent="0.3">
      <c r="A758" s="39"/>
      <c r="B758" s="39"/>
      <c r="E758" s="3"/>
      <c r="H758" s="47"/>
    </row>
    <row r="759" spans="1:8" s="4" customFormat="1" x14ac:dyDescent="0.3">
      <c r="A759" s="39"/>
      <c r="B759" s="39"/>
      <c r="E759" s="3"/>
      <c r="H759" s="47"/>
    </row>
    <row r="760" spans="1:8" s="4" customFormat="1" x14ac:dyDescent="0.3">
      <c r="A760" s="39"/>
      <c r="B760" s="39"/>
      <c r="E760" s="3"/>
      <c r="H760" s="47"/>
    </row>
    <row r="761" spans="1:8" s="4" customFormat="1" x14ac:dyDescent="0.3">
      <c r="A761" s="39"/>
      <c r="B761" s="39"/>
      <c r="E761" s="3"/>
      <c r="H761" s="47"/>
    </row>
    <row r="762" spans="1:8" s="4" customFormat="1" x14ac:dyDescent="0.3">
      <c r="A762" s="39"/>
      <c r="B762" s="39"/>
      <c r="E762" s="3"/>
      <c r="H762" s="47"/>
    </row>
    <row r="763" spans="1:8" s="4" customFormat="1" x14ac:dyDescent="0.3">
      <c r="A763" s="39"/>
      <c r="B763" s="39"/>
      <c r="E763" s="3"/>
      <c r="H763" s="47"/>
    </row>
    <row r="764" spans="1:8" s="4" customFormat="1" x14ac:dyDescent="0.3">
      <c r="A764" s="39"/>
      <c r="B764" s="39"/>
      <c r="E764" s="3"/>
      <c r="H764" s="47"/>
    </row>
    <row r="765" spans="1:8" s="4" customFormat="1" x14ac:dyDescent="0.3">
      <c r="A765" s="39"/>
      <c r="B765" s="39"/>
      <c r="E765" s="3"/>
      <c r="H765" s="47"/>
    </row>
    <row r="766" spans="1:8" s="4" customFormat="1" x14ac:dyDescent="0.3">
      <c r="A766" s="39"/>
      <c r="B766" s="39"/>
      <c r="E766" s="3"/>
      <c r="H766" s="47"/>
    </row>
    <row r="767" spans="1:8" s="4" customFormat="1" x14ac:dyDescent="0.3">
      <c r="A767" s="39"/>
      <c r="B767" s="39"/>
      <c r="E767" s="3"/>
      <c r="H767" s="47"/>
    </row>
    <row r="768" spans="1:8" s="4" customFormat="1" x14ac:dyDescent="0.3">
      <c r="A768" s="39"/>
      <c r="B768" s="39"/>
      <c r="E768" s="3"/>
      <c r="H768" s="47"/>
    </row>
    <row r="769" spans="1:8" s="4" customFormat="1" x14ac:dyDescent="0.3">
      <c r="A769" s="39"/>
      <c r="B769" s="39"/>
      <c r="E769" s="3"/>
      <c r="H769" s="47"/>
    </row>
    <row r="770" spans="1:8" s="4" customFormat="1" x14ac:dyDescent="0.3">
      <c r="A770" s="39"/>
      <c r="B770" s="39"/>
      <c r="E770" s="3"/>
      <c r="H770" s="47"/>
    </row>
    <row r="771" spans="1:8" s="4" customFormat="1" x14ac:dyDescent="0.3">
      <c r="A771" s="39"/>
      <c r="B771" s="39"/>
      <c r="E771" s="3"/>
      <c r="H771" s="47"/>
    </row>
    <row r="772" spans="1:8" s="4" customFormat="1" x14ac:dyDescent="0.3">
      <c r="A772" s="39"/>
      <c r="B772" s="39"/>
      <c r="E772" s="3"/>
      <c r="H772" s="47"/>
    </row>
    <row r="773" spans="1:8" s="4" customFormat="1" x14ac:dyDescent="0.3">
      <c r="A773" s="39"/>
      <c r="B773" s="39"/>
      <c r="E773" s="3"/>
      <c r="H773" s="47"/>
    </row>
    <row r="774" spans="1:8" s="4" customFormat="1" x14ac:dyDescent="0.3">
      <c r="A774" s="39"/>
      <c r="B774" s="39"/>
      <c r="E774" s="3"/>
      <c r="H774" s="47"/>
    </row>
    <row r="775" spans="1:8" s="4" customFormat="1" x14ac:dyDescent="0.3">
      <c r="A775" s="39"/>
      <c r="B775" s="39"/>
      <c r="E775" s="3"/>
      <c r="H775" s="47"/>
    </row>
    <row r="776" spans="1:8" s="4" customFormat="1" x14ac:dyDescent="0.3">
      <c r="A776" s="39"/>
      <c r="B776" s="39"/>
      <c r="E776" s="3"/>
      <c r="H776" s="47"/>
    </row>
    <row r="777" spans="1:8" s="4" customFormat="1" x14ac:dyDescent="0.3">
      <c r="A777" s="39"/>
      <c r="B777" s="39"/>
      <c r="E777" s="3"/>
      <c r="H777" s="47"/>
    </row>
    <row r="778" spans="1:8" s="4" customFormat="1" x14ac:dyDescent="0.3">
      <c r="A778" s="39"/>
      <c r="B778" s="39"/>
      <c r="E778" s="3"/>
      <c r="H778" s="47"/>
    </row>
    <row r="779" spans="1:8" s="4" customFormat="1" x14ac:dyDescent="0.3">
      <c r="A779" s="39"/>
      <c r="B779" s="39"/>
      <c r="E779" s="3"/>
      <c r="H779" s="47"/>
    </row>
    <row r="780" spans="1:8" s="4" customFormat="1" x14ac:dyDescent="0.3">
      <c r="A780" s="39"/>
      <c r="B780" s="39"/>
      <c r="E780" s="3"/>
      <c r="H780" s="47"/>
    </row>
    <row r="781" spans="1:8" s="4" customFormat="1" x14ac:dyDescent="0.3">
      <c r="A781" s="39"/>
      <c r="B781" s="39"/>
      <c r="E781" s="3"/>
      <c r="H781" s="47"/>
    </row>
    <row r="782" spans="1:8" s="4" customFormat="1" x14ac:dyDescent="0.3">
      <c r="A782" s="39"/>
      <c r="B782" s="39"/>
      <c r="E782" s="3"/>
      <c r="H782" s="47"/>
    </row>
    <row r="783" spans="1:8" s="4" customFormat="1" x14ac:dyDescent="0.3">
      <c r="A783" s="39"/>
      <c r="B783" s="39"/>
      <c r="E783" s="3"/>
      <c r="H783" s="47"/>
    </row>
    <row r="784" spans="1:8" s="4" customFormat="1" x14ac:dyDescent="0.3">
      <c r="A784" s="39"/>
      <c r="B784" s="39"/>
      <c r="E784" s="3"/>
      <c r="H784" s="47"/>
    </row>
    <row r="785" spans="1:8" s="4" customFormat="1" x14ac:dyDescent="0.3">
      <c r="A785" s="39"/>
      <c r="B785" s="39"/>
      <c r="E785" s="3"/>
      <c r="H785" s="47"/>
    </row>
    <row r="786" spans="1:8" s="4" customFormat="1" x14ac:dyDescent="0.3">
      <c r="A786" s="39"/>
      <c r="B786" s="39"/>
      <c r="E786" s="3"/>
      <c r="H786" s="47"/>
    </row>
    <row r="787" spans="1:8" s="4" customFormat="1" x14ac:dyDescent="0.3">
      <c r="A787" s="39"/>
      <c r="B787" s="39"/>
      <c r="E787" s="3"/>
      <c r="H787" s="47"/>
    </row>
    <row r="788" spans="1:8" s="4" customFormat="1" x14ac:dyDescent="0.3">
      <c r="A788" s="39"/>
      <c r="B788" s="39"/>
      <c r="E788" s="3"/>
      <c r="H788" s="47"/>
    </row>
    <row r="789" spans="1:8" s="4" customFormat="1" x14ac:dyDescent="0.3">
      <c r="A789" s="39"/>
      <c r="B789" s="39"/>
      <c r="E789" s="3"/>
      <c r="H789" s="47"/>
    </row>
    <row r="790" spans="1:8" s="4" customFormat="1" x14ac:dyDescent="0.3">
      <c r="A790" s="39"/>
      <c r="B790" s="39"/>
      <c r="E790" s="3"/>
      <c r="H790" s="47"/>
    </row>
    <row r="791" spans="1:8" s="4" customFormat="1" x14ac:dyDescent="0.3">
      <c r="A791" s="39"/>
      <c r="B791" s="39"/>
      <c r="E791" s="3"/>
      <c r="H791" s="47"/>
    </row>
    <row r="792" spans="1:8" s="4" customFormat="1" x14ac:dyDescent="0.3">
      <c r="A792" s="39"/>
      <c r="B792" s="39"/>
      <c r="C792" s="5"/>
      <c r="D792" s="5"/>
      <c r="E792" s="40"/>
      <c r="F792" s="5"/>
      <c r="H792" s="47"/>
    </row>
    <row r="793" spans="1:8" s="4" customFormat="1" x14ac:dyDescent="0.3">
      <c r="A793" s="39"/>
      <c r="B793" s="39"/>
      <c r="E793" s="3"/>
      <c r="H793" s="47"/>
    </row>
    <row r="794" spans="1:8" s="4" customFormat="1" x14ac:dyDescent="0.3">
      <c r="A794" s="39"/>
      <c r="B794" s="39"/>
      <c r="E794" s="3"/>
      <c r="H794" s="47"/>
    </row>
    <row r="795" spans="1:8" s="4" customFormat="1" x14ac:dyDescent="0.3">
      <c r="A795" s="39"/>
      <c r="B795" s="39"/>
      <c r="E795" s="3"/>
      <c r="H795" s="47"/>
    </row>
    <row r="796" spans="1:8" s="4" customFormat="1" x14ac:dyDescent="0.3">
      <c r="A796" s="39"/>
      <c r="B796" s="39"/>
      <c r="E796" s="3"/>
      <c r="H796" s="47"/>
    </row>
    <row r="797" spans="1:8" s="4" customFormat="1" x14ac:dyDescent="0.3">
      <c r="A797" s="39"/>
      <c r="B797" s="39"/>
      <c r="E797" s="3"/>
      <c r="H797" s="47"/>
    </row>
    <row r="798" spans="1:8" s="4" customFormat="1" x14ac:dyDescent="0.3">
      <c r="A798" s="39"/>
      <c r="B798" s="39"/>
      <c r="E798" s="3"/>
      <c r="H798" s="47"/>
    </row>
    <row r="799" spans="1:8" s="4" customFormat="1" x14ac:dyDescent="0.3">
      <c r="A799" s="39"/>
      <c r="B799" s="39"/>
      <c r="E799" s="3"/>
      <c r="H799" s="47"/>
    </row>
    <row r="800" spans="1:8" s="4" customFormat="1" x14ac:dyDescent="0.3">
      <c r="A800" s="39"/>
      <c r="B800" s="39"/>
      <c r="E800" s="3"/>
      <c r="H800" s="47"/>
    </row>
    <row r="801" spans="1:8" s="4" customFormat="1" x14ac:dyDescent="0.3">
      <c r="A801" s="39"/>
      <c r="B801" s="39"/>
      <c r="E801" s="3"/>
      <c r="H801" s="47"/>
    </row>
    <row r="802" spans="1:8" s="4" customFormat="1" x14ac:dyDescent="0.3">
      <c r="A802" s="39"/>
      <c r="B802" s="39"/>
      <c r="E802" s="3"/>
      <c r="H802" s="47"/>
    </row>
    <row r="803" spans="1:8" s="4" customFormat="1" x14ac:dyDescent="0.3">
      <c r="A803" s="39"/>
      <c r="B803" s="39"/>
      <c r="E803" s="3"/>
      <c r="H803" s="47"/>
    </row>
    <row r="804" spans="1:8" s="4" customFormat="1" x14ac:dyDescent="0.3">
      <c r="A804" s="39"/>
      <c r="B804" s="39"/>
      <c r="E804" s="3"/>
      <c r="H804" s="47"/>
    </row>
    <row r="805" spans="1:8" s="4" customFormat="1" x14ac:dyDescent="0.3">
      <c r="A805" s="39"/>
      <c r="B805" s="39"/>
      <c r="E805" s="3"/>
      <c r="H805" s="47"/>
    </row>
    <row r="806" spans="1:8" s="4" customFormat="1" x14ac:dyDescent="0.3">
      <c r="A806" s="39"/>
      <c r="B806" s="39"/>
      <c r="E806" s="3"/>
      <c r="H806" s="47"/>
    </row>
    <row r="807" spans="1:8" s="4" customFormat="1" x14ac:dyDescent="0.3">
      <c r="A807" s="39"/>
      <c r="B807" s="39"/>
      <c r="E807" s="3"/>
      <c r="H807" s="47"/>
    </row>
    <row r="808" spans="1:8" s="4" customFormat="1" x14ac:dyDescent="0.3">
      <c r="A808" s="39"/>
      <c r="B808" s="39"/>
      <c r="E808" s="3"/>
      <c r="H808" s="47"/>
    </row>
    <row r="809" spans="1:8" s="4" customFormat="1" x14ac:dyDescent="0.3">
      <c r="A809" s="39"/>
      <c r="B809" s="39"/>
      <c r="E809" s="3"/>
      <c r="H809" s="47"/>
    </row>
    <row r="810" spans="1:8" s="4" customFormat="1" x14ac:dyDescent="0.3">
      <c r="A810" s="39"/>
      <c r="B810" s="39"/>
      <c r="E810" s="3"/>
      <c r="H810" s="47"/>
    </row>
    <row r="811" spans="1:8" s="4" customFormat="1" x14ac:dyDescent="0.3">
      <c r="A811" s="39"/>
      <c r="B811" s="39"/>
      <c r="E811" s="3"/>
      <c r="H811" s="47"/>
    </row>
    <row r="812" spans="1:8" s="4" customFormat="1" x14ac:dyDescent="0.3">
      <c r="A812" s="39"/>
      <c r="B812" s="39"/>
      <c r="E812" s="3"/>
      <c r="H812" s="47"/>
    </row>
    <row r="813" spans="1:8" s="4" customFormat="1" x14ac:dyDescent="0.3">
      <c r="A813" s="39"/>
      <c r="B813" s="39"/>
      <c r="E813" s="3"/>
      <c r="H813" s="47"/>
    </row>
    <row r="814" spans="1:8" s="4" customFormat="1" x14ac:dyDescent="0.3">
      <c r="A814" s="39"/>
      <c r="B814" s="39"/>
      <c r="E814" s="3"/>
      <c r="H814" s="47"/>
    </row>
    <row r="815" spans="1:8" s="4" customFormat="1" x14ac:dyDescent="0.3">
      <c r="A815" s="39"/>
      <c r="B815" s="39"/>
      <c r="E815" s="3"/>
      <c r="H815" s="47"/>
    </row>
    <row r="816" spans="1:8" x14ac:dyDescent="0.3">
      <c r="C816" s="4"/>
      <c r="D816" s="4"/>
      <c r="E816" s="3"/>
    </row>
    <row r="817" spans="1:8" x14ac:dyDescent="0.3">
      <c r="C817" s="4"/>
      <c r="D817" s="4"/>
      <c r="E817" s="3"/>
    </row>
    <row r="818" spans="1:8" x14ac:dyDescent="0.3">
      <c r="C818" s="4"/>
      <c r="D818" s="4"/>
      <c r="E818" s="3"/>
    </row>
    <row r="819" spans="1:8" x14ac:dyDescent="0.3">
      <c r="C819" s="4"/>
      <c r="D819" s="4"/>
      <c r="E819" s="3"/>
    </row>
    <row r="820" spans="1:8" x14ac:dyDescent="0.3">
      <c r="C820" s="4"/>
      <c r="D820" s="4"/>
      <c r="E820" s="3"/>
    </row>
    <row r="821" spans="1:8" s="6" customFormat="1" x14ac:dyDescent="0.3">
      <c r="A821" s="1"/>
      <c r="B821" s="1"/>
      <c r="C821" s="4"/>
      <c r="D821" s="4"/>
      <c r="E821" s="3"/>
      <c r="F821" s="4"/>
      <c r="G821" s="4"/>
      <c r="H821" s="49"/>
    </row>
    <row r="822" spans="1:8" x14ac:dyDescent="0.3">
      <c r="C822" s="4"/>
      <c r="D822" s="4"/>
      <c r="E822" s="3"/>
    </row>
    <row r="823" spans="1:8" x14ac:dyDescent="0.3">
      <c r="C823" s="4"/>
      <c r="D823" s="4"/>
      <c r="E823" s="3"/>
    </row>
    <row r="824" spans="1:8" x14ac:dyDescent="0.3">
      <c r="C824" s="4"/>
      <c r="D824" s="4"/>
      <c r="E824" s="3"/>
    </row>
    <row r="825" spans="1:8" x14ac:dyDescent="0.3">
      <c r="C825" s="4"/>
      <c r="D825" s="4"/>
      <c r="E825" s="3"/>
    </row>
    <row r="826" spans="1:8" x14ac:dyDescent="0.3">
      <c r="C826" s="4"/>
      <c r="D826" s="4"/>
      <c r="E826" s="3"/>
    </row>
    <row r="827" spans="1:8" x14ac:dyDescent="0.3">
      <c r="C827" s="4"/>
      <c r="D827" s="4"/>
      <c r="E827" s="3"/>
    </row>
    <row r="828" spans="1:8" x14ac:dyDescent="0.3">
      <c r="C828" s="4"/>
      <c r="D828" s="4"/>
      <c r="E828" s="3"/>
    </row>
    <row r="829" spans="1:8" x14ac:dyDescent="0.3">
      <c r="C829" s="4"/>
      <c r="D829" s="4"/>
      <c r="E829" s="3"/>
    </row>
    <row r="830" spans="1:8" x14ac:dyDescent="0.3">
      <c r="C830" s="4"/>
      <c r="D830" s="4"/>
      <c r="E830" s="3"/>
    </row>
    <row r="831" spans="1:8" x14ac:dyDescent="0.3">
      <c r="C831" s="4"/>
      <c r="D831" s="4"/>
      <c r="E831" s="3"/>
    </row>
    <row r="832" spans="1:8" s="4" customFormat="1" x14ac:dyDescent="0.3">
      <c r="A832" s="39"/>
      <c r="B832" s="39"/>
      <c r="E832" s="3"/>
      <c r="H832" s="47"/>
    </row>
    <row r="833" spans="1:8" s="4" customFormat="1" x14ac:dyDescent="0.3">
      <c r="A833" s="39"/>
      <c r="B833" s="39"/>
      <c r="E833" s="3"/>
      <c r="H833" s="47"/>
    </row>
    <row r="834" spans="1:8" s="4" customFormat="1" x14ac:dyDescent="0.3">
      <c r="A834" s="39"/>
      <c r="B834" s="39"/>
      <c r="E834" s="3"/>
      <c r="H834" s="47"/>
    </row>
    <row r="835" spans="1:8" s="4" customFormat="1" x14ac:dyDescent="0.3">
      <c r="A835" s="39"/>
      <c r="B835" s="39"/>
      <c r="E835" s="3"/>
      <c r="H835" s="47"/>
    </row>
    <row r="836" spans="1:8" s="4" customFormat="1" x14ac:dyDescent="0.3">
      <c r="A836" s="39"/>
      <c r="B836" s="39"/>
      <c r="E836" s="3"/>
      <c r="H836" s="47"/>
    </row>
    <row r="837" spans="1:8" s="4" customFormat="1" x14ac:dyDescent="0.3">
      <c r="A837" s="39"/>
      <c r="B837" s="39"/>
      <c r="E837" s="3"/>
      <c r="H837" s="47"/>
    </row>
    <row r="838" spans="1:8" s="4" customFormat="1" x14ac:dyDescent="0.3">
      <c r="A838" s="39"/>
      <c r="B838" s="39"/>
      <c r="E838" s="3"/>
      <c r="H838" s="47"/>
    </row>
    <row r="839" spans="1:8" s="4" customFormat="1" x14ac:dyDescent="0.3">
      <c r="A839" s="39"/>
      <c r="B839" s="39"/>
      <c r="E839" s="3"/>
      <c r="H839" s="47"/>
    </row>
    <row r="840" spans="1:8" s="4" customFormat="1" x14ac:dyDescent="0.3">
      <c r="A840" s="39"/>
      <c r="B840" s="39"/>
      <c r="E840" s="3"/>
      <c r="H840" s="47"/>
    </row>
    <row r="841" spans="1:8" s="4" customFormat="1" x14ac:dyDescent="0.3">
      <c r="A841" s="39"/>
      <c r="B841" s="39"/>
      <c r="E841" s="3"/>
      <c r="H841" s="47"/>
    </row>
    <row r="842" spans="1:8" s="4" customFormat="1" x14ac:dyDescent="0.3">
      <c r="A842" s="39"/>
      <c r="B842" s="39"/>
      <c r="E842" s="3"/>
      <c r="H842" s="47"/>
    </row>
    <row r="843" spans="1:8" s="4" customFormat="1" x14ac:dyDescent="0.3">
      <c r="A843" s="39"/>
      <c r="B843" s="39"/>
      <c r="E843" s="3"/>
      <c r="H843" s="47"/>
    </row>
    <row r="844" spans="1:8" s="4" customFormat="1" x14ac:dyDescent="0.3">
      <c r="A844" s="39"/>
      <c r="B844" s="39"/>
      <c r="E844" s="3"/>
      <c r="H844" s="47"/>
    </row>
    <row r="845" spans="1:8" s="4" customFormat="1" x14ac:dyDescent="0.3">
      <c r="A845" s="39"/>
      <c r="B845" s="39"/>
      <c r="E845" s="3"/>
      <c r="H845" s="47"/>
    </row>
    <row r="846" spans="1:8" s="4" customFormat="1" x14ac:dyDescent="0.3">
      <c r="A846" s="39"/>
      <c r="B846" s="39"/>
      <c r="E846" s="3"/>
      <c r="H846" s="47"/>
    </row>
    <row r="847" spans="1:8" s="4" customFormat="1" x14ac:dyDescent="0.3">
      <c r="A847" s="39"/>
      <c r="B847" s="39"/>
      <c r="E847" s="3"/>
      <c r="H847" s="47"/>
    </row>
    <row r="848" spans="1:8" s="4" customFormat="1" x14ac:dyDescent="0.3">
      <c r="A848" s="39"/>
      <c r="B848" s="39"/>
      <c r="E848" s="3"/>
      <c r="H848" s="47"/>
    </row>
    <row r="849" spans="1:8" s="4" customFormat="1" x14ac:dyDescent="0.3">
      <c r="A849" s="39"/>
      <c r="B849" s="39"/>
      <c r="E849" s="3"/>
      <c r="H849" s="47"/>
    </row>
    <row r="850" spans="1:8" s="4" customFormat="1" x14ac:dyDescent="0.3">
      <c r="A850" s="39"/>
      <c r="B850" s="39"/>
      <c r="E850" s="3"/>
      <c r="H850" s="47"/>
    </row>
    <row r="851" spans="1:8" s="4" customFormat="1" x14ac:dyDescent="0.3">
      <c r="A851" s="39"/>
      <c r="B851" s="39"/>
      <c r="E851" s="3"/>
      <c r="H851" s="47"/>
    </row>
    <row r="852" spans="1:8" s="4" customFormat="1" x14ac:dyDescent="0.3">
      <c r="A852" s="39"/>
      <c r="B852" s="39"/>
      <c r="E852" s="3"/>
      <c r="H852" s="47"/>
    </row>
    <row r="853" spans="1:8" s="4" customFormat="1" x14ac:dyDescent="0.3">
      <c r="A853" s="39"/>
      <c r="B853" s="39"/>
      <c r="E853" s="3"/>
      <c r="H853" s="47"/>
    </row>
    <row r="854" spans="1:8" s="4" customFormat="1" x14ac:dyDescent="0.3">
      <c r="A854" s="39"/>
      <c r="B854" s="39"/>
      <c r="E854" s="3"/>
      <c r="H854" s="47"/>
    </row>
    <row r="855" spans="1:8" s="4" customFormat="1" x14ac:dyDescent="0.3">
      <c r="A855" s="39"/>
      <c r="B855" s="39"/>
      <c r="E855" s="3"/>
      <c r="H855" s="47"/>
    </row>
    <row r="856" spans="1:8" s="4" customFormat="1" x14ac:dyDescent="0.3">
      <c r="A856" s="39"/>
      <c r="B856" s="39"/>
      <c r="E856" s="3"/>
      <c r="H856" s="47"/>
    </row>
    <row r="857" spans="1:8" s="4" customFormat="1" x14ac:dyDescent="0.3">
      <c r="A857" s="39"/>
      <c r="B857" s="39"/>
      <c r="E857" s="3"/>
      <c r="H857" s="47"/>
    </row>
    <row r="858" spans="1:8" s="4" customFormat="1" x14ac:dyDescent="0.3">
      <c r="A858" s="39"/>
      <c r="B858" s="39"/>
      <c r="E858" s="3"/>
      <c r="H858" s="47"/>
    </row>
    <row r="859" spans="1:8" s="4" customFormat="1" x14ac:dyDescent="0.3">
      <c r="A859" s="39"/>
      <c r="B859" s="39"/>
      <c r="E859" s="3"/>
      <c r="H859" s="47"/>
    </row>
    <row r="860" spans="1:8" s="4" customFormat="1" x14ac:dyDescent="0.3">
      <c r="A860" s="39"/>
      <c r="B860" s="39"/>
      <c r="E860" s="3"/>
      <c r="H860" s="47"/>
    </row>
    <row r="861" spans="1:8" s="4" customFormat="1" x14ac:dyDescent="0.3">
      <c r="A861" s="39"/>
      <c r="B861" s="39"/>
      <c r="E861" s="3"/>
      <c r="H861" s="47"/>
    </row>
    <row r="862" spans="1:8" s="4" customFormat="1" x14ac:dyDescent="0.3">
      <c r="A862" s="39"/>
      <c r="B862" s="39"/>
      <c r="E862" s="3"/>
      <c r="H862" s="47"/>
    </row>
    <row r="863" spans="1:8" s="4" customFormat="1" x14ac:dyDescent="0.3">
      <c r="A863" s="39"/>
      <c r="B863" s="39"/>
      <c r="E863" s="3"/>
      <c r="H863" s="47"/>
    </row>
    <row r="864" spans="1:8" s="4" customFormat="1" x14ac:dyDescent="0.3">
      <c r="A864" s="39"/>
      <c r="B864" s="39"/>
      <c r="E864" s="3"/>
      <c r="H864" s="47"/>
    </row>
    <row r="865" spans="1:8" s="4" customFormat="1" x14ac:dyDescent="0.3">
      <c r="A865" s="39"/>
      <c r="B865" s="39"/>
      <c r="E865" s="3"/>
      <c r="H865" s="47"/>
    </row>
    <row r="866" spans="1:8" s="4" customFormat="1" x14ac:dyDescent="0.3">
      <c r="A866" s="39"/>
      <c r="B866" s="39"/>
      <c r="E866" s="3"/>
      <c r="H866" s="47"/>
    </row>
    <row r="867" spans="1:8" s="4" customFormat="1" x14ac:dyDescent="0.3">
      <c r="A867" s="39"/>
      <c r="B867" s="39"/>
      <c r="E867" s="3"/>
      <c r="H867" s="47"/>
    </row>
    <row r="868" spans="1:8" s="4" customFormat="1" x14ac:dyDescent="0.3">
      <c r="A868" s="39"/>
      <c r="B868" s="39"/>
      <c r="E868" s="3"/>
      <c r="H868" s="47"/>
    </row>
    <row r="869" spans="1:8" s="4" customFormat="1" x14ac:dyDescent="0.3">
      <c r="A869" s="39"/>
      <c r="B869" s="39"/>
      <c r="E869" s="3"/>
      <c r="H869" s="47"/>
    </row>
    <row r="870" spans="1:8" s="4" customFormat="1" x14ac:dyDescent="0.3">
      <c r="A870" s="39"/>
      <c r="B870" s="39"/>
      <c r="E870" s="3"/>
      <c r="H870" s="47"/>
    </row>
    <row r="871" spans="1:8" s="4" customFormat="1" x14ac:dyDescent="0.3">
      <c r="A871" s="39"/>
      <c r="B871" s="39"/>
      <c r="E871" s="3"/>
      <c r="H871" s="47"/>
    </row>
    <row r="872" spans="1:8" s="4" customFormat="1" x14ac:dyDescent="0.3">
      <c r="A872" s="39"/>
      <c r="B872" s="39"/>
      <c r="E872" s="3"/>
      <c r="H872" s="47"/>
    </row>
    <row r="873" spans="1:8" s="4" customFormat="1" x14ac:dyDescent="0.3">
      <c r="A873" s="39"/>
      <c r="B873" s="39"/>
      <c r="E873" s="3"/>
      <c r="H873" s="47"/>
    </row>
    <row r="874" spans="1:8" s="4" customFormat="1" x14ac:dyDescent="0.3">
      <c r="A874" s="39"/>
      <c r="B874" s="39"/>
      <c r="E874" s="3"/>
      <c r="H874" s="47"/>
    </row>
    <row r="875" spans="1:8" s="4" customFormat="1" x14ac:dyDescent="0.3">
      <c r="A875" s="39"/>
      <c r="B875" s="39"/>
      <c r="E875" s="3"/>
      <c r="H875" s="47"/>
    </row>
    <row r="876" spans="1:8" s="4" customFormat="1" x14ac:dyDescent="0.3">
      <c r="A876" s="39"/>
      <c r="B876" s="39"/>
      <c r="E876" s="3"/>
      <c r="H876" s="47"/>
    </row>
    <row r="877" spans="1:8" s="4" customFormat="1" x14ac:dyDescent="0.3">
      <c r="A877" s="39"/>
      <c r="B877" s="39"/>
      <c r="E877" s="3"/>
      <c r="H877" s="47"/>
    </row>
    <row r="878" spans="1:8" s="4" customFormat="1" x14ac:dyDescent="0.3">
      <c r="A878" s="39"/>
      <c r="B878" s="39"/>
      <c r="E878" s="3"/>
      <c r="H878" s="47"/>
    </row>
    <row r="879" spans="1:8" s="4" customFormat="1" x14ac:dyDescent="0.3">
      <c r="A879" s="39"/>
      <c r="B879" s="39"/>
      <c r="E879" s="3"/>
      <c r="H879" s="47"/>
    </row>
    <row r="880" spans="1:8" s="4" customFormat="1" x14ac:dyDescent="0.3">
      <c r="A880" s="39"/>
      <c r="B880" s="39"/>
      <c r="E880" s="3"/>
      <c r="H880" s="47"/>
    </row>
    <row r="881" spans="1:8" s="4" customFormat="1" x14ac:dyDescent="0.3">
      <c r="A881" s="39"/>
      <c r="B881" s="39"/>
      <c r="E881" s="3"/>
      <c r="H881" s="47"/>
    </row>
    <row r="882" spans="1:8" s="4" customFormat="1" x14ac:dyDescent="0.3">
      <c r="A882" s="39"/>
      <c r="B882" s="39"/>
      <c r="E882" s="3"/>
      <c r="H882" s="47"/>
    </row>
    <row r="883" spans="1:8" s="4" customFormat="1" x14ac:dyDescent="0.3">
      <c r="A883" s="39"/>
      <c r="B883" s="39"/>
      <c r="E883" s="3"/>
      <c r="H883" s="47"/>
    </row>
    <row r="884" spans="1:8" s="4" customFormat="1" x14ac:dyDescent="0.3">
      <c r="A884" s="39"/>
      <c r="B884" s="39"/>
      <c r="E884" s="3"/>
      <c r="H884" s="47"/>
    </row>
    <row r="885" spans="1:8" s="4" customFormat="1" x14ac:dyDescent="0.3">
      <c r="A885" s="39"/>
      <c r="B885" s="39"/>
      <c r="E885" s="3"/>
      <c r="H885" s="47"/>
    </row>
    <row r="886" spans="1:8" s="4" customFormat="1" x14ac:dyDescent="0.3">
      <c r="A886" s="39"/>
      <c r="B886" s="39"/>
      <c r="E886" s="3"/>
      <c r="H886" s="47"/>
    </row>
    <row r="887" spans="1:8" s="4" customFormat="1" x14ac:dyDescent="0.3">
      <c r="A887" s="39"/>
      <c r="B887" s="39"/>
      <c r="E887" s="3"/>
      <c r="H887" s="47"/>
    </row>
    <row r="888" spans="1:8" s="4" customFormat="1" x14ac:dyDescent="0.3">
      <c r="A888" s="39"/>
      <c r="B888" s="39"/>
      <c r="E888" s="3"/>
      <c r="H888" s="47"/>
    </row>
    <row r="889" spans="1:8" s="4" customFormat="1" x14ac:dyDescent="0.3">
      <c r="A889" s="39"/>
      <c r="B889" s="39"/>
      <c r="E889" s="3"/>
      <c r="H889" s="47"/>
    </row>
    <row r="890" spans="1:8" s="4" customFormat="1" x14ac:dyDescent="0.3">
      <c r="A890" s="39"/>
      <c r="B890" s="39"/>
      <c r="E890" s="3"/>
      <c r="H890" s="47"/>
    </row>
    <row r="891" spans="1:8" s="4" customFormat="1" x14ac:dyDescent="0.3">
      <c r="A891" s="39"/>
      <c r="B891" s="39"/>
      <c r="E891" s="3"/>
      <c r="H891" s="47"/>
    </row>
    <row r="892" spans="1:8" s="4" customFormat="1" x14ac:dyDescent="0.3">
      <c r="A892" s="39"/>
      <c r="B892" s="39"/>
      <c r="E892" s="3"/>
      <c r="H892" s="47"/>
    </row>
    <row r="893" spans="1:8" s="4" customFormat="1" x14ac:dyDescent="0.3">
      <c r="A893" s="39"/>
      <c r="B893" s="39"/>
      <c r="E893" s="3"/>
      <c r="H893" s="47"/>
    </row>
    <row r="894" spans="1:8" s="4" customFormat="1" x14ac:dyDescent="0.3">
      <c r="A894" s="39"/>
      <c r="B894" s="39"/>
      <c r="E894" s="3"/>
      <c r="H894" s="47"/>
    </row>
    <row r="895" spans="1:8" s="4" customFormat="1" x14ac:dyDescent="0.3">
      <c r="A895" s="39"/>
      <c r="B895" s="39"/>
      <c r="E895" s="3"/>
      <c r="H895" s="47"/>
    </row>
    <row r="896" spans="1:8" s="4" customFormat="1" x14ac:dyDescent="0.3">
      <c r="A896" s="39"/>
      <c r="B896" s="39"/>
      <c r="E896" s="3"/>
      <c r="H896" s="47"/>
    </row>
    <row r="897" spans="1:8" s="4" customFormat="1" x14ac:dyDescent="0.3">
      <c r="A897" s="39"/>
      <c r="B897" s="39"/>
      <c r="E897" s="3"/>
      <c r="H897" s="47"/>
    </row>
    <row r="898" spans="1:8" s="4" customFormat="1" x14ac:dyDescent="0.3">
      <c r="A898" s="39"/>
      <c r="B898" s="39"/>
      <c r="E898" s="3"/>
      <c r="H898" s="47"/>
    </row>
    <row r="899" spans="1:8" s="4" customFormat="1" x14ac:dyDescent="0.3">
      <c r="A899" s="39"/>
      <c r="B899" s="39"/>
      <c r="E899" s="3"/>
      <c r="H899" s="47"/>
    </row>
    <row r="900" spans="1:8" s="4" customFormat="1" x14ac:dyDescent="0.3">
      <c r="A900" s="39"/>
      <c r="B900" s="39"/>
      <c r="E900" s="3"/>
      <c r="H900" s="47"/>
    </row>
    <row r="901" spans="1:8" s="4" customFormat="1" x14ac:dyDescent="0.3">
      <c r="A901" s="39"/>
      <c r="B901" s="39"/>
      <c r="E901" s="3"/>
      <c r="H901" s="47"/>
    </row>
    <row r="902" spans="1:8" s="4" customFormat="1" x14ac:dyDescent="0.3">
      <c r="A902" s="39"/>
      <c r="B902" s="39"/>
      <c r="E902" s="3"/>
      <c r="H902" s="47"/>
    </row>
    <row r="903" spans="1:8" s="4" customFormat="1" x14ac:dyDescent="0.3">
      <c r="A903" s="39"/>
      <c r="B903" s="39"/>
      <c r="E903" s="3"/>
      <c r="H903" s="47"/>
    </row>
    <row r="904" spans="1:8" s="4" customFormat="1" x14ac:dyDescent="0.3">
      <c r="A904" s="39"/>
      <c r="B904" s="39"/>
      <c r="E904" s="3"/>
      <c r="H904" s="47"/>
    </row>
    <row r="905" spans="1:8" s="4" customFormat="1" x14ac:dyDescent="0.3">
      <c r="A905" s="39"/>
      <c r="B905" s="39"/>
      <c r="E905" s="3"/>
      <c r="H905" s="47"/>
    </row>
    <row r="906" spans="1:8" s="4" customFormat="1" x14ac:dyDescent="0.3">
      <c r="A906" s="39"/>
      <c r="B906" s="39"/>
      <c r="E906" s="3"/>
      <c r="H906" s="47"/>
    </row>
    <row r="907" spans="1:8" s="4" customFormat="1" x14ac:dyDescent="0.3">
      <c r="A907" s="39"/>
      <c r="B907" s="39"/>
      <c r="E907" s="3"/>
      <c r="H907" s="47"/>
    </row>
    <row r="908" spans="1:8" s="4" customFormat="1" x14ac:dyDescent="0.3">
      <c r="A908" s="39"/>
      <c r="B908" s="39"/>
      <c r="E908" s="3"/>
      <c r="H908" s="47"/>
    </row>
    <row r="909" spans="1:8" s="4" customFormat="1" x14ac:dyDescent="0.3">
      <c r="A909" s="39"/>
      <c r="B909" s="39"/>
      <c r="E909" s="3"/>
      <c r="H909" s="47"/>
    </row>
    <row r="910" spans="1:8" s="4" customFormat="1" x14ac:dyDescent="0.3">
      <c r="A910" s="39"/>
      <c r="B910" s="39"/>
      <c r="E910" s="3"/>
      <c r="H910" s="47"/>
    </row>
    <row r="911" spans="1:8" s="4" customFormat="1" x14ac:dyDescent="0.3">
      <c r="A911" s="39"/>
      <c r="B911" s="39"/>
      <c r="E911" s="3"/>
      <c r="H911" s="47"/>
    </row>
    <row r="912" spans="1:8" s="4" customFormat="1" x14ac:dyDescent="0.3">
      <c r="A912" s="39"/>
      <c r="B912" s="39"/>
      <c r="E912" s="3"/>
      <c r="H912" s="47"/>
    </row>
    <row r="913" spans="1:8" s="4" customFormat="1" x14ac:dyDescent="0.3">
      <c r="A913" s="39"/>
      <c r="B913" s="39"/>
      <c r="E913" s="3"/>
      <c r="H913" s="47"/>
    </row>
    <row r="914" spans="1:8" s="4" customFormat="1" x14ac:dyDescent="0.3">
      <c r="A914" s="39"/>
      <c r="B914" s="39"/>
      <c r="E914" s="3"/>
      <c r="H914" s="47"/>
    </row>
    <row r="915" spans="1:8" s="4" customFormat="1" x14ac:dyDescent="0.3">
      <c r="A915" s="39"/>
      <c r="B915" s="39"/>
      <c r="E915" s="3"/>
      <c r="H915" s="47"/>
    </row>
    <row r="916" spans="1:8" s="4" customFormat="1" x14ac:dyDescent="0.3">
      <c r="A916" s="39"/>
      <c r="B916" s="39"/>
      <c r="E916" s="3"/>
      <c r="H916" s="47"/>
    </row>
    <row r="917" spans="1:8" s="4" customFormat="1" x14ac:dyDescent="0.3">
      <c r="A917" s="39"/>
      <c r="B917" s="39"/>
      <c r="E917" s="3"/>
      <c r="H917" s="47"/>
    </row>
    <row r="918" spans="1:8" s="4" customFormat="1" x14ac:dyDescent="0.3">
      <c r="A918" s="39"/>
      <c r="B918" s="39"/>
      <c r="E918" s="3"/>
      <c r="H918" s="47"/>
    </row>
    <row r="919" spans="1:8" s="4" customFormat="1" x14ac:dyDescent="0.3">
      <c r="A919" s="39"/>
      <c r="B919" s="39"/>
      <c r="E919" s="3"/>
      <c r="H919" s="47"/>
    </row>
    <row r="920" spans="1:8" s="4" customFormat="1" x14ac:dyDescent="0.3">
      <c r="A920" s="39"/>
      <c r="B920" s="39"/>
      <c r="E920" s="3"/>
      <c r="H920" s="47"/>
    </row>
    <row r="921" spans="1:8" s="4" customFormat="1" x14ac:dyDescent="0.3">
      <c r="A921" s="39"/>
      <c r="B921" s="39"/>
      <c r="E921" s="3"/>
      <c r="H921" s="47"/>
    </row>
    <row r="922" spans="1:8" s="4" customFormat="1" x14ac:dyDescent="0.3">
      <c r="A922" s="39"/>
      <c r="B922" s="39"/>
      <c r="E922" s="3"/>
      <c r="H922" s="47"/>
    </row>
    <row r="923" spans="1:8" s="4" customFormat="1" x14ac:dyDescent="0.3">
      <c r="A923" s="39"/>
      <c r="B923" s="39"/>
      <c r="E923" s="3"/>
      <c r="H923" s="47"/>
    </row>
    <row r="924" spans="1:8" s="4" customFormat="1" x14ac:dyDescent="0.3">
      <c r="A924" s="39"/>
      <c r="B924" s="39"/>
      <c r="E924" s="3"/>
      <c r="H924" s="47"/>
    </row>
    <row r="925" spans="1:8" s="4" customFormat="1" x14ac:dyDescent="0.3">
      <c r="A925" s="39"/>
      <c r="B925" s="39"/>
      <c r="E925" s="3"/>
      <c r="H925" s="47"/>
    </row>
    <row r="926" spans="1:8" s="4" customFormat="1" x14ac:dyDescent="0.3">
      <c r="A926" s="39"/>
      <c r="B926" s="39"/>
      <c r="E926" s="3"/>
      <c r="H926" s="47"/>
    </row>
    <row r="927" spans="1:8" s="4" customFormat="1" x14ac:dyDescent="0.3">
      <c r="A927" s="39"/>
      <c r="B927" s="39"/>
      <c r="E927" s="3"/>
      <c r="H927" s="47"/>
    </row>
    <row r="928" spans="1:8" s="4" customFormat="1" x14ac:dyDescent="0.3">
      <c r="A928" s="39"/>
      <c r="B928" s="39"/>
      <c r="E928" s="3"/>
      <c r="H928" s="47"/>
    </row>
    <row r="929" spans="1:8" s="4" customFormat="1" x14ac:dyDescent="0.3">
      <c r="A929" s="39"/>
      <c r="B929" s="39"/>
      <c r="E929" s="3"/>
      <c r="H929" s="47"/>
    </row>
    <row r="930" spans="1:8" s="4" customFormat="1" x14ac:dyDescent="0.3">
      <c r="A930" s="39"/>
      <c r="B930" s="39"/>
      <c r="E930" s="3"/>
      <c r="H930" s="47"/>
    </row>
    <row r="931" spans="1:8" s="4" customFormat="1" x14ac:dyDescent="0.3">
      <c r="A931" s="39"/>
      <c r="B931" s="39"/>
      <c r="E931" s="3"/>
      <c r="H931" s="47"/>
    </row>
    <row r="932" spans="1:8" s="4" customFormat="1" x14ac:dyDescent="0.3">
      <c r="A932" s="39"/>
      <c r="B932" s="39"/>
      <c r="E932" s="3"/>
      <c r="H932" s="47"/>
    </row>
    <row r="933" spans="1:8" s="4" customFormat="1" x14ac:dyDescent="0.3">
      <c r="A933" s="39"/>
      <c r="B933" s="39"/>
      <c r="E933" s="3"/>
      <c r="H933" s="47"/>
    </row>
    <row r="934" spans="1:8" s="4" customFormat="1" x14ac:dyDescent="0.3">
      <c r="A934" s="39"/>
      <c r="B934" s="39"/>
      <c r="E934" s="3"/>
      <c r="H934" s="47"/>
    </row>
    <row r="935" spans="1:8" s="4" customFormat="1" x14ac:dyDescent="0.3">
      <c r="A935" s="39"/>
      <c r="B935" s="39"/>
      <c r="E935" s="3"/>
      <c r="H935" s="47"/>
    </row>
    <row r="936" spans="1:8" s="4" customFormat="1" x14ac:dyDescent="0.3">
      <c r="A936" s="39"/>
      <c r="B936" s="39"/>
      <c r="E936" s="3"/>
      <c r="H936" s="47"/>
    </row>
    <row r="937" spans="1:8" s="4" customFormat="1" x14ac:dyDescent="0.3">
      <c r="A937" s="39"/>
      <c r="B937" s="39"/>
      <c r="E937" s="3"/>
      <c r="H937" s="47"/>
    </row>
    <row r="938" spans="1:8" s="4" customFormat="1" x14ac:dyDescent="0.3">
      <c r="A938" s="39"/>
      <c r="B938" s="39"/>
      <c r="E938" s="3"/>
      <c r="H938" s="47"/>
    </row>
    <row r="939" spans="1:8" s="4" customFormat="1" x14ac:dyDescent="0.3">
      <c r="A939" s="39"/>
      <c r="B939" s="39"/>
      <c r="E939" s="3"/>
      <c r="H939" s="47"/>
    </row>
    <row r="940" spans="1:8" s="4" customFormat="1" x14ac:dyDescent="0.3">
      <c r="A940" s="39"/>
      <c r="B940" s="39"/>
      <c r="E940" s="3"/>
      <c r="H940" s="47"/>
    </row>
    <row r="941" spans="1:8" s="4" customFormat="1" x14ac:dyDescent="0.3">
      <c r="A941" s="39"/>
      <c r="B941" s="39"/>
      <c r="E941" s="3"/>
      <c r="H941" s="47"/>
    </row>
    <row r="942" spans="1:8" s="4" customFormat="1" x14ac:dyDescent="0.3">
      <c r="A942" s="39"/>
      <c r="B942" s="39"/>
      <c r="E942" s="3"/>
      <c r="H942" s="47"/>
    </row>
    <row r="943" spans="1:8" s="4" customFormat="1" x14ac:dyDescent="0.3">
      <c r="A943" s="39"/>
      <c r="B943" s="39"/>
      <c r="E943" s="3"/>
      <c r="H943" s="47"/>
    </row>
    <row r="944" spans="1:8" s="4" customFormat="1" x14ac:dyDescent="0.3">
      <c r="A944" s="39"/>
      <c r="B944" s="39"/>
      <c r="E944" s="3"/>
      <c r="H944" s="47"/>
    </row>
    <row r="945" spans="1:8" s="4" customFormat="1" x14ac:dyDescent="0.3">
      <c r="A945" s="39"/>
      <c r="B945" s="39"/>
      <c r="E945" s="3"/>
      <c r="H945" s="47"/>
    </row>
    <row r="946" spans="1:8" s="4" customFormat="1" x14ac:dyDescent="0.3">
      <c r="A946" s="39"/>
      <c r="B946" s="39"/>
      <c r="E946" s="3"/>
      <c r="H946" s="47"/>
    </row>
    <row r="947" spans="1:8" s="4" customFormat="1" x14ac:dyDescent="0.3">
      <c r="A947" s="39"/>
      <c r="B947" s="39"/>
      <c r="E947" s="3"/>
      <c r="H947" s="47"/>
    </row>
    <row r="948" spans="1:8" s="4" customFormat="1" x14ac:dyDescent="0.3">
      <c r="A948" s="39"/>
      <c r="B948" s="39"/>
      <c r="E948" s="3"/>
      <c r="H948" s="47"/>
    </row>
    <row r="949" spans="1:8" s="4" customFormat="1" x14ac:dyDescent="0.3">
      <c r="A949" s="39"/>
      <c r="B949" s="39"/>
      <c r="E949" s="3"/>
      <c r="H949" s="47"/>
    </row>
    <row r="950" spans="1:8" s="4" customFormat="1" x14ac:dyDescent="0.3">
      <c r="A950" s="39"/>
      <c r="B950" s="39"/>
      <c r="E950" s="3"/>
      <c r="H950" s="47"/>
    </row>
    <row r="951" spans="1:8" s="4" customFormat="1" x14ac:dyDescent="0.3">
      <c r="A951" s="39"/>
      <c r="B951" s="39"/>
      <c r="E951" s="3"/>
      <c r="H951" s="47"/>
    </row>
    <row r="952" spans="1:8" s="4" customFormat="1" x14ac:dyDescent="0.3">
      <c r="A952" s="39"/>
      <c r="B952" s="39"/>
      <c r="E952" s="3"/>
      <c r="H952" s="47"/>
    </row>
    <row r="953" spans="1:8" s="4" customFormat="1" x14ac:dyDescent="0.3">
      <c r="A953" s="39"/>
      <c r="B953" s="39"/>
      <c r="E953" s="3"/>
      <c r="H953" s="47"/>
    </row>
    <row r="954" spans="1:8" s="4" customFormat="1" x14ac:dyDescent="0.3">
      <c r="A954" s="39"/>
      <c r="B954" s="39"/>
      <c r="E954" s="3"/>
      <c r="H954" s="47"/>
    </row>
    <row r="955" spans="1:8" s="4" customFormat="1" x14ac:dyDescent="0.3">
      <c r="A955" s="39"/>
      <c r="B955" s="39"/>
      <c r="E955" s="3"/>
      <c r="H955" s="47"/>
    </row>
    <row r="956" spans="1:8" s="4" customFormat="1" x14ac:dyDescent="0.3">
      <c r="A956" s="39"/>
      <c r="B956" s="39"/>
      <c r="E956" s="3"/>
      <c r="H956" s="47"/>
    </row>
    <row r="957" spans="1:8" s="4" customFormat="1" x14ac:dyDescent="0.3">
      <c r="A957" s="39"/>
      <c r="B957" s="39"/>
      <c r="E957" s="3"/>
      <c r="H957" s="47"/>
    </row>
    <row r="958" spans="1:8" s="4" customFormat="1" x14ac:dyDescent="0.3">
      <c r="A958" s="39"/>
      <c r="B958" s="39"/>
      <c r="E958" s="3"/>
      <c r="H958" s="47"/>
    </row>
    <row r="959" spans="1:8" s="4" customFormat="1" x14ac:dyDescent="0.3">
      <c r="A959" s="39"/>
      <c r="B959" s="39"/>
      <c r="E959" s="3"/>
      <c r="H959" s="47"/>
    </row>
    <row r="960" spans="1:8" s="4" customFormat="1" x14ac:dyDescent="0.3">
      <c r="A960" s="39"/>
      <c r="B960" s="39"/>
      <c r="E960" s="3"/>
      <c r="H960" s="47"/>
    </row>
    <row r="961" spans="1:8" s="4" customFormat="1" x14ac:dyDescent="0.3">
      <c r="A961" s="39"/>
      <c r="B961" s="39"/>
      <c r="E961" s="3"/>
      <c r="H961" s="47"/>
    </row>
    <row r="962" spans="1:8" s="4" customFormat="1" x14ac:dyDescent="0.3">
      <c r="A962" s="39"/>
      <c r="B962" s="39"/>
      <c r="E962" s="3"/>
      <c r="H962" s="47"/>
    </row>
    <row r="963" spans="1:8" s="4" customFormat="1" x14ac:dyDescent="0.3">
      <c r="A963" s="39"/>
      <c r="B963" s="39"/>
      <c r="E963" s="3"/>
      <c r="H963" s="47"/>
    </row>
    <row r="964" spans="1:8" s="4" customFormat="1" x14ac:dyDescent="0.3">
      <c r="A964" s="39"/>
      <c r="B964" s="39"/>
      <c r="E964" s="3"/>
      <c r="H964" s="47"/>
    </row>
    <row r="965" spans="1:8" s="4" customFormat="1" x14ac:dyDescent="0.3">
      <c r="A965" s="39"/>
      <c r="B965" s="39"/>
      <c r="E965" s="3"/>
      <c r="H965" s="47"/>
    </row>
    <row r="966" spans="1:8" s="4" customFormat="1" x14ac:dyDescent="0.3">
      <c r="A966" s="39"/>
      <c r="B966" s="39"/>
      <c r="E966" s="3"/>
      <c r="H966" s="47"/>
    </row>
    <row r="967" spans="1:8" s="4" customFormat="1" x14ac:dyDescent="0.3">
      <c r="A967" s="39"/>
      <c r="B967" s="39"/>
      <c r="E967" s="3"/>
      <c r="H967" s="47"/>
    </row>
    <row r="968" spans="1:8" s="4" customFormat="1" x14ac:dyDescent="0.3">
      <c r="A968" s="39"/>
      <c r="B968" s="39"/>
      <c r="E968" s="3"/>
      <c r="H968" s="47"/>
    </row>
    <row r="969" spans="1:8" s="4" customFormat="1" x14ac:dyDescent="0.3">
      <c r="A969" s="39"/>
      <c r="B969" s="39"/>
      <c r="E969" s="3"/>
      <c r="H969" s="47"/>
    </row>
    <row r="970" spans="1:8" s="4" customFormat="1" x14ac:dyDescent="0.3">
      <c r="A970" s="39"/>
      <c r="B970" s="39"/>
      <c r="E970" s="3"/>
      <c r="H970" s="47"/>
    </row>
    <row r="971" spans="1:8" s="4" customFormat="1" x14ac:dyDescent="0.3">
      <c r="A971" s="39"/>
      <c r="B971" s="39"/>
      <c r="E971" s="3"/>
      <c r="H971" s="47"/>
    </row>
    <row r="972" spans="1:8" s="4" customFormat="1" x14ac:dyDescent="0.3">
      <c r="A972" s="39"/>
      <c r="B972" s="39"/>
      <c r="E972" s="3"/>
      <c r="H972" s="47"/>
    </row>
    <row r="973" spans="1:8" s="4" customFormat="1" x14ac:dyDescent="0.3">
      <c r="A973" s="39"/>
      <c r="B973" s="39"/>
      <c r="E973" s="3"/>
      <c r="H973" s="47"/>
    </row>
    <row r="974" spans="1:8" s="4" customFormat="1" x14ac:dyDescent="0.3">
      <c r="A974" s="39"/>
      <c r="B974" s="39"/>
      <c r="E974" s="3"/>
      <c r="H974" s="47"/>
    </row>
    <row r="975" spans="1:8" s="4" customFormat="1" x14ac:dyDescent="0.3">
      <c r="A975" s="39"/>
      <c r="B975" s="39"/>
      <c r="E975" s="3"/>
      <c r="H975" s="47"/>
    </row>
    <row r="976" spans="1:8" s="4" customFormat="1" x14ac:dyDescent="0.3">
      <c r="A976" s="39"/>
      <c r="B976" s="39"/>
      <c r="E976" s="3"/>
      <c r="H976" s="47"/>
    </row>
    <row r="977" spans="1:8" s="4" customFormat="1" x14ac:dyDescent="0.3">
      <c r="A977" s="39"/>
      <c r="B977" s="39"/>
      <c r="E977" s="3"/>
      <c r="H977" s="47"/>
    </row>
    <row r="978" spans="1:8" s="4" customFormat="1" x14ac:dyDescent="0.3">
      <c r="A978" s="39"/>
      <c r="B978" s="39"/>
      <c r="E978" s="3"/>
      <c r="H978" s="47"/>
    </row>
    <row r="979" spans="1:8" s="4" customFormat="1" x14ac:dyDescent="0.3">
      <c r="A979" s="39"/>
      <c r="B979" s="39"/>
      <c r="E979" s="3"/>
      <c r="H979" s="47"/>
    </row>
    <row r="980" spans="1:8" s="4" customFormat="1" x14ac:dyDescent="0.3">
      <c r="A980" s="39"/>
      <c r="B980" s="39"/>
      <c r="E980" s="3"/>
      <c r="H980" s="47"/>
    </row>
    <row r="981" spans="1:8" s="4" customFormat="1" x14ac:dyDescent="0.3">
      <c r="A981" s="39"/>
      <c r="B981" s="39"/>
      <c r="E981" s="3"/>
      <c r="H981" s="47"/>
    </row>
    <row r="982" spans="1:8" s="4" customFormat="1" x14ac:dyDescent="0.3">
      <c r="A982" s="39"/>
      <c r="B982" s="39"/>
      <c r="E982" s="3"/>
      <c r="H982" s="47"/>
    </row>
    <row r="983" spans="1:8" s="4" customFormat="1" x14ac:dyDescent="0.3">
      <c r="A983" s="39"/>
      <c r="B983" s="39"/>
      <c r="E983" s="3"/>
      <c r="H983" s="47"/>
    </row>
    <row r="984" spans="1:8" s="4" customFormat="1" x14ac:dyDescent="0.3">
      <c r="A984" s="39"/>
      <c r="B984" s="39"/>
      <c r="E984" s="3"/>
      <c r="H984" s="47"/>
    </row>
    <row r="985" spans="1:8" s="4" customFormat="1" x14ac:dyDescent="0.3">
      <c r="A985" s="39"/>
      <c r="B985" s="39"/>
      <c r="E985" s="3"/>
      <c r="H985" s="47"/>
    </row>
    <row r="986" spans="1:8" s="4" customFormat="1" x14ac:dyDescent="0.3">
      <c r="A986" s="39"/>
      <c r="B986" s="39"/>
      <c r="E986" s="3"/>
      <c r="H986" s="47"/>
    </row>
    <row r="987" spans="1:8" s="4" customFormat="1" x14ac:dyDescent="0.3">
      <c r="A987" s="39"/>
      <c r="B987" s="39"/>
      <c r="E987" s="3"/>
      <c r="H987" s="47"/>
    </row>
    <row r="988" spans="1:8" s="4" customFormat="1" x14ac:dyDescent="0.3">
      <c r="A988" s="39"/>
      <c r="B988" s="39"/>
      <c r="E988" s="3"/>
      <c r="H988" s="47"/>
    </row>
    <row r="989" spans="1:8" s="4" customFormat="1" x14ac:dyDescent="0.3">
      <c r="A989" s="39"/>
      <c r="B989" s="39"/>
      <c r="E989" s="3"/>
      <c r="H989" s="47"/>
    </row>
    <row r="990" spans="1:8" s="4" customFormat="1" x14ac:dyDescent="0.3">
      <c r="A990" s="39"/>
      <c r="B990" s="39"/>
      <c r="E990" s="3"/>
      <c r="H990" s="47"/>
    </row>
    <row r="991" spans="1:8" s="4" customFormat="1" x14ac:dyDescent="0.3">
      <c r="A991" s="39"/>
      <c r="B991" s="39"/>
      <c r="E991" s="3"/>
      <c r="H991" s="47"/>
    </row>
    <row r="992" spans="1:8" s="4" customFormat="1" x14ac:dyDescent="0.3">
      <c r="A992" s="39"/>
      <c r="B992" s="39"/>
      <c r="E992" s="3"/>
      <c r="H992" s="47"/>
    </row>
    <row r="993" spans="1:8" s="4" customFormat="1" x14ac:dyDescent="0.3">
      <c r="A993" s="39"/>
      <c r="B993" s="39"/>
      <c r="E993" s="3"/>
      <c r="H993" s="47"/>
    </row>
    <row r="994" spans="1:8" s="4" customFormat="1" x14ac:dyDescent="0.3">
      <c r="A994" s="39"/>
      <c r="B994" s="39"/>
      <c r="E994" s="3"/>
      <c r="H994" s="47"/>
    </row>
    <row r="995" spans="1:8" s="4" customFormat="1" x14ac:dyDescent="0.3">
      <c r="A995" s="39"/>
      <c r="B995" s="39"/>
      <c r="E995" s="3"/>
      <c r="H995" s="47"/>
    </row>
    <row r="996" spans="1:8" s="4" customFormat="1" x14ac:dyDescent="0.3">
      <c r="A996" s="39"/>
      <c r="B996" s="39"/>
      <c r="E996" s="3"/>
      <c r="H996" s="47"/>
    </row>
    <row r="997" spans="1:8" s="4" customFormat="1" x14ac:dyDescent="0.3">
      <c r="A997" s="39"/>
      <c r="B997" s="39"/>
      <c r="E997" s="3"/>
      <c r="H997" s="47"/>
    </row>
    <row r="998" spans="1:8" s="4" customFormat="1" x14ac:dyDescent="0.3">
      <c r="A998" s="39"/>
      <c r="B998" s="39"/>
      <c r="E998" s="3"/>
      <c r="H998" s="47"/>
    </row>
    <row r="999" spans="1:8" s="4" customFormat="1" x14ac:dyDescent="0.3">
      <c r="A999" s="39"/>
      <c r="B999" s="39"/>
      <c r="E999" s="3"/>
      <c r="H999" s="47"/>
    </row>
    <row r="1000" spans="1:8" s="4" customFormat="1" x14ac:dyDescent="0.3">
      <c r="A1000" s="39"/>
      <c r="B1000" s="39"/>
      <c r="E1000" s="3"/>
      <c r="H1000" s="47"/>
    </row>
    <row r="1001" spans="1:8" s="4" customFormat="1" x14ac:dyDescent="0.3">
      <c r="A1001" s="39"/>
      <c r="B1001" s="39"/>
      <c r="E1001" s="3"/>
      <c r="H1001" s="47"/>
    </row>
    <row r="1002" spans="1:8" s="4" customFormat="1" x14ac:dyDescent="0.3">
      <c r="A1002" s="39"/>
      <c r="B1002" s="39"/>
      <c r="E1002" s="3"/>
      <c r="H1002" s="47"/>
    </row>
    <row r="1003" spans="1:8" s="4" customFormat="1" x14ac:dyDescent="0.3">
      <c r="A1003" s="39"/>
      <c r="B1003" s="39"/>
      <c r="E1003" s="3"/>
      <c r="H1003" s="47"/>
    </row>
    <row r="1004" spans="1:8" s="4" customFormat="1" x14ac:dyDescent="0.3">
      <c r="A1004" s="39"/>
      <c r="B1004" s="39"/>
      <c r="E1004" s="3"/>
      <c r="H1004" s="47"/>
    </row>
    <row r="1005" spans="1:8" s="4" customFormat="1" x14ac:dyDescent="0.3">
      <c r="A1005" s="39"/>
      <c r="B1005" s="39"/>
      <c r="E1005" s="3"/>
      <c r="H1005" s="47"/>
    </row>
    <row r="1006" spans="1:8" s="4" customFormat="1" x14ac:dyDescent="0.3">
      <c r="A1006" s="39"/>
      <c r="B1006" s="39"/>
      <c r="E1006" s="3"/>
      <c r="H1006" s="47"/>
    </row>
    <row r="1007" spans="1:8" s="4" customFormat="1" x14ac:dyDescent="0.3">
      <c r="A1007" s="39"/>
      <c r="B1007" s="39"/>
      <c r="E1007" s="3"/>
      <c r="H1007" s="47"/>
    </row>
    <row r="1008" spans="1:8" s="4" customFormat="1" x14ac:dyDescent="0.3">
      <c r="A1008" s="39"/>
      <c r="B1008" s="39"/>
      <c r="E1008" s="3"/>
      <c r="H1008" s="47"/>
    </row>
    <row r="1009" spans="1:8" s="4" customFormat="1" x14ac:dyDescent="0.3">
      <c r="A1009" s="39"/>
      <c r="B1009" s="39"/>
      <c r="E1009" s="3"/>
      <c r="H1009" s="47"/>
    </row>
    <row r="1010" spans="1:8" s="4" customFormat="1" x14ac:dyDescent="0.3">
      <c r="A1010" s="39"/>
      <c r="B1010" s="39"/>
      <c r="E1010" s="3"/>
      <c r="H1010" s="47"/>
    </row>
    <row r="1011" spans="1:8" s="4" customFormat="1" x14ac:dyDescent="0.3">
      <c r="A1011" s="39"/>
      <c r="B1011" s="39"/>
      <c r="E1011" s="3"/>
      <c r="H1011" s="47"/>
    </row>
    <row r="1012" spans="1:8" s="4" customFormat="1" x14ac:dyDescent="0.3">
      <c r="A1012" s="39"/>
      <c r="B1012" s="39"/>
      <c r="E1012" s="3"/>
      <c r="H1012" s="47"/>
    </row>
    <row r="1013" spans="1:8" s="4" customFormat="1" x14ac:dyDescent="0.3">
      <c r="A1013" s="39"/>
      <c r="B1013" s="39"/>
      <c r="E1013" s="3"/>
      <c r="H1013" s="47"/>
    </row>
    <row r="1014" spans="1:8" s="4" customFormat="1" x14ac:dyDescent="0.3">
      <c r="A1014" s="39"/>
      <c r="B1014" s="39"/>
      <c r="E1014" s="3"/>
      <c r="H1014" s="47"/>
    </row>
    <row r="1015" spans="1:8" s="4" customFormat="1" x14ac:dyDescent="0.3">
      <c r="A1015" s="39"/>
      <c r="B1015" s="39"/>
      <c r="E1015" s="3"/>
      <c r="H1015" s="47"/>
    </row>
    <row r="1016" spans="1:8" s="4" customFormat="1" x14ac:dyDescent="0.3">
      <c r="A1016" s="39"/>
      <c r="B1016" s="39"/>
      <c r="E1016" s="3"/>
      <c r="H1016" s="47"/>
    </row>
    <row r="1017" spans="1:8" s="4" customFormat="1" x14ac:dyDescent="0.3">
      <c r="A1017" s="39"/>
      <c r="B1017" s="39"/>
      <c r="E1017" s="3"/>
      <c r="H1017" s="47"/>
    </row>
    <row r="1018" spans="1:8" s="4" customFormat="1" x14ac:dyDescent="0.3">
      <c r="A1018" s="39"/>
      <c r="B1018" s="39"/>
      <c r="E1018" s="3"/>
      <c r="H1018" s="47"/>
    </row>
    <row r="1019" spans="1:8" s="4" customFormat="1" x14ac:dyDescent="0.3">
      <c r="A1019" s="39"/>
      <c r="B1019" s="39"/>
      <c r="E1019" s="3"/>
      <c r="H1019" s="47"/>
    </row>
    <row r="1020" spans="1:8" s="4" customFormat="1" x14ac:dyDescent="0.3">
      <c r="A1020" s="39"/>
      <c r="B1020" s="39"/>
      <c r="E1020" s="3"/>
      <c r="H1020" s="47"/>
    </row>
    <row r="1021" spans="1:8" s="4" customFormat="1" x14ac:dyDescent="0.3">
      <c r="A1021" s="39"/>
      <c r="B1021" s="39"/>
      <c r="E1021" s="3"/>
      <c r="H1021" s="47"/>
    </row>
    <row r="1022" spans="1:8" s="4" customFormat="1" x14ac:dyDescent="0.3">
      <c r="A1022" s="39"/>
      <c r="B1022" s="39"/>
      <c r="E1022" s="3"/>
      <c r="H1022" s="47"/>
    </row>
    <row r="1023" spans="1:8" s="4" customFormat="1" x14ac:dyDescent="0.3">
      <c r="A1023" s="39"/>
      <c r="B1023" s="39"/>
      <c r="E1023" s="3"/>
      <c r="H1023" s="47"/>
    </row>
    <row r="1024" spans="1:8" s="4" customFormat="1" x14ac:dyDescent="0.3">
      <c r="A1024" s="39"/>
      <c r="B1024" s="39"/>
      <c r="E1024" s="3"/>
      <c r="H1024" s="47"/>
    </row>
    <row r="1025" spans="1:8" s="4" customFormat="1" x14ac:dyDescent="0.3">
      <c r="A1025" s="39"/>
      <c r="B1025" s="39"/>
      <c r="E1025" s="3"/>
      <c r="H1025" s="47"/>
    </row>
    <row r="1026" spans="1:8" s="4" customFormat="1" x14ac:dyDescent="0.3">
      <c r="A1026" s="39"/>
      <c r="B1026" s="39"/>
      <c r="E1026" s="3"/>
      <c r="H1026" s="47"/>
    </row>
    <row r="1027" spans="1:8" s="4" customFormat="1" x14ac:dyDescent="0.3">
      <c r="A1027" s="39"/>
      <c r="B1027" s="39"/>
      <c r="E1027" s="3"/>
      <c r="H1027" s="47"/>
    </row>
    <row r="1028" spans="1:8" s="4" customFormat="1" x14ac:dyDescent="0.3">
      <c r="A1028" s="39"/>
      <c r="B1028" s="39"/>
      <c r="E1028" s="3"/>
      <c r="H1028" s="47"/>
    </row>
    <row r="1029" spans="1:8" s="4" customFormat="1" x14ac:dyDescent="0.3">
      <c r="A1029" s="39"/>
      <c r="B1029" s="39"/>
      <c r="E1029" s="3"/>
      <c r="H1029" s="47"/>
    </row>
    <row r="1030" spans="1:8" s="4" customFormat="1" x14ac:dyDescent="0.3">
      <c r="A1030" s="39"/>
      <c r="B1030" s="39"/>
      <c r="E1030" s="3"/>
      <c r="H1030" s="47"/>
    </row>
    <row r="1031" spans="1:8" s="4" customFormat="1" x14ac:dyDescent="0.3">
      <c r="A1031" s="39"/>
      <c r="B1031" s="39"/>
      <c r="E1031" s="3"/>
      <c r="H1031" s="47"/>
    </row>
    <row r="1032" spans="1:8" s="4" customFormat="1" x14ac:dyDescent="0.3">
      <c r="A1032" s="39"/>
      <c r="B1032" s="39"/>
      <c r="E1032" s="3"/>
      <c r="H1032" s="47"/>
    </row>
    <row r="1033" spans="1:8" s="4" customFormat="1" x14ac:dyDescent="0.3">
      <c r="A1033" s="39"/>
      <c r="B1033" s="39"/>
      <c r="E1033" s="3"/>
      <c r="H1033" s="47"/>
    </row>
    <row r="1034" spans="1:8" s="4" customFormat="1" x14ac:dyDescent="0.3">
      <c r="A1034" s="39"/>
      <c r="B1034" s="39"/>
      <c r="E1034" s="3"/>
      <c r="H1034" s="47"/>
    </row>
    <row r="1035" spans="1:8" s="4" customFormat="1" x14ac:dyDescent="0.3">
      <c r="A1035" s="39"/>
      <c r="B1035" s="39"/>
      <c r="E1035" s="3"/>
      <c r="H1035" s="47"/>
    </row>
    <row r="1036" spans="1:8" s="4" customFormat="1" x14ac:dyDescent="0.3">
      <c r="A1036" s="39"/>
      <c r="B1036" s="39"/>
      <c r="E1036" s="3"/>
      <c r="H1036" s="47"/>
    </row>
    <row r="1037" spans="1:8" s="4" customFormat="1" x14ac:dyDescent="0.3">
      <c r="A1037" s="39"/>
      <c r="B1037" s="39"/>
      <c r="E1037" s="3"/>
      <c r="H1037" s="47"/>
    </row>
    <row r="1038" spans="1:8" s="4" customFormat="1" x14ac:dyDescent="0.3">
      <c r="A1038" s="39"/>
      <c r="B1038" s="39"/>
      <c r="E1038" s="3"/>
      <c r="H1038" s="47"/>
    </row>
    <row r="1039" spans="1:8" s="4" customFormat="1" x14ac:dyDescent="0.3">
      <c r="A1039" s="39"/>
      <c r="B1039" s="39"/>
      <c r="E1039" s="3"/>
      <c r="H1039" s="47"/>
    </row>
    <row r="1040" spans="1:8" s="4" customFormat="1" x14ac:dyDescent="0.3">
      <c r="A1040" s="39"/>
      <c r="B1040" s="39"/>
      <c r="E1040" s="3"/>
      <c r="H1040" s="47"/>
    </row>
    <row r="1041" spans="1:8" s="4" customFormat="1" x14ac:dyDescent="0.3">
      <c r="A1041" s="39"/>
      <c r="B1041" s="39"/>
      <c r="E1041" s="3"/>
      <c r="H1041" s="47"/>
    </row>
    <row r="1042" spans="1:8" s="4" customFormat="1" x14ac:dyDescent="0.3">
      <c r="A1042" s="39"/>
      <c r="B1042" s="39"/>
      <c r="E1042" s="3"/>
      <c r="H1042" s="47"/>
    </row>
    <row r="1043" spans="1:8" s="4" customFormat="1" x14ac:dyDescent="0.3">
      <c r="A1043" s="39"/>
      <c r="B1043" s="39"/>
      <c r="E1043" s="3"/>
      <c r="H1043" s="47"/>
    </row>
    <row r="1044" spans="1:8" s="4" customFormat="1" x14ac:dyDescent="0.3">
      <c r="A1044" s="39"/>
      <c r="B1044" s="39"/>
      <c r="E1044" s="3"/>
      <c r="H1044" s="47"/>
    </row>
    <row r="1045" spans="1:8" s="4" customFormat="1" x14ac:dyDescent="0.3">
      <c r="A1045" s="39"/>
      <c r="B1045" s="39"/>
      <c r="E1045" s="3"/>
      <c r="H1045" s="47"/>
    </row>
    <row r="1046" spans="1:8" s="4" customFormat="1" x14ac:dyDescent="0.3">
      <c r="A1046" s="39"/>
      <c r="B1046" s="39"/>
      <c r="E1046" s="3"/>
      <c r="H1046" s="47"/>
    </row>
    <row r="1047" spans="1:8" s="4" customFormat="1" x14ac:dyDescent="0.3">
      <c r="A1047" s="39"/>
      <c r="B1047" s="39"/>
      <c r="E1047" s="3"/>
      <c r="H1047" s="47"/>
    </row>
    <row r="1048" spans="1:8" s="4" customFormat="1" x14ac:dyDescent="0.3">
      <c r="A1048" s="39"/>
      <c r="B1048" s="39"/>
      <c r="E1048" s="3"/>
      <c r="H1048" s="47"/>
    </row>
    <row r="1049" spans="1:8" s="4" customFormat="1" x14ac:dyDescent="0.3">
      <c r="A1049" s="39"/>
      <c r="B1049" s="39"/>
      <c r="E1049" s="3"/>
      <c r="H1049" s="47"/>
    </row>
    <row r="1050" spans="1:8" s="4" customFormat="1" x14ac:dyDescent="0.3">
      <c r="A1050" s="39"/>
      <c r="B1050" s="39"/>
      <c r="E1050" s="3"/>
      <c r="H1050" s="47"/>
    </row>
    <row r="1051" spans="1:8" s="4" customFormat="1" x14ac:dyDescent="0.3">
      <c r="A1051" s="39"/>
      <c r="B1051" s="39"/>
      <c r="E1051" s="3"/>
      <c r="H1051" s="47"/>
    </row>
    <row r="1052" spans="1:8" s="4" customFormat="1" x14ac:dyDescent="0.3">
      <c r="A1052" s="39"/>
      <c r="B1052" s="39"/>
      <c r="E1052" s="3"/>
      <c r="H1052" s="47"/>
    </row>
    <row r="1053" spans="1:8" s="4" customFormat="1" x14ac:dyDescent="0.3">
      <c r="A1053" s="39"/>
      <c r="B1053" s="39"/>
      <c r="E1053" s="3"/>
      <c r="H1053" s="47"/>
    </row>
    <row r="1054" spans="1:8" s="4" customFormat="1" x14ac:dyDescent="0.3">
      <c r="A1054" s="39"/>
      <c r="B1054" s="39"/>
      <c r="E1054" s="3"/>
      <c r="H1054" s="47"/>
    </row>
    <row r="1055" spans="1:8" s="4" customFormat="1" x14ac:dyDescent="0.3">
      <c r="A1055" s="39"/>
      <c r="B1055" s="39"/>
      <c r="E1055" s="3"/>
      <c r="H1055" s="47"/>
    </row>
    <row r="1056" spans="1:8" s="4" customFormat="1" x14ac:dyDescent="0.3">
      <c r="A1056" s="39"/>
      <c r="B1056" s="39"/>
      <c r="E1056" s="3"/>
      <c r="H1056" s="47"/>
    </row>
    <row r="1057" spans="1:8" s="4" customFormat="1" x14ac:dyDescent="0.3">
      <c r="A1057" s="39"/>
      <c r="B1057" s="39"/>
      <c r="E1057" s="3"/>
      <c r="H1057" s="47"/>
    </row>
    <row r="1058" spans="1:8" s="4" customFormat="1" x14ac:dyDescent="0.3">
      <c r="A1058" s="39"/>
      <c r="B1058" s="39"/>
      <c r="E1058" s="3"/>
      <c r="H1058" s="47"/>
    </row>
    <row r="1059" spans="1:8" s="4" customFormat="1" x14ac:dyDescent="0.3">
      <c r="A1059" s="39"/>
      <c r="B1059" s="39"/>
      <c r="E1059" s="3"/>
      <c r="H1059" s="47"/>
    </row>
    <row r="1060" spans="1:8" s="4" customFormat="1" x14ac:dyDescent="0.3">
      <c r="A1060" s="39"/>
      <c r="B1060" s="39"/>
      <c r="E1060" s="3"/>
      <c r="H1060" s="47"/>
    </row>
    <row r="1061" spans="1:8" s="4" customFormat="1" x14ac:dyDescent="0.3">
      <c r="A1061" s="39"/>
      <c r="B1061" s="39"/>
      <c r="E1061" s="3"/>
      <c r="H1061" s="47"/>
    </row>
    <row r="1062" spans="1:8" s="4" customFormat="1" x14ac:dyDescent="0.3">
      <c r="A1062" s="39"/>
      <c r="B1062" s="39"/>
      <c r="E1062" s="3"/>
      <c r="H1062" s="47"/>
    </row>
    <row r="1063" spans="1:8" s="4" customFormat="1" x14ac:dyDescent="0.3">
      <c r="A1063" s="39"/>
      <c r="B1063" s="39"/>
      <c r="E1063" s="3"/>
      <c r="H1063" s="47"/>
    </row>
    <row r="1064" spans="1:8" s="4" customFormat="1" x14ac:dyDescent="0.3">
      <c r="A1064" s="39"/>
      <c r="B1064" s="39"/>
      <c r="E1064" s="3"/>
      <c r="H1064" s="47"/>
    </row>
    <row r="1065" spans="1:8" s="4" customFormat="1" x14ac:dyDescent="0.3">
      <c r="A1065" s="39"/>
      <c r="B1065" s="39"/>
      <c r="E1065" s="3"/>
      <c r="H1065" s="47"/>
    </row>
    <row r="1066" spans="1:8" s="4" customFormat="1" x14ac:dyDescent="0.3">
      <c r="A1066" s="39"/>
      <c r="B1066" s="39"/>
      <c r="E1066" s="3"/>
      <c r="H1066" s="47"/>
    </row>
    <row r="1067" spans="1:8" s="4" customFormat="1" x14ac:dyDescent="0.3">
      <c r="A1067" s="39"/>
      <c r="B1067" s="39"/>
      <c r="E1067" s="3"/>
      <c r="H1067" s="47"/>
    </row>
    <row r="1068" spans="1:8" s="4" customFormat="1" x14ac:dyDescent="0.3">
      <c r="A1068" s="39"/>
      <c r="B1068" s="39"/>
      <c r="E1068" s="3"/>
      <c r="H1068" s="47"/>
    </row>
    <row r="1069" spans="1:8" s="4" customFormat="1" x14ac:dyDescent="0.3">
      <c r="A1069" s="39"/>
      <c r="B1069" s="39"/>
      <c r="E1069" s="3"/>
      <c r="H1069" s="47"/>
    </row>
    <row r="1070" spans="1:8" s="4" customFormat="1" x14ac:dyDescent="0.3">
      <c r="A1070" s="39"/>
      <c r="B1070" s="39"/>
      <c r="E1070" s="3"/>
      <c r="H1070" s="47"/>
    </row>
    <row r="1071" spans="1:8" s="4" customFormat="1" x14ac:dyDescent="0.3">
      <c r="A1071" s="39"/>
      <c r="B1071" s="39"/>
      <c r="E1071" s="3"/>
      <c r="H1071" s="47"/>
    </row>
    <row r="1072" spans="1:8" s="4" customFormat="1" x14ac:dyDescent="0.3">
      <c r="A1072" s="39"/>
      <c r="B1072" s="39"/>
      <c r="E1072" s="3"/>
      <c r="H1072" s="47"/>
    </row>
    <row r="1073" spans="1:8" s="4" customFormat="1" x14ac:dyDescent="0.3">
      <c r="A1073" s="39"/>
      <c r="B1073" s="39"/>
      <c r="E1073" s="3"/>
      <c r="H1073" s="47"/>
    </row>
    <row r="1074" spans="1:8" s="4" customFormat="1" x14ac:dyDescent="0.3">
      <c r="A1074" s="39"/>
      <c r="B1074" s="39"/>
      <c r="E1074" s="3"/>
      <c r="H1074" s="47"/>
    </row>
    <row r="1075" spans="1:8" s="4" customFormat="1" x14ac:dyDescent="0.3">
      <c r="A1075" s="39"/>
      <c r="B1075" s="39"/>
      <c r="E1075" s="3"/>
      <c r="H1075" s="47"/>
    </row>
    <row r="1076" spans="1:8" s="4" customFormat="1" x14ac:dyDescent="0.3">
      <c r="A1076" s="39"/>
      <c r="B1076" s="39"/>
      <c r="E1076" s="3"/>
      <c r="H1076" s="47"/>
    </row>
    <row r="1077" spans="1:8" s="4" customFormat="1" x14ac:dyDescent="0.3">
      <c r="A1077" s="39"/>
      <c r="B1077" s="39"/>
      <c r="E1077" s="3"/>
      <c r="H1077" s="47"/>
    </row>
    <row r="1078" spans="1:8" s="4" customFormat="1" x14ac:dyDescent="0.3">
      <c r="A1078" s="39"/>
      <c r="B1078" s="39"/>
      <c r="E1078" s="3"/>
      <c r="H1078" s="47"/>
    </row>
    <row r="1079" spans="1:8" s="4" customFormat="1" x14ac:dyDescent="0.3">
      <c r="A1079" s="39"/>
      <c r="B1079" s="39"/>
      <c r="E1079" s="3"/>
      <c r="H1079" s="47"/>
    </row>
    <row r="1080" spans="1:8" s="4" customFormat="1" x14ac:dyDescent="0.3">
      <c r="A1080" s="39"/>
      <c r="B1080" s="39"/>
      <c r="E1080" s="3"/>
      <c r="H1080" s="47"/>
    </row>
    <row r="1081" spans="1:8" s="4" customFormat="1" x14ac:dyDescent="0.3">
      <c r="A1081" s="39"/>
      <c r="B1081" s="39"/>
      <c r="E1081" s="3"/>
      <c r="H1081" s="47"/>
    </row>
    <row r="1082" spans="1:8" s="4" customFormat="1" x14ac:dyDescent="0.3">
      <c r="A1082" s="39"/>
      <c r="B1082" s="39"/>
      <c r="E1082" s="3"/>
      <c r="H1082" s="47"/>
    </row>
    <row r="1083" spans="1:8" s="4" customFormat="1" x14ac:dyDescent="0.3">
      <c r="A1083" s="39"/>
      <c r="B1083" s="39"/>
      <c r="E1083" s="3"/>
      <c r="H1083" s="47"/>
    </row>
    <row r="1084" spans="1:8" s="4" customFormat="1" x14ac:dyDescent="0.3">
      <c r="A1084" s="39"/>
      <c r="B1084" s="39"/>
      <c r="E1084" s="3"/>
      <c r="H1084" s="47"/>
    </row>
    <row r="1085" spans="1:8" s="4" customFormat="1" x14ac:dyDescent="0.3">
      <c r="A1085" s="39"/>
      <c r="B1085" s="39"/>
      <c r="E1085" s="3"/>
      <c r="H1085" s="47"/>
    </row>
    <row r="1086" spans="1:8" s="4" customFormat="1" x14ac:dyDescent="0.3">
      <c r="A1086" s="39"/>
      <c r="B1086" s="39"/>
      <c r="E1086" s="3"/>
      <c r="H1086" s="47"/>
    </row>
    <row r="1087" spans="1:8" s="4" customFormat="1" x14ac:dyDescent="0.3">
      <c r="A1087" s="39"/>
      <c r="B1087" s="39"/>
      <c r="E1087" s="3"/>
      <c r="H1087" s="47"/>
    </row>
    <row r="1088" spans="1:8" s="4" customFormat="1" x14ac:dyDescent="0.3">
      <c r="A1088" s="39"/>
      <c r="B1088" s="39"/>
      <c r="E1088" s="3"/>
      <c r="H1088" s="47"/>
    </row>
    <row r="1089" spans="1:8" s="4" customFormat="1" x14ac:dyDescent="0.3">
      <c r="A1089" s="39"/>
      <c r="B1089" s="39"/>
      <c r="E1089" s="3"/>
      <c r="H1089" s="47"/>
    </row>
    <row r="1090" spans="1:8" s="4" customFormat="1" x14ac:dyDescent="0.3">
      <c r="A1090" s="39"/>
      <c r="B1090" s="39"/>
      <c r="E1090" s="3"/>
      <c r="H1090" s="47"/>
    </row>
    <row r="1091" spans="1:8" s="4" customFormat="1" x14ac:dyDescent="0.3">
      <c r="A1091" s="39"/>
      <c r="B1091" s="39"/>
      <c r="E1091" s="3"/>
      <c r="H1091" s="47"/>
    </row>
    <row r="1092" spans="1:8" s="4" customFormat="1" x14ac:dyDescent="0.3">
      <c r="A1092" s="39"/>
      <c r="B1092" s="39"/>
      <c r="E1092" s="3"/>
      <c r="H1092" s="47"/>
    </row>
    <row r="1093" spans="1:8" s="4" customFormat="1" x14ac:dyDescent="0.3">
      <c r="A1093" s="39"/>
      <c r="B1093" s="39"/>
      <c r="E1093" s="3"/>
      <c r="H1093" s="47"/>
    </row>
    <row r="1094" spans="1:8" s="4" customFormat="1" x14ac:dyDescent="0.3">
      <c r="A1094" s="39"/>
      <c r="B1094" s="39"/>
      <c r="E1094" s="3"/>
      <c r="H1094" s="47"/>
    </row>
    <row r="1095" spans="1:8" s="4" customFormat="1" x14ac:dyDescent="0.3">
      <c r="A1095" s="39"/>
      <c r="B1095" s="39"/>
      <c r="E1095" s="3"/>
      <c r="H1095" s="47"/>
    </row>
    <row r="1096" spans="1:8" s="4" customFormat="1" x14ac:dyDescent="0.3">
      <c r="A1096" s="39"/>
      <c r="B1096" s="39"/>
      <c r="E1096" s="3"/>
      <c r="H1096" s="47"/>
    </row>
    <row r="1097" spans="1:8" s="4" customFormat="1" x14ac:dyDescent="0.3">
      <c r="A1097" s="39"/>
      <c r="B1097" s="39"/>
      <c r="E1097" s="3"/>
      <c r="H1097" s="47"/>
    </row>
    <row r="1098" spans="1:8" s="4" customFormat="1" x14ac:dyDescent="0.3">
      <c r="A1098" s="39"/>
      <c r="B1098" s="39"/>
      <c r="E1098" s="3"/>
      <c r="H1098" s="47"/>
    </row>
    <row r="1099" spans="1:8" s="4" customFormat="1" x14ac:dyDescent="0.3">
      <c r="A1099" s="39"/>
      <c r="B1099" s="39"/>
      <c r="E1099" s="3"/>
      <c r="H1099" s="47"/>
    </row>
    <row r="1100" spans="1:8" s="4" customFormat="1" x14ac:dyDescent="0.3">
      <c r="A1100" s="39"/>
      <c r="B1100" s="39"/>
      <c r="E1100" s="3"/>
      <c r="H1100" s="47"/>
    </row>
    <row r="1101" spans="1:8" s="4" customFormat="1" x14ac:dyDescent="0.3">
      <c r="A1101" s="39"/>
      <c r="B1101" s="39"/>
      <c r="E1101" s="3"/>
      <c r="H1101" s="47"/>
    </row>
    <row r="1102" spans="1:8" s="4" customFormat="1" x14ac:dyDescent="0.3">
      <c r="A1102" s="39"/>
      <c r="B1102" s="39"/>
      <c r="E1102" s="3"/>
      <c r="H1102" s="47"/>
    </row>
    <row r="1103" spans="1:8" s="4" customFormat="1" x14ac:dyDescent="0.3">
      <c r="A1103" s="39"/>
      <c r="B1103" s="39"/>
      <c r="E1103" s="3"/>
      <c r="H1103" s="47"/>
    </row>
    <row r="1104" spans="1:8" s="4" customFormat="1" x14ac:dyDescent="0.3">
      <c r="A1104" s="39"/>
      <c r="B1104" s="39"/>
      <c r="E1104" s="3"/>
      <c r="H1104" s="47"/>
    </row>
    <row r="1105" spans="1:8" s="4" customFormat="1" x14ac:dyDescent="0.3">
      <c r="A1105" s="39"/>
      <c r="B1105" s="39"/>
      <c r="E1105" s="3"/>
      <c r="H1105" s="47"/>
    </row>
    <row r="1106" spans="1:8" s="4" customFormat="1" x14ac:dyDescent="0.3">
      <c r="A1106" s="39"/>
      <c r="B1106" s="39"/>
      <c r="E1106" s="3"/>
      <c r="H1106" s="47"/>
    </row>
    <row r="1107" spans="1:8" s="4" customFormat="1" x14ac:dyDescent="0.3">
      <c r="A1107" s="39"/>
      <c r="B1107" s="39"/>
      <c r="E1107" s="3"/>
      <c r="H1107" s="47"/>
    </row>
    <row r="1108" spans="1:8" s="4" customFormat="1" x14ac:dyDescent="0.3">
      <c r="A1108" s="39"/>
      <c r="B1108" s="39"/>
      <c r="E1108" s="3"/>
      <c r="H1108" s="47"/>
    </row>
    <row r="1109" spans="1:8" s="4" customFormat="1" x14ac:dyDescent="0.3">
      <c r="A1109" s="39"/>
      <c r="B1109" s="39"/>
      <c r="E1109" s="3"/>
      <c r="H1109" s="47"/>
    </row>
    <row r="1110" spans="1:8" s="4" customFormat="1" x14ac:dyDescent="0.3">
      <c r="A1110" s="39"/>
      <c r="B1110" s="39"/>
      <c r="E1110" s="3"/>
      <c r="H1110" s="47"/>
    </row>
    <row r="1111" spans="1:8" s="4" customFormat="1" x14ac:dyDescent="0.3">
      <c r="A1111" s="39"/>
      <c r="B1111" s="39"/>
      <c r="E1111" s="3"/>
      <c r="H1111" s="47"/>
    </row>
    <row r="1112" spans="1:8" s="4" customFormat="1" x14ac:dyDescent="0.3">
      <c r="A1112" s="39"/>
      <c r="B1112" s="39"/>
      <c r="E1112" s="3"/>
      <c r="H1112" s="47"/>
    </row>
    <row r="1113" spans="1:8" s="4" customFormat="1" x14ac:dyDescent="0.3">
      <c r="A1113" s="39"/>
      <c r="B1113" s="39"/>
      <c r="E1113" s="3"/>
      <c r="H1113" s="47"/>
    </row>
    <row r="1114" spans="1:8" s="4" customFormat="1" x14ac:dyDescent="0.3">
      <c r="A1114" s="39"/>
      <c r="B1114" s="39"/>
      <c r="E1114" s="3"/>
      <c r="H1114" s="47"/>
    </row>
    <row r="1115" spans="1:8" s="4" customFormat="1" x14ac:dyDescent="0.3">
      <c r="A1115" s="39"/>
      <c r="B1115" s="39"/>
      <c r="E1115" s="3"/>
      <c r="H1115" s="47"/>
    </row>
    <row r="1116" spans="1:8" s="4" customFormat="1" x14ac:dyDescent="0.3">
      <c r="A1116" s="39"/>
      <c r="B1116" s="39"/>
      <c r="E1116" s="3"/>
      <c r="H1116" s="47"/>
    </row>
    <row r="1117" spans="1:8" s="4" customFormat="1" x14ac:dyDescent="0.3">
      <c r="A1117" s="39"/>
      <c r="B1117" s="39"/>
      <c r="E1117" s="3"/>
      <c r="H1117" s="47"/>
    </row>
    <row r="1118" spans="1:8" s="4" customFormat="1" x14ac:dyDescent="0.3">
      <c r="A1118" s="39"/>
      <c r="B1118" s="39"/>
      <c r="E1118" s="3"/>
      <c r="H1118" s="47"/>
    </row>
    <row r="1119" spans="1:8" s="4" customFormat="1" x14ac:dyDescent="0.3">
      <c r="A1119" s="39"/>
      <c r="B1119" s="39"/>
      <c r="E1119" s="3"/>
      <c r="H1119" s="47"/>
    </row>
    <row r="1120" spans="1:8" s="4" customFormat="1" x14ac:dyDescent="0.3">
      <c r="A1120" s="39"/>
      <c r="B1120" s="39"/>
      <c r="E1120" s="3"/>
      <c r="H1120" s="47"/>
    </row>
    <row r="1121" spans="1:8" s="4" customFormat="1" x14ac:dyDescent="0.3">
      <c r="A1121" s="39"/>
      <c r="B1121" s="39"/>
      <c r="E1121" s="3"/>
      <c r="H1121" s="47"/>
    </row>
    <row r="1122" spans="1:8" s="4" customFormat="1" x14ac:dyDescent="0.3">
      <c r="A1122" s="39"/>
      <c r="B1122" s="39"/>
      <c r="E1122" s="3"/>
      <c r="H1122" s="47"/>
    </row>
    <row r="1123" spans="1:8" s="4" customFormat="1" x14ac:dyDescent="0.3">
      <c r="A1123" s="39"/>
      <c r="B1123" s="39"/>
      <c r="E1123" s="3"/>
      <c r="H1123" s="47"/>
    </row>
    <row r="1124" spans="1:8" s="4" customFormat="1" x14ac:dyDescent="0.3">
      <c r="A1124" s="39"/>
      <c r="B1124" s="39"/>
      <c r="E1124" s="3"/>
      <c r="H1124" s="47"/>
    </row>
    <row r="1125" spans="1:8" s="4" customFormat="1" x14ac:dyDescent="0.3">
      <c r="A1125" s="39"/>
      <c r="B1125" s="39"/>
      <c r="E1125" s="3"/>
      <c r="H1125" s="47"/>
    </row>
    <row r="1126" spans="1:8" s="4" customFormat="1" x14ac:dyDescent="0.3">
      <c r="A1126" s="39"/>
      <c r="B1126" s="39"/>
      <c r="E1126" s="3"/>
      <c r="H1126" s="47"/>
    </row>
    <row r="1127" spans="1:8" s="4" customFormat="1" x14ac:dyDescent="0.3">
      <c r="A1127" s="39"/>
      <c r="B1127" s="39"/>
      <c r="E1127" s="3"/>
      <c r="H1127" s="47"/>
    </row>
    <row r="1128" spans="1:8" s="4" customFormat="1" x14ac:dyDescent="0.3">
      <c r="A1128" s="39"/>
      <c r="B1128" s="39"/>
      <c r="E1128" s="3"/>
      <c r="H1128" s="47"/>
    </row>
    <row r="1129" spans="1:8" s="4" customFormat="1" x14ac:dyDescent="0.3">
      <c r="A1129" s="39"/>
      <c r="B1129" s="39"/>
      <c r="E1129" s="3"/>
      <c r="H1129" s="47"/>
    </row>
    <row r="1130" spans="1:8" s="4" customFormat="1" x14ac:dyDescent="0.3">
      <c r="A1130" s="39"/>
      <c r="B1130" s="39"/>
      <c r="E1130" s="3"/>
      <c r="H1130" s="47"/>
    </row>
    <row r="1131" spans="1:8" s="4" customFormat="1" x14ac:dyDescent="0.3">
      <c r="A1131" s="39"/>
      <c r="B1131" s="39"/>
      <c r="E1131" s="3"/>
      <c r="H1131" s="47"/>
    </row>
    <row r="1132" spans="1:8" s="4" customFormat="1" x14ac:dyDescent="0.3">
      <c r="A1132" s="39"/>
      <c r="B1132" s="39"/>
      <c r="E1132" s="3"/>
      <c r="H1132" s="47"/>
    </row>
    <row r="1133" spans="1:8" s="4" customFormat="1" x14ac:dyDescent="0.3">
      <c r="A1133" s="39"/>
      <c r="B1133" s="39"/>
      <c r="E1133" s="3"/>
      <c r="H1133" s="47"/>
    </row>
    <row r="1134" spans="1:8" s="4" customFormat="1" x14ac:dyDescent="0.3">
      <c r="A1134" s="39"/>
      <c r="B1134" s="39"/>
      <c r="E1134" s="3"/>
      <c r="H1134" s="47"/>
    </row>
    <row r="1135" spans="1:8" s="4" customFormat="1" x14ac:dyDescent="0.3">
      <c r="A1135" s="39"/>
      <c r="B1135" s="39"/>
      <c r="E1135" s="3"/>
      <c r="H1135" s="47"/>
    </row>
    <row r="1136" spans="1:8" s="4" customFormat="1" x14ac:dyDescent="0.3">
      <c r="A1136" s="39"/>
      <c r="B1136" s="39"/>
      <c r="E1136" s="3"/>
      <c r="H1136" s="47"/>
    </row>
    <row r="1137" spans="1:8" s="4" customFormat="1" x14ac:dyDescent="0.3">
      <c r="A1137" s="39"/>
      <c r="B1137" s="39"/>
      <c r="E1137" s="3"/>
      <c r="H1137" s="47"/>
    </row>
    <row r="1138" spans="1:8" s="4" customFormat="1" x14ac:dyDescent="0.3">
      <c r="A1138" s="39"/>
      <c r="B1138" s="39"/>
      <c r="E1138" s="3"/>
      <c r="H1138" s="47"/>
    </row>
    <row r="1139" spans="1:8" s="4" customFormat="1" x14ac:dyDescent="0.3">
      <c r="A1139" s="39"/>
      <c r="B1139" s="39"/>
      <c r="E1139" s="3"/>
      <c r="H1139" s="47"/>
    </row>
    <row r="1140" spans="1:8" s="4" customFormat="1" x14ac:dyDescent="0.3">
      <c r="A1140" s="39"/>
      <c r="B1140" s="39"/>
      <c r="E1140" s="3"/>
      <c r="H1140" s="47"/>
    </row>
    <row r="1141" spans="1:8" s="4" customFormat="1" x14ac:dyDescent="0.3">
      <c r="A1141" s="39"/>
      <c r="B1141" s="39"/>
      <c r="E1141" s="3"/>
      <c r="H1141" s="47"/>
    </row>
    <row r="1142" spans="1:8" s="4" customFormat="1" x14ac:dyDescent="0.3">
      <c r="A1142" s="39"/>
      <c r="B1142" s="39"/>
      <c r="E1142" s="3"/>
      <c r="H1142" s="47"/>
    </row>
    <row r="1143" spans="1:8" s="4" customFormat="1" x14ac:dyDescent="0.3">
      <c r="A1143" s="39"/>
      <c r="B1143" s="39"/>
      <c r="E1143" s="3"/>
      <c r="H1143" s="47"/>
    </row>
    <row r="1144" spans="1:8" s="4" customFormat="1" x14ac:dyDescent="0.3">
      <c r="A1144" s="39"/>
      <c r="B1144" s="39"/>
      <c r="E1144" s="3"/>
      <c r="H1144" s="47"/>
    </row>
    <row r="1145" spans="1:8" s="4" customFormat="1" x14ac:dyDescent="0.3">
      <c r="A1145" s="39"/>
      <c r="B1145" s="39"/>
      <c r="E1145" s="3"/>
      <c r="H1145" s="47"/>
    </row>
    <row r="1146" spans="1:8" s="4" customFormat="1" x14ac:dyDescent="0.3">
      <c r="A1146" s="39"/>
      <c r="B1146" s="39"/>
      <c r="E1146" s="3"/>
      <c r="H1146" s="47"/>
    </row>
    <row r="1147" spans="1:8" s="4" customFormat="1" x14ac:dyDescent="0.3">
      <c r="A1147" s="39"/>
      <c r="B1147" s="39"/>
      <c r="E1147" s="3"/>
      <c r="H1147" s="47"/>
    </row>
    <row r="1148" spans="1:8" s="4" customFormat="1" x14ac:dyDescent="0.3">
      <c r="A1148" s="39"/>
      <c r="B1148" s="39"/>
      <c r="E1148" s="3"/>
      <c r="H1148" s="47"/>
    </row>
    <row r="1149" spans="1:8" s="4" customFormat="1" x14ac:dyDescent="0.3">
      <c r="A1149" s="39"/>
      <c r="B1149" s="39"/>
      <c r="E1149" s="3"/>
      <c r="H1149" s="47"/>
    </row>
    <row r="1150" spans="1:8" s="4" customFormat="1" x14ac:dyDescent="0.3">
      <c r="A1150" s="39"/>
      <c r="B1150" s="39"/>
      <c r="E1150" s="3"/>
      <c r="H1150" s="47"/>
    </row>
    <row r="1151" spans="1:8" s="4" customFormat="1" x14ac:dyDescent="0.3">
      <c r="A1151" s="39"/>
      <c r="B1151" s="39"/>
      <c r="E1151" s="3"/>
      <c r="H1151" s="47"/>
    </row>
    <row r="1152" spans="1:8" s="4" customFormat="1" x14ac:dyDescent="0.3">
      <c r="A1152" s="39"/>
      <c r="B1152" s="39"/>
      <c r="E1152" s="3"/>
      <c r="H1152" s="47"/>
    </row>
    <row r="1153" spans="1:8" s="4" customFormat="1" x14ac:dyDescent="0.3">
      <c r="A1153" s="39"/>
      <c r="B1153" s="39"/>
      <c r="E1153" s="3"/>
      <c r="H1153" s="47"/>
    </row>
    <row r="1154" spans="1:8" s="4" customFormat="1" x14ac:dyDescent="0.3">
      <c r="A1154" s="39"/>
      <c r="B1154" s="39"/>
      <c r="E1154" s="3"/>
      <c r="H1154" s="47"/>
    </row>
    <row r="1155" spans="1:8" s="4" customFormat="1" x14ac:dyDescent="0.3">
      <c r="A1155" s="39"/>
      <c r="B1155" s="39"/>
      <c r="E1155" s="3"/>
      <c r="H1155" s="47"/>
    </row>
    <row r="1156" spans="1:8" s="4" customFormat="1" x14ac:dyDescent="0.3">
      <c r="A1156" s="39"/>
      <c r="B1156" s="39"/>
      <c r="E1156" s="3"/>
      <c r="H1156" s="47"/>
    </row>
    <row r="1157" spans="1:8" s="4" customFormat="1" x14ac:dyDescent="0.3">
      <c r="A1157" s="39"/>
      <c r="B1157" s="39"/>
      <c r="E1157" s="3"/>
      <c r="H1157" s="47"/>
    </row>
    <row r="1158" spans="1:8" s="4" customFormat="1" x14ac:dyDescent="0.3">
      <c r="A1158" s="39"/>
      <c r="B1158" s="39"/>
      <c r="E1158" s="3"/>
      <c r="H1158" s="47"/>
    </row>
    <row r="1159" spans="1:8" s="4" customFormat="1" x14ac:dyDescent="0.3">
      <c r="A1159" s="39"/>
      <c r="B1159" s="39"/>
      <c r="E1159" s="3"/>
      <c r="H1159" s="47"/>
    </row>
    <row r="1160" spans="1:8" s="4" customFormat="1" x14ac:dyDescent="0.3">
      <c r="A1160" s="39"/>
      <c r="B1160" s="39"/>
      <c r="E1160" s="3"/>
      <c r="H1160" s="47"/>
    </row>
    <row r="1161" spans="1:8" s="4" customFormat="1" x14ac:dyDescent="0.3">
      <c r="A1161" s="39"/>
      <c r="B1161" s="39"/>
      <c r="E1161" s="3"/>
      <c r="H1161" s="47"/>
    </row>
    <row r="1162" spans="1:8" s="4" customFormat="1" x14ac:dyDescent="0.3">
      <c r="A1162" s="39"/>
      <c r="B1162" s="39"/>
      <c r="E1162" s="3"/>
      <c r="H1162" s="47"/>
    </row>
    <row r="1163" spans="1:8" s="4" customFormat="1" x14ac:dyDescent="0.3">
      <c r="A1163" s="39"/>
      <c r="B1163" s="39"/>
      <c r="E1163" s="3"/>
      <c r="H1163" s="47"/>
    </row>
    <row r="1164" spans="1:8" s="4" customFormat="1" x14ac:dyDescent="0.3">
      <c r="A1164" s="39"/>
      <c r="B1164" s="39"/>
      <c r="E1164" s="3"/>
      <c r="H1164" s="47"/>
    </row>
    <row r="1165" spans="1:8" s="4" customFormat="1" x14ac:dyDescent="0.3">
      <c r="A1165" s="39"/>
      <c r="B1165" s="39"/>
      <c r="E1165" s="3"/>
      <c r="H1165" s="47"/>
    </row>
    <row r="1166" spans="1:8" s="4" customFormat="1" x14ac:dyDescent="0.3">
      <c r="A1166" s="39"/>
      <c r="B1166" s="39"/>
      <c r="E1166" s="3"/>
      <c r="H1166" s="47"/>
    </row>
    <row r="1167" spans="1:8" s="4" customFormat="1" x14ac:dyDescent="0.3">
      <c r="A1167" s="39"/>
      <c r="B1167" s="39"/>
      <c r="E1167" s="3"/>
      <c r="H1167" s="47"/>
    </row>
    <row r="1168" spans="1:8" s="4" customFormat="1" x14ac:dyDescent="0.3">
      <c r="A1168" s="39"/>
      <c r="B1168" s="39"/>
      <c r="E1168" s="3"/>
      <c r="H1168" s="47"/>
    </row>
    <row r="1169" spans="1:8" s="4" customFormat="1" x14ac:dyDescent="0.3">
      <c r="A1169" s="39"/>
      <c r="B1169" s="39"/>
      <c r="E1169" s="3"/>
      <c r="H1169" s="47"/>
    </row>
    <row r="1170" spans="1:8" s="4" customFormat="1" x14ac:dyDescent="0.3">
      <c r="A1170" s="39"/>
      <c r="B1170" s="39"/>
      <c r="E1170" s="3"/>
      <c r="H1170" s="47"/>
    </row>
    <row r="1171" spans="1:8" s="4" customFormat="1" x14ac:dyDescent="0.3">
      <c r="A1171" s="39"/>
      <c r="B1171" s="39"/>
      <c r="E1171" s="3"/>
      <c r="H1171" s="47"/>
    </row>
    <row r="1172" spans="1:8" s="4" customFormat="1" x14ac:dyDescent="0.3">
      <c r="A1172" s="39"/>
      <c r="B1172" s="39"/>
      <c r="E1172" s="3"/>
      <c r="H1172" s="47"/>
    </row>
    <row r="1173" spans="1:8" s="4" customFormat="1" x14ac:dyDescent="0.3">
      <c r="A1173" s="39"/>
      <c r="B1173" s="39"/>
      <c r="E1173" s="3"/>
      <c r="H1173" s="47"/>
    </row>
    <row r="1174" spans="1:8" s="4" customFormat="1" x14ac:dyDescent="0.3">
      <c r="A1174" s="39"/>
      <c r="B1174" s="39"/>
      <c r="E1174" s="3"/>
      <c r="H1174" s="47"/>
    </row>
    <row r="1175" spans="1:8" s="4" customFormat="1" x14ac:dyDescent="0.3">
      <c r="A1175" s="39"/>
      <c r="B1175" s="39"/>
      <c r="E1175" s="3"/>
      <c r="H1175" s="47"/>
    </row>
    <row r="1176" spans="1:8" s="4" customFormat="1" x14ac:dyDescent="0.3">
      <c r="A1176" s="39"/>
      <c r="B1176" s="39"/>
      <c r="E1176" s="3"/>
      <c r="H1176" s="47"/>
    </row>
    <row r="1177" spans="1:8" s="4" customFormat="1" x14ac:dyDescent="0.3">
      <c r="A1177" s="39"/>
      <c r="B1177" s="39"/>
      <c r="E1177" s="3"/>
      <c r="H1177" s="47"/>
    </row>
    <row r="1178" spans="1:8" s="4" customFormat="1" x14ac:dyDescent="0.3">
      <c r="A1178" s="39"/>
      <c r="B1178" s="39"/>
      <c r="E1178" s="3"/>
      <c r="H1178" s="47"/>
    </row>
    <row r="1179" spans="1:8" s="4" customFormat="1" x14ac:dyDescent="0.3">
      <c r="A1179" s="39"/>
      <c r="B1179" s="39"/>
      <c r="E1179" s="3"/>
      <c r="H1179" s="47"/>
    </row>
    <row r="1180" spans="1:8" s="4" customFormat="1" x14ac:dyDescent="0.3">
      <c r="A1180" s="39"/>
      <c r="B1180" s="39"/>
      <c r="E1180" s="3"/>
      <c r="H1180" s="47"/>
    </row>
    <row r="1181" spans="1:8" s="4" customFormat="1" x14ac:dyDescent="0.3">
      <c r="A1181" s="39"/>
      <c r="B1181" s="39"/>
      <c r="E1181" s="3"/>
      <c r="H1181" s="47"/>
    </row>
    <row r="1182" spans="1:8" s="4" customFormat="1" x14ac:dyDescent="0.3">
      <c r="A1182" s="39"/>
      <c r="B1182" s="39"/>
      <c r="E1182" s="3"/>
      <c r="H1182" s="47"/>
    </row>
    <row r="1183" spans="1:8" s="4" customFormat="1" x14ac:dyDescent="0.3">
      <c r="A1183" s="39"/>
      <c r="B1183" s="39"/>
      <c r="E1183" s="3"/>
      <c r="H1183" s="47"/>
    </row>
    <row r="1184" spans="1:8" s="4" customFormat="1" x14ac:dyDescent="0.3">
      <c r="A1184" s="39"/>
      <c r="B1184" s="39"/>
      <c r="E1184" s="3"/>
      <c r="H1184" s="47"/>
    </row>
    <row r="1185" spans="1:8" s="4" customFormat="1" x14ac:dyDescent="0.3">
      <c r="A1185" s="39"/>
      <c r="B1185" s="39"/>
      <c r="E1185" s="3"/>
      <c r="H1185" s="47"/>
    </row>
    <row r="1186" spans="1:8" s="4" customFormat="1" x14ac:dyDescent="0.3">
      <c r="A1186" s="39"/>
      <c r="B1186" s="39"/>
      <c r="E1186" s="3"/>
      <c r="H1186" s="47"/>
    </row>
    <row r="1187" spans="1:8" s="4" customFormat="1" x14ac:dyDescent="0.3">
      <c r="A1187" s="39"/>
      <c r="B1187" s="39"/>
      <c r="E1187" s="3"/>
      <c r="H1187" s="47"/>
    </row>
    <row r="1188" spans="1:8" s="4" customFormat="1" x14ac:dyDescent="0.3">
      <c r="A1188" s="39"/>
      <c r="B1188" s="39"/>
      <c r="E1188" s="3"/>
      <c r="H1188" s="47"/>
    </row>
    <row r="1189" spans="1:8" s="4" customFormat="1" x14ac:dyDescent="0.3">
      <c r="A1189" s="39"/>
      <c r="B1189" s="39"/>
      <c r="E1189" s="3"/>
      <c r="H1189" s="47"/>
    </row>
    <row r="1190" spans="1:8" s="4" customFormat="1" x14ac:dyDescent="0.3">
      <c r="A1190" s="39"/>
      <c r="B1190" s="39"/>
      <c r="E1190" s="3"/>
      <c r="H1190" s="47"/>
    </row>
    <row r="1191" spans="1:8" s="4" customFormat="1" x14ac:dyDescent="0.3">
      <c r="A1191" s="39"/>
      <c r="B1191" s="39"/>
      <c r="E1191" s="3"/>
      <c r="H1191" s="47"/>
    </row>
    <row r="1192" spans="1:8" s="4" customFormat="1" x14ac:dyDescent="0.3">
      <c r="A1192" s="39"/>
      <c r="B1192" s="39"/>
      <c r="E1192" s="3"/>
      <c r="H1192" s="47"/>
    </row>
    <row r="1193" spans="1:8" s="4" customFormat="1" x14ac:dyDescent="0.3">
      <c r="A1193" s="39"/>
      <c r="B1193" s="39"/>
      <c r="E1193" s="3"/>
      <c r="H1193" s="47"/>
    </row>
    <row r="1194" spans="1:8" s="4" customFormat="1" x14ac:dyDescent="0.3">
      <c r="A1194" s="39"/>
      <c r="B1194" s="39"/>
      <c r="E1194" s="3"/>
      <c r="H1194" s="47"/>
    </row>
    <row r="1195" spans="1:8" s="4" customFormat="1" x14ac:dyDescent="0.3">
      <c r="A1195" s="39"/>
      <c r="B1195" s="39"/>
      <c r="E1195" s="3"/>
      <c r="H1195" s="47"/>
    </row>
    <row r="1196" spans="1:8" s="4" customFormat="1" x14ac:dyDescent="0.3">
      <c r="A1196" s="39"/>
      <c r="B1196" s="39"/>
      <c r="E1196" s="3"/>
      <c r="H1196" s="47"/>
    </row>
    <row r="1197" spans="1:8" s="4" customFormat="1" x14ac:dyDescent="0.3">
      <c r="A1197" s="39"/>
      <c r="B1197" s="39"/>
      <c r="E1197" s="3"/>
      <c r="H1197" s="47"/>
    </row>
    <row r="1198" spans="1:8" s="4" customFormat="1" x14ac:dyDescent="0.3">
      <c r="A1198" s="39"/>
      <c r="B1198" s="39"/>
      <c r="E1198" s="3"/>
      <c r="H1198" s="47"/>
    </row>
    <row r="1199" spans="1:8" s="4" customFormat="1" x14ac:dyDescent="0.3">
      <c r="A1199" s="39"/>
      <c r="B1199" s="39"/>
      <c r="E1199" s="3"/>
      <c r="H1199" s="47"/>
    </row>
    <row r="1200" spans="1:8" s="4" customFormat="1" x14ac:dyDescent="0.3">
      <c r="A1200" s="39"/>
      <c r="B1200" s="39"/>
      <c r="E1200" s="3"/>
      <c r="H1200" s="47"/>
    </row>
    <row r="1201" spans="1:8" s="4" customFormat="1" x14ac:dyDescent="0.3">
      <c r="A1201" s="39"/>
      <c r="B1201" s="39"/>
      <c r="E1201" s="3"/>
      <c r="H1201" s="47"/>
    </row>
    <row r="1202" spans="1:8" s="4" customFormat="1" x14ac:dyDescent="0.3">
      <c r="A1202" s="39"/>
      <c r="B1202" s="39"/>
      <c r="E1202" s="3"/>
      <c r="H1202" s="47"/>
    </row>
    <row r="1203" spans="1:8" s="4" customFormat="1" x14ac:dyDescent="0.3">
      <c r="A1203" s="39"/>
      <c r="B1203" s="39"/>
      <c r="E1203" s="3"/>
      <c r="H1203" s="47"/>
    </row>
    <row r="1204" spans="1:8" s="4" customFormat="1" x14ac:dyDescent="0.3">
      <c r="A1204" s="39"/>
      <c r="B1204" s="39"/>
      <c r="E1204" s="3"/>
      <c r="H1204" s="47"/>
    </row>
    <row r="1205" spans="1:8" s="4" customFormat="1" x14ac:dyDescent="0.3">
      <c r="A1205" s="39"/>
      <c r="B1205" s="39"/>
      <c r="E1205" s="3"/>
      <c r="H1205" s="47"/>
    </row>
    <row r="1206" spans="1:8" s="4" customFormat="1" x14ac:dyDescent="0.3">
      <c r="A1206" s="39"/>
      <c r="B1206" s="39"/>
      <c r="E1206" s="3"/>
      <c r="H1206" s="47"/>
    </row>
    <row r="1207" spans="1:8" s="4" customFormat="1" x14ac:dyDescent="0.3">
      <c r="A1207" s="39"/>
      <c r="B1207" s="39"/>
      <c r="E1207" s="3"/>
      <c r="H1207" s="47"/>
    </row>
    <row r="1208" spans="1:8" s="4" customFormat="1" x14ac:dyDescent="0.3">
      <c r="A1208" s="39"/>
      <c r="B1208" s="39"/>
      <c r="E1208" s="3"/>
      <c r="H1208" s="47"/>
    </row>
    <row r="1209" spans="1:8" s="4" customFormat="1" x14ac:dyDescent="0.3">
      <c r="A1209" s="39"/>
      <c r="B1209" s="39"/>
      <c r="E1209" s="3"/>
      <c r="H1209" s="47"/>
    </row>
    <row r="1210" spans="1:8" s="4" customFormat="1" x14ac:dyDescent="0.3">
      <c r="A1210" s="39"/>
      <c r="B1210" s="39"/>
      <c r="E1210" s="3"/>
      <c r="H1210" s="47"/>
    </row>
    <row r="1211" spans="1:8" s="4" customFormat="1" x14ac:dyDescent="0.3">
      <c r="A1211" s="39"/>
      <c r="B1211" s="39"/>
      <c r="E1211" s="3"/>
      <c r="H1211" s="47"/>
    </row>
    <row r="1212" spans="1:8" s="4" customFormat="1" x14ac:dyDescent="0.3">
      <c r="A1212" s="39"/>
      <c r="B1212" s="39"/>
      <c r="E1212" s="3"/>
      <c r="H1212" s="47"/>
    </row>
    <row r="1213" spans="1:8" s="4" customFormat="1" x14ac:dyDescent="0.3">
      <c r="A1213" s="39"/>
      <c r="B1213" s="39"/>
      <c r="E1213" s="3"/>
      <c r="H1213" s="47"/>
    </row>
    <row r="1214" spans="1:8" s="4" customFormat="1" x14ac:dyDescent="0.3">
      <c r="A1214" s="39"/>
      <c r="B1214" s="39"/>
      <c r="E1214" s="3"/>
      <c r="H1214" s="47"/>
    </row>
    <row r="1215" spans="1:8" s="4" customFormat="1" x14ac:dyDescent="0.3">
      <c r="A1215" s="39"/>
      <c r="B1215" s="39"/>
      <c r="E1215" s="3"/>
      <c r="H1215" s="47"/>
    </row>
    <row r="1216" spans="1:8" s="4" customFormat="1" x14ac:dyDescent="0.3">
      <c r="A1216" s="39"/>
      <c r="B1216" s="39"/>
      <c r="E1216" s="3"/>
      <c r="H1216" s="47"/>
    </row>
    <row r="1217" spans="1:8" s="4" customFormat="1" x14ac:dyDescent="0.3">
      <c r="A1217" s="39"/>
      <c r="B1217" s="39"/>
      <c r="E1217" s="3"/>
      <c r="H1217" s="47"/>
    </row>
    <row r="1218" spans="1:8" s="4" customFormat="1" x14ac:dyDescent="0.3">
      <c r="A1218" s="39"/>
      <c r="B1218" s="39"/>
      <c r="E1218" s="3"/>
      <c r="H1218" s="47"/>
    </row>
    <row r="1219" spans="1:8" s="4" customFormat="1" x14ac:dyDescent="0.3">
      <c r="A1219" s="39"/>
      <c r="B1219" s="39"/>
      <c r="E1219" s="3"/>
      <c r="H1219" s="47"/>
    </row>
    <row r="1220" spans="1:8" s="4" customFormat="1" x14ac:dyDescent="0.3">
      <c r="A1220" s="39"/>
      <c r="B1220" s="39"/>
      <c r="E1220" s="3"/>
      <c r="H1220" s="47"/>
    </row>
    <row r="1221" spans="1:8" s="4" customFormat="1" x14ac:dyDescent="0.3">
      <c r="A1221" s="39"/>
      <c r="B1221" s="39"/>
      <c r="E1221" s="3"/>
      <c r="H1221" s="47"/>
    </row>
    <row r="1222" spans="1:8" s="4" customFormat="1" x14ac:dyDescent="0.3">
      <c r="A1222" s="39"/>
      <c r="B1222" s="39"/>
      <c r="E1222" s="3"/>
      <c r="H1222" s="47"/>
    </row>
    <row r="1223" spans="1:8" s="4" customFormat="1" x14ac:dyDescent="0.3">
      <c r="A1223" s="39"/>
      <c r="B1223" s="39"/>
      <c r="E1223" s="3"/>
      <c r="H1223" s="47"/>
    </row>
    <row r="1224" spans="1:8" s="4" customFormat="1" x14ac:dyDescent="0.3">
      <c r="A1224" s="39"/>
      <c r="B1224" s="39"/>
      <c r="E1224" s="3"/>
      <c r="H1224" s="47"/>
    </row>
    <row r="1225" spans="1:8" s="4" customFormat="1" x14ac:dyDescent="0.3">
      <c r="A1225" s="39"/>
      <c r="B1225" s="39"/>
      <c r="E1225" s="3"/>
      <c r="H1225" s="47"/>
    </row>
    <row r="1226" spans="1:8" s="4" customFormat="1" x14ac:dyDescent="0.3">
      <c r="A1226" s="39"/>
      <c r="B1226" s="39"/>
      <c r="E1226" s="3"/>
      <c r="H1226" s="47"/>
    </row>
    <row r="1227" spans="1:8" s="4" customFormat="1" x14ac:dyDescent="0.3">
      <c r="A1227" s="39"/>
      <c r="B1227" s="39"/>
      <c r="E1227" s="3"/>
      <c r="H1227" s="47"/>
    </row>
    <row r="1228" spans="1:8" s="4" customFormat="1" x14ac:dyDescent="0.3">
      <c r="A1228" s="39"/>
      <c r="B1228" s="39"/>
      <c r="E1228" s="3"/>
      <c r="H1228" s="47"/>
    </row>
    <row r="1229" spans="1:8" s="4" customFormat="1" x14ac:dyDescent="0.3">
      <c r="A1229" s="39"/>
      <c r="B1229" s="39"/>
      <c r="E1229" s="3"/>
      <c r="H1229" s="47"/>
    </row>
    <row r="1230" spans="1:8" s="4" customFormat="1" x14ac:dyDescent="0.3">
      <c r="A1230" s="39"/>
      <c r="B1230" s="39"/>
      <c r="E1230" s="3"/>
      <c r="H1230" s="47"/>
    </row>
    <row r="1231" spans="1:8" s="4" customFormat="1" x14ac:dyDescent="0.3">
      <c r="A1231" s="39"/>
      <c r="B1231" s="39"/>
      <c r="E1231" s="3"/>
      <c r="H1231" s="47"/>
    </row>
    <row r="1232" spans="1:8" s="4" customFormat="1" x14ac:dyDescent="0.3">
      <c r="A1232" s="39"/>
      <c r="B1232" s="39"/>
      <c r="E1232" s="3"/>
      <c r="H1232" s="47"/>
    </row>
    <row r="1233" spans="1:8" s="4" customFormat="1" x14ac:dyDescent="0.3">
      <c r="A1233" s="39"/>
      <c r="B1233" s="39"/>
      <c r="E1233" s="3"/>
      <c r="H1233" s="47"/>
    </row>
    <row r="1234" spans="1:8" s="4" customFormat="1" x14ac:dyDescent="0.3">
      <c r="A1234" s="39"/>
      <c r="B1234" s="39"/>
      <c r="E1234" s="3"/>
      <c r="H1234" s="47"/>
    </row>
    <row r="1235" spans="1:8" s="4" customFormat="1" x14ac:dyDescent="0.3">
      <c r="A1235" s="39"/>
      <c r="B1235" s="39"/>
      <c r="E1235" s="3"/>
      <c r="H1235" s="47"/>
    </row>
    <row r="1236" spans="1:8" s="4" customFormat="1" x14ac:dyDescent="0.3">
      <c r="A1236" s="39"/>
      <c r="B1236" s="39"/>
      <c r="E1236" s="3"/>
      <c r="H1236" s="47"/>
    </row>
    <row r="1237" spans="1:8" s="4" customFormat="1" x14ac:dyDescent="0.3">
      <c r="A1237" s="39"/>
      <c r="B1237" s="39"/>
      <c r="E1237" s="3"/>
      <c r="H1237" s="47"/>
    </row>
    <row r="1238" spans="1:8" s="4" customFormat="1" x14ac:dyDescent="0.3">
      <c r="A1238" s="39"/>
      <c r="B1238" s="39"/>
      <c r="E1238" s="3"/>
      <c r="H1238" s="47"/>
    </row>
    <row r="1239" spans="1:8" s="4" customFormat="1" x14ac:dyDescent="0.3">
      <c r="A1239" s="39"/>
      <c r="B1239" s="39"/>
      <c r="E1239" s="3"/>
      <c r="H1239" s="47"/>
    </row>
    <row r="1240" spans="1:8" s="4" customFormat="1" x14ac:dyDescent="0.3">
      <c r="A1240" s="39"/>
      <c r="B1240" s="39"/>
      <c r="E1240" s="3"/>
      <c r="H1240" s="47"/>
    </row>
    <row r="1241" spans="1:8" s="4" customFormat="1" x14ac:dyDescent="0.3">
      <c r="A1241" s="39"/>
      <c r="B1241" s="39"/>
      <c r="E1241" s="3"/>
      <c r="H1241" s="47"/>
    </row>
    <row r="1242" spans="1:8" s="4" customFormat="1" x14ac:dyDescent="0.3">
      <c r="A1242" s="39"/>
      <c r="B1242" s="39"/>
      <c r="E1242" s="3"/>
      <c r="H1242" s="47"/>
    </row>
    <row r="1243" spans="1:8" s="4" customFormat="1" x14ac:dyDescent="0.3">
      <c r="A1243" s="39"/>
      <c r="B1243" s="39"/>
      <c r="E1243" s="3"/>
      <c r="H1243" s="47"/>
    </row>
    <row r="1244" spans="1:8" s="4" customFormat="1" x14ac:dyDescent="0.3">
      <c r="A1244" s="39"/>
      <c r="B1244" s="39"/>
      <c r="E1244" s="3"/>
      <c r="H1244" s="47"/>
    </row>
    <row r="1245" spans="1:8" s="4" customFormat="1" x14ac:dyDescent="0.3">
      <c r="A1245" s="39"/>
      <c r="B1245" s="39"/>
      <c r="E1245" s="3"/>
      <c r="H1245" s="47"/>
    </row>
    <row r="1246" spans="1:8" s="4" customFormat="1" x14ac:dyDescent="0.3">
      <c r="A1246" s="39"/>
      <c r="B1246" s="39"/>
      <c r="E1246" s="3"/>
      <c r="H1246" s="47"/>
    </row>
    <row r="1247" spans="1:8" s="4" customFormat="1" x14ac:dyDescent="0.3">
      <c r="A1247" s="39"/>
      <c r="B1247" s="39"/>
      <c r="E1247" s="3"/>
      <c r="H1247" s="47"/>
    </row>
    <row r="1248" spans="1:8" s="4" customFormat="1" x14ac:dyDescent="0.3">
      <c r="A1248" s="39"/>
      <c r="B1248" s="39"/>
      <c r="E1248" s="3"/>
      <c r="H1248" s="47"/>
    </row>
    <row r="1249" spans="1:8" s="4" customFormat="1" x14ac:dyDescent="0.3">
      <c r="A1249" s="39"/>
      <c r="B1249" s="39"/>
      <c r="E1249" s="3"/>
      <c r="H1249" s="47"/>
    </row>
    <row r="1250" spans="1:8" s="4" customFormat="1" x14ac:dyDescent="0.3">
      <c r="A1250" s="39"/>
      <c r="B1250" s="39"/>
      <c r="E1250" s="3"/>
      <c r="H1250" s="47"/>
    </row>
    <row r="1251" spans="1:8" s="4" customFormat="1" x14ac:dyDescent="0.3">
      <c r="A1251" s="39"/>
      <c r="B1251" s="39"/>
      <c r="E1251" s="3"/>
      <c r="H1251" s="47"/>
    </row>
    <row r="1252" spans="1:8" s="4" customFormat="1" x14ac:dyDescent="0.3">
      <c r="A1252" s="39"/>
      <c r="B1252" s="39"/>
      <c r="E1252" s="3"/>
      <c r="H1252" s="47"/>
    </row>
    <row r="1253" spans="1:8" s="4" customFormat="1" x14ac:dyDescent="0.3">
      <c r="A1253" s="39"/>
      <c r="B1253" s="39"/>
      <c r="E1253" s="3"/>
      <c r="H1253" s="47"/>
    </row>
    <row r="1254" spans="1:8" s="4" customFormat="1" x14ac:dyDescent="0.3">
      <c r="A1254" s="39"/>
      <c r="B1254" s="39"/>
      <c r="E1254" s="3"/>
      <c r="H1254" s="47"/>
    </row>
    <row r="1255" spans="1:8" s="4" customFormat="1" x14ac:dyDescent="0.3">
      <c r="A1255" s="39"/>
      <c r="B1255" s="39"/>
      <c r="E1255" s="3"/>
      <c r="H1255" s="47"/>
    </row>
    <row r="1256" spans="1:8" s="4" customFormat="1" x14ac:dyDescent="0.3">
      <c r="A1256" s="39"/>
      <c r="B1256" s="39"/>
      <c r="E1256" s="3"/>
      <c r="H1256" s="47"/>
    </row>
    <row r="1257" spans="1:8" s="4" customFormat="1" x14ac:dyDescent="0.3">
      <c r="A1257" s="39"/>
      <c r="B1257" s="39"/>
      <c r="E1257" s="3"/>
      <c r="H1257" s="47"/>
    </row>
    <row r="1258" spans="1:8" s="4" customFormat="1" x14ac:dyDescent="0.3">
      <c r="A1258" s="39"/>
      <c r="B1258" s="39"/>
      <c r="E1258" s="3"/>
      <c r="H1258" s="47"/>
    </row>
    <row r="1259" spans="1:8" s="4" customFormat="1" x14ac:dyDescent="0.3">
      <c r="A1259" s="39"/>
      <c r="B1259" s="39"/>
      <c r="E1259" s="3"/>
      <c r="H1259" s="47"/>
    </row>
    <row r="1260" spans="1:8" s="4" customFormat="1" x14ac:dyDescent="0.3">
      <c r="A1260" s="39"/>
      <c r="B1260" s="39"/>
      <c r="E1260" s="3"/>
      <c r="H1260" s="47"/>
    </row>
    <row r="1261" spans="1:8" s="4" customFormat="1" x14ac:dyDescent="0.3">
      <c r="A1261" s="39"/>
      <c r="B1261" s="39"/>
      <c r="E1261" s="3"/>
      <c r="H1261" s="47"/>
    </row>
    <row r="1262" spans="1:8" s="4" customFormat="1" x14ac:dyDescent="0.3">
      <c r="A1262" s="39"/>
      <c r="B1262" s="39"/>
      <c r="E1262" s="3"/>
      <c r="H1262" s="47"/>
    </row>
    <row r="1263" spans="1:8" s="4" customFormat="1" x14ac:dyDescent="0.3">
      <c r="A1263" s="39"/>
      <c r="B1263" s="39"/>
      <c r="E1263" s="3"/>
      <c r="H1263" s="47"/>
    </row>
    <row r="1264" spans="1:8" s="4" customFormat="1" x14ac:dyDescent="0.3">
      <c r="A1264" s="39"/>
      <c r="B1264" s="39"/>
      <c r="E1264" s="3"/>
      <c r="H1264" s="47"/>
    </row>
    <row r="1265" spans="1:8" s="4" customFormat="1" x14ac:dyDescent="0.3">
      <c r="A1265" s="39"/>
      <c r="B1265" s="39"/>
      <c r="E1265" s="3"/>
      <c r="H1265" s="47"/>
    </row>
    <row r="1266" spans="1:8" s="4" customFormat="1" x14ac:dyDescent="0.3">
      <c r="A1266" s="39"/>
      <c r="B1266" s="39"/>
      <c r="E1266" s="3"/>
      <c r="H1266" s="47"/>
    </row>
    <row r="1267" spans="1:8" s="4" customFormat="1" x14ac:dyDescent="0.3">
      <c r="A1267" s="39"/>
      <c r="B1267" s="39"/>
      <c r="E1267" s="3"/>
      <c r="H1267" s="47"/>
    </row>
    <row r="1268" spans="1:8" s="4" customFormat="1" x14ac:dyDescent="0.3">
      <c r="A1268" s="39"/>
      <c r="B1268" s="39"/>
      <c r="E1268" s="3"/>
      <c r="H1268" s="47"/>
    </row>
    <row r="1269" spans="1:8" s="4" customFormat="1" x14ac:dyDescent="0.3">
      <c r="A1269" s="39"/>
      <c r="B1269" s="39"/>
      <c r="E1269" s="3"/>
      <c r="H1269" s="47"/>
    </row>
    <row r="1270" spans="1:8" s="4" customFormat="1" x14ac:dyDescent="0.3">
      <c r="A1270" s="39"/>
      <c r="B1270" s="39"/>
      <c r="E1270" s="3"/>
      <c r="H1270" s="47"/>
    </row>
    <row r="1271" spans="1:8" s="4" customFormat="1" x14ac:dyDescent="0.3">
      <c r="A1271" s="39"/>
      <c r="B1271" s="39"/>
      <c r="E1271" s="3"/>
      <c r="H1271" s="47"/>
    </row>
    <row r="1272" spans="1:8" s="4" customFormat="1" x14ac:dyDescent="0.3">
      <c r="A1272" s="39"/>
      <c r="B1272" s="39"/>
      <c r="E1272" s="3"/>
      <c r="H1272" s="47"/>
    </row>
    <row r="1273" spans="1:8" s="4" customFormat="1" x14ac:dyDescent="0.3">
      <c r="A1273" s="39"/>
      <c r="B1273" s="39"/>
      <c r="E1273" s="3"/>
      <c r="H1273" s="47"/>
    </row>
    <row r="1274" spans="1:8" s="4" customFormat="1" x14ac:dyDescent="0.3">
      <c r="A1274" s="39"/>
      <c r="B1274" s="39"/>
      <c r="E1274" s="3"/>
      <c r="H1274" s="47"/>
    </row>
    <row r="1275" spans="1:8" s="4" customFormat="1" x14ac:dyDescent="0.3">
      <c r="A1275" s="39"/>
      <c r="B1275" s="39"/>
      <c r="E1275" s="3"/>
      <c r="H1275" s="47"/>
    </row>
    <row r="1276" spans="1:8" s="4" customFormat="1" x14ac:dyDescent="0.3">
      <c r="A1276" s="39"/>
      <c r="B1276" s="39"/>
      <c r="E1276" s="3"/>
      <c r="H1276" s="47"/>
    </row>
    <row r="1277" spans="1:8" s="4" customFormat="1" x14ac:dyDescent="0.3">
      <c r="A1277" s="39"/>
      <c r="B1277" s="39"/>
      <c r="E1277" s="3"/>
      <c r="H1277" s="47"/>
    </row>
    <row r="1278" spans="1:8" s="4" customFormat="1" x14ac:dyDescent="0.3">
      <c r="A1278" s="39"/>
      <c r="B1278" s="39"/>
      <c r="E1278" s="3"/>
      <c r="H1278" s="47"/>
    </row>
    <row r="1279" spans="1:8" s="4" customFormat="1" x14ac:dyDescent="0.3">
      <c r="A1279" s="39"/>
      <c r="B1279" s="39"/>
      <c r="E1279" s="3"/>
      <c r="H1279" s="47"/>
    </row>
    <row r="1280" spans="1:8" s="4" customFormat="1" x14ac:dyDescent="0.3">
      <c r="A1280" s="39"/>
      <c r="B1280" s="39"/>
      <c r="E1280" s="3"/>
      <c r="H1280" s="47"/>
    </row>
    <row r="1281" spans="1:8" s="4" customFormat="1" x14ac:dyDescent="0.3">
      <c r="A1281" s="39"/>
      <c r="B1281" s="39"/>
      <c r="E1281" s="3"/>
      <c r="H1281" s="47"/>
    </row>
    <row r="1282" spans="1:8" s="4" customFormat="1" x14ac:dyDescent="0.3">
      <c r="A1282" s="39"/>
      <c r="B1282" s="39"/>
      <c r="E1282" s="3"/>
      <c r="H1282" s="47"/>
    </row>
    <row r="1283" spans="1:8" s="4" customFormat="1" x14ac:dyDescent="0.3">
      <c r="A1283" s="39"/>
      <c r="B1283" s="39"/>
      <c r="E1283" s="3"/>
      <c r="H1283" s="47"/>
    </row>
    <row r="1284" spans="1:8" s="4" customFormat="1" x14ac:dyDescent="0.3">
      <c r="A1284" s="39"/>
      <c r="B1284" s="39"/>
      <c r="E1284" s="3"/>
      <c r="H1284" s="47"/>
    </row>
    <row r="1285" spans="1:8" s="4" customFormat="1" x14ac:dyDescent="0.3">
      <c r="A1285" s="39"/>
      <c r="B1285" s="39"/>
      <c r="E1285" s="3"/>
      <c r="H1285" s="47"/>
    </row>
    <row r="1286" spans="1:8" s="4" customFormat="1" x14ac:dyDescent="0.3">
      <c r="A1286" s="39"/>
      <c r="B1286" s="39"/>
      <c r="E1286" s="3"/>
      <c r="H1286" s="47"/>
    </row>
    <row r="1287" spans="1:8" s="4" customFormat="1" x14ac:dyDescent="0.3">
      <c r="A1287" s="39"/>
      <c r="B1287" s="39"/>
      <c r="E1287" s="3"/>
      <c r="H1287" s="47"/>
    </row>
    <row r="1288" spans="1:8" s="4" customFormat="1" x14ac:dyDescent="0.3">
      <c r="A1288" s="39"/>
      <c r="B1288" s="39"/>
      <c r="E1288" s="3"/>
      <c r="H1288" s="47"/>
    </row>
    <row r="1289" spans="1:8" s="4" customFormat="1" x14ac:dyDescent="0.3">
      <c r="A1289" s="39"/>
      <c r="B1289" s="39"/>
      <c r="E1289" s="3"/>
      <c r="H1289" s="47"/>
    </row>
    <row r="1290" spans="1:8" s="4" customFormat="1" x14ac:dyDescent="0.3">
      <c r="A1290" s="39"/>
      <c r="B1290" s="39"/>
      <c r="E1290" s="3"/>
      <c r="H1290" s="47"/>
    </row>
    <row r="1291" spans="1:8" s="4" customFormat="1" x14ac:dyDescent="0.3">
      <c r="A1291" s="39"/>
      <c r="B1291" s="39"/>
      <c r="E1291" s="3"/>
      <c r="H1291" s="47"/>
    </row>
    <row r="1292" spans="1:8" s="4" customFormat="1" x14ac:dyDescent="0.3">
      <c r="A1292" s="39"/>
      <c r="B1292" s="39"/>
      <c r="E1292" s="3"/>
      <c r="H1292" s="47"/>
    </row>
    <row r="1293" spans="1:8" s="4" customFormat="1" x14ac:dyDescent="0.3">
      <c r="A1293" s="39"/>
      <c r="B1293" s="39"/>
      <c r="E1293" s="3"/>
      <c r="H1293" s="47"/>
    </row>
    <row r="1294" spans="1:8" s="4" customFormat="1" x14ac:dyDescent="0.3">
      <c r="A1294" s="39"/>
      <c r="B1294" s="39"/>
      <c r="E1294" s="3"/>
      <c r="H1294" s="47"/>
    </row>
    <row r="1295" spans="1:8" s="4" customFormat="1" x14ac:dyDescent="0.3">
      <c r="A1295" s="39"/>
      <c r="B1295" s="39"/>
      <c r="E1295" s="3"/>
      <c r="H1295" s="47"/>
    </row>
    <row r="1296" spans="1:8" s="4" customFormat="1" x14ac:dyDescent="0.3">
      <c r="A1296" s="39"/>
      <c r="B1296" s="39"/>
      <c r="E1296" s="3"/>
      <c r="H1296" s="47"/>
    </row>
    <row r="1297" spans="1:8" s="4" customFormat="1" x14ac:dyDescent="0.3">
      <c r="A1297" s="39"/>
      <c r="B1297" s="39"/>
      <c r="E1297" s="3"/>
      <c r="H1297" s="47"/>
    </row>
    <row r="1298" spans="1:8" s="4" customFormat="1" x14ac:dyDescent="0.3">
      <c r="A1298" s="39"/>
      <c r="B1298" s="39"/>
      <c r="E1298" s="3"/>
      <c r="H1298" s="47"/>
    </row>
    <row r="1299" spans="1:8" s="4" customFormat="1" x14ac:dyDescent="0.3">
      <c r="A1299" s="39"/>
      <c r="B1299" s="39"/>
      <c r="E1299" s="3"/>
      <c r="H1299" s="47"/>
    </row>
    <row r="1300" spans="1:8" s="4" customFormat="1" x14ac:dyDescent="0.3">
      <c r="A1300" s="39"/>
      <c r="B1300" s="39"/>
      <c r="E1300" s="3"/>
      <c r="H1300" s="47"/>
    </row>
    <row r="1301" spans="1:8" s="4" customFormat="1" x14ac:dyDescent="0.3">
      <c r="A1301" s="39"/>
      <c r="B1301" s="39"/>
      <c r="E1301" s="3"/>
      <c r="H1301" s="47"/>
    </row>
    <row r="1302" spans="1:8" s="4" customFormat="1" x14ac:dyDescent="0.3">
      <c r="A1302" s="39"/>
      <c r="B1302" s="39"/>
      <c r="E1302" s="3"/>
      <c r="H1302" s="47"/>
    </row>
    <row r="1303" spans="1:8" s="4" customFormat="1" x14ac:dyDescent="0.3">
      <c r="A1303" s="39"/>
      <c r="B1303" s="39"/>
      <c r="E1303" s="3"/>
      <c r="H1303" s="47"/>
    </row>
    <row r="1304" spans="1:8" s="4" customFormat="1" x14ac:dyDescent="0.3">
      <c r="A1304" s="39"/>
      <c r="B1304" s="39"/>
      <c r="E1304" s="3"/>
      <c r="H1304" s="47"/>
    </row>
    <row r="1305" spans="1:8" s="4" customFormat="1" x14ac:dyDescent="0.3">
      <c r="A1305" s="39"/>
      <c r="B1305" s="39"/>
      <c r="E1305" s="3"/>
      <c r="H1305" s="47"/>
    </row>
    <row r="1306" spans="1:8" s="4" customFormat="1" x14ac:dyDescent="0.3">
      <c r="A1306" s="39"/>
      <c r="B1306" s="39"/>
      <c r="E1306" s="3"/>
      <c r="H1306" s="47"/>
    </row>
    <row r="1307" spans="1:8" s="4" customFormat="1" x14ac:dyDescent="0.3">
      <c r="A1307" s="39"/>
      <c r="B1307" s="39"/>
      <c r="E1307" s="3"/>
      <c r="H1307" s="47"/>
    </row>
    <row r="1308" spans="1:8" s="4" customFormat="1" x14ac:dyDescent="0.3">
      <c r="A1308" s="39"/>
      <c r="B1308" s="39"/>
      <c r="E1308" s="3"/>
      <c r="H1308" s="47"/>
    </row>
    <row r="1309" spans="1:8" s="4" customFormat="1" x14ac:dyDescent="0.3">
      <c r="A1309" s="39"/>
      <c r="B1309" s="39"/>
      <c r="E1309" s="3"/>
      <c r="H1309" s="47"/>
    </row>
    <row r="1310" spans="1:8" s="4" customFormat="1" x14ac:dyDescent="0.3">
      <c r="A1310" s="39"/>
      <c r="B1310" s="39"/>
      <c r="E1310" s="3"/>
      <c r="H1310" s="47"/>
    </row>
    <row r="1311" spans="1:8" s="4" customFormat="1" x14ac:dyDescent="0.3">
      <c r="A1311" s="39"/>
      <c r="B1311" s="39"/>
      <c r="E1311" s="3"/>
      <c r="H1311" s="47"/>
    </row>
    <row r="1312" spans="1:8" s="4" customFormat="1" x14ac:dyDescent="0.3">
      <c r="A1312" s="39"/>
      <c r="B1312" s="39"/>
      <c r="E1312" s="3"/>
      <c r="H1312" s="47"/>
    </row>
    <row r="1313" spans="1:8" s="4" customFormat="1" x14ac:dyDescent="0.3">
      <c r="A1313" s="39"/>
      <c r="B1313" s="39"/>
      <c r="E1313" s="3"/>
      <c r="H1313" s="47"/>
    </row>
    <row r="1314" spans="1:8" s="4" customFormat="1" x14ac:dyDescent="0.3">
      <c r="A1314" s="39"/>
      <c r="B1314" s="39"/>
      <c r="E1314" s="3"/>
      <c r="H1314" s="47"/>
    </row>
    <row r="1315" spans="1:8" s="4" customFormat="1" x14ac:dyDescent="0.3">
      <c r="A1315" s="39"/>
      <c r="B1315" s="39"/>
      <c r="E1315" s="3"/>
      <c r="H1315" s="47"/>
    </row>
    <row r="1316" spans="1:8" s="4" customFormat="1" x14ac:dyDescent="0.3">
      <c r="A1316" s="39"/>
      <c r="B1316" s="39"/>
      <c r="E1316" s="3"/>
      <c r="H1316" s="47"/>
    </row>
    <row r="1317" spans="1:8" s="4" customFormat="1" x14ac:dyDescent="0.3">
      <c r="A1317" s="39"/>
      <c r="B1317" s="39"/>
      <c r="E1317" s="3"/>
      <c r="H1317" s="47"/>
    </row>
    <row r="1318" spans="1:8" s="4" customFormat="1" x14ac:dyDescent="0.3">
      <c r="A1318" s="39"/>
      <c r="B1318" s="39"/>
      <c r="E1318" s="3"/>
      <c r="H1318" s="47"/>
    </row>
    <row r="1319" spans="1:8" s="4" customFormat="1" x14ac:dyDescent="0.3">
      <c r="A1319" s="39"/>
      <c r="B1319" s="39"/>
      <c r="E1319" s="3"/>
      <c r="H1319" s="47"/>
    </row>
    <row r="1320" spans="1:8" s="4" customFormat="1" x14ac:dyDescent="0.3">
      <c r="A1320" s="39"/>
      <c r="B1320" s="39"/>
      <c r="E1320" s="3"/>
      <c r="H1320" s="47"/>
    </row>
    <row r="1321" spans="1:8" s="4" customFormat="1" x14ac:dyDescent="0.3">
      <c r="A1321" s="39"/>
      <c r="B1321" s="39"/>
      <c r="E1321" s="3"/>
      <c r="H1321" s="47"/>
    </row>
    <row r="1322" spans="1:8" s="4" customFormat="1" x14ac:dyDescent="0.3">
      <c r="A1322" s="39"/>
      <c r="B1322" s="39"/>
      <c r="E1322" s="3"/>
      <c r="H1322" s="47"/>
    </row>
    <row r="1323" spans="1:8" s="4" customFormat="1" x14ac:dyDescent="0.3">
      <c r="A1323" s="39"/>
      <c r="B1323" s="39"/>
      <c r="E1323" s="3"/>
      <c r="H1323" s="47"/>
    </row>
    <row r="1324" spans="1:8" s="4" customFormat="1" x14ac:dyDescent="0.3">
      <c r="A1324" s="39"/>
      <c r="B1324" s="39"/>
      <c r="E1324" s="3"/>
      <c r="H1324" s="47"/>
    </row>
    <row r="1325" spans="1:8" s="4" customFormat="1" x14ac:dyDescent="0.3">
      <c r="A1325" s="39"/>
      <c r="B1325" s="39"/>
      <c r="E1325" s="3"/>
      <c r="H1325" s="47"/>
    </row>
    <row r="1326" spans="1:8" s="4" customFormat="1" x14ac:dyDescent="0.3">
      <c r="A1326" s="39"/>
      <c r="B1326" s="39"/>
      <c r="E1326" s="3"/>
      <c r="H1326" s="47"/>
    </row>
    <row r="1327" spans="1:8" s="4" customFormat="1" x14ac:dyDescent="0.3">
      <c r="A1327" s="39"/>
      <c r="B1327" s="39"/>
      <c r="E1327" s="3"/>
      <c r="H1327" s="47"/>
    </row>
    <row r="1328" spans="1:8" s="4" customFormat="1" x14ac:dyDescent="0.3">
      <c r="A1328" s="39"/>
      <c r="B1328" s="39"/>
      <c r="E1328" s="3"/>
      <c r="H1328" s="47"/>
    </row>
    <row r="1329" spans="1:8" s="4" customFormat="1" x14ac:dyDescent="0.3">
      <c r="A1329" s="39"/>
      <c r="B1329" s="39"/>
      <c r="E1329" s="3"/>
      <c r="H1329" s="47"/>
    </row>
    <row r="1330" spans="1:8" s="4" customFormat="1" x14ac:dyDescent="0.3">
      <c r="A1330" s="39"/>
      <c r="B1330" s="39"/>
      <c r="E1330" s="3"/>
      <c r="H1330" s="47"/>
    </row>
    <row r="1331" spans="1:8" s="4" customFormat="1" x14ac:dyDescent="0.3">
      <c r="A1331" s="39"/>
      <c r="B1331" s="39"/>
      <c r="E1331" s="3"/>
      <c r="H1331" s="47"/>
    </row>
    <row r="1332" spans="1:8" s="4" customFormat="1" x14ac:dyDescent="0.3">
      <c r="A1332" s="39"/>
      <c r="B1332" s="39"/>
      <c r="E1332" s="3"/>
      <c r="H1332" s="47"/>
    </row>
    <row r="1333" spans="1:8" s="4" customFormat="1" x14ac:dyDescent="0.3">
      <c r="A1333" s="39"/>
      <c r="B1333" s="39"/>
      <c r="E1333" s="3"/>
      <c r="H1333" s="47"/>
    </row>
    <row r="1334" spans="1:8" s="4" customFormat="1" x14ac:dyDescent="0.3">
      <c r="A1334" s="39"/>
      <c r="B1334" s="39"/>
      <c r="E1334" s="3"/>
      <c r="H1334" s="47"/>
    </row>
    <row r="1335" spans="1:8" s="4" customFormat="1" x14ac:dyDescent="0.3">
      <c r="A1335" s="39"/>
      <c r="B1335" s="39"/>
      <c r="E1335" s="3"/>
      <c r="H1335" s="47"/>
    </row>
    <row r="1336" spans="1:8" s="4" customFormat="1" x14ac:dyDescent="0.3">
      <c r="A1336" s="39"/>
      <c r="B1336" s="39"/>
      <c r="E1336" s="3"/>
      <c r="H1336" s="47"/>
    </row>
    <row r="1337" spans="1:8" s="4" customFormat="1" x14ac:dyDescent="0.3">
      <c r="A1337" s="39"/>
      <c r="B1337" s="39"/>
      <c r="E1337" s="3"/>
      <c r="H1337" s="47"/>
    </row>
    <row r="1338" spans="1:8" s="4" customFormat="1" x14ac:dyDescent="0.3">
      <c r="A1338" s="39"/>
      <c r="B1338" s="39"/>
      <c r="E1338" s="3"/>
      <c r="H1338" s="47"/>
    </row>
    <row r="1339" spans="1:8" s="4" customFormat="1" x14ac:dyDescent="0.3">
      <c r="A1339" s="39"/>
      <c r="B1339" s="39"/>
      <c r="E1339" s="3"/>
      <c r="H1339" s="47"/>
    </row>
    <row r="1340" spans="1:8" s="4" customFormat="1" x14ac:dyDescent="0.3">
      <c r="A1340" s="39"/>
      <c r="B1340" s="39"/>
      <c r="E1340" s="3"/>
      <c r="H1340" s="47"/>
    </row>
    <row r="1341" spans="1:8" s="4" customFormat="1" x14ac:dyDescent="0.3">
      <c r="A1341" s="39"/>
      <c r="B1341" s="39"/>
      <c r="E1341" s="3"/>
      <c r="H1341" s="47"/>
    </row>
    <row r="1342" spans="1:8" s="4" customFormat="1" x14ac:dyDescent="0.3">
      <c r="A1342" s="39"/>
      <c r="B1342" s="39"/>
      <c r="E1342" s="3"/>
      <c r="H1342" s="47"/>
    </row>
    <row r="1343" spans="1:8" s="4" customFormat="1" x14ac:dyDescent="0.3">
      <c r="A1343" s="39"/>
      <c r="B1343" s="39"/>
      <c r="E1343" s="3"/>
      <c r="H1343" s="47"/>
    </row>
    <row r="1344" spans="1:8" s="4" customFormat="1" x14ac:dyDescent="0.3">
      <c r="A1344" s="39"/>
      <c r="B1344" s="39"/>
      <c r="E1344" s="3"/>
      <c r="H1344" s="47"/>
    </row>
    <row r="1345" spans="1:8" s="4" customFormat="1" x14ac:dyDescent="0.3">
      <c r="A1345" s="39"/>
      <c r="B1345" s="39"/>
      <c r="E1345" s="3"/>
      <c r="H1345" s="47"/>
    </row>
    <row r="1346" spans="1:8" s="4" customFormat="1" x14ac:dyDescent="0.3">
      <c r="A1346" s="39"/>
      <c r="B1346" s="39"/>
      <c r="E1346" s="3"/>
      <c r="H1346" s="47"/>
    </row>
    <row r="1347" spans="1:8" s="4" customFormat="1" x14ac:dyDescent="0.3">
      <c r="A1347" s="39"/>
      <c r="B1347" s="39"/>
      <c r="E1347" s="3"/>
      <c r="H1347" s="47"/>
    </row>
    <row r="1348" spans="1:8" s="4" customFormat="1" x14ac:dyDescent="0.3">
      <c r="A1348" s="39"/>
      <c r="B1348" s="39"/>
      <c r="E1348" s="3"/>
      <c r="H1348" s="47"/>
    </row>
    <row r="1349" spans="1:8" s="4" customFormat="1" x14ac:dyDescent="0.3">
      <c r="A1349" s="39"/>
      <c r="B1349" s="39"/>
      <c r="E1349" s="3"/>
      <c r="H1349" s="47"/>
    </row>
    <row r="1350" spans="1:8" s="4" customFormat="1" x14ac:dyDescent="0.3">
      <c r="A1350" s="39"/>
      <c r="B1350" s="39"/>
      <c r="E1350" s="3"/>
      <c r="H1350" s="47"/>
    </row>
    <row r="1351" spans="1:8" s="4" customFormat="1" x14ac:dyDescent="0.3">
      <c r="A1351" s="39"/>
      <c r="B1351" s="39"/>
      <c r="E1351" s="3"/>
      <c r="H1351" s="47"/>
    </row>
    <row r="1352" spans="1:8" s="4" customFormat="1" x14ac:dyDescent="0.3">
      <c r="A1352" s="39"/>
      <c r="B1352" s="39"/>
      <c r="E1352" s="3"/>
      <c r="H1352" s="47"/>
    </row>
    <row r="1353" spans="1:8" s="4" customFormat="1" x14ac:dyDescent="0.3">
      <c r="A1353" s="39"/>
      <c r="B1353" s="39"/>
      <c r="E1353" s="3"/>
      <c r="H1353" s="47"/>
    </row>
    <row r="1354" spans="1:8" s="4" customFormat="1" x14ac:dyDescent="0.3">
      <c r="A1354" s="39"/>
      <c r="B1354" s="39"/>
      <c r="E1354" s="3"/>
      <c r="H1354" s="47"/>
    </row>
    <row r="1355" spans="1:8" s="4" customFormat="1" x14ac:dyDescent="0.3">
      <c r="A1355" s="39"/>
      <c r="B1355" s="39"/>
      <c r="E1355" s="3"/>
      <c r="H1355" s="47"/>
    </row>
    <row r="1356" spans="1:8" s="4" customFormat="1" x14ac:dyDescent="0.3">
      <c r="A1356" s="39"/>
      <c r="B1356" s="39"/>
      <c r="E1356" s="3"/>
      <c r="H1356" s="47"/>
    </row>
    <row r="1357" spans="1:8" s="4" customFormat="1" x14ac:dyDescent="0.3">
      <c r="A1357" s="39"/>
      <c r="B1357" s="39"/>
      <c r="E1357" s="3"/>
      <c r="H1357" s="47"/>
    </row>
    <row r="1358" spans="1:8" s="4" customFormat="1" x14ac:dyDescent="0.3">
      <c r="A1358" s="39"/>
      <c r="B1358" s="39"/>
      <c r="E1358" s="3"/>
      <c r="H1358" s="47"/>
    </row>
    <row r="1359" spans="1:8" s="4" customFormat="1" x14ac:dyDescent="0.3">
      <c r="A1359" s="39"/>
      <c r="B1359" s="39"/>
      <c r="E1359" s="3"/>
      <c r="H1359" s="47"/>
    </row>
    <row r="1360" spans="1:8" s="4" customFormat="1" x14ac:dyDescent="0.3">
      <c r="A1360" s="39"/>
      <c r="B1360" s="39"/>
      <c r="E1360" s="3"/>
      <c r="H1360" s="47"/>
    </row>
    <row r="1361" spans="1:8" s="4" customFormat="1" x14ac:dyDescent="0.3">
      <c r="A1361" s="39"/>
      <c r="B1361" s="39"/>
      <c r="E1361" s="3"/>
      <c r="H1361" s="47"/>
    </row>
    <row r="1362" spans="1:8" s="4" customFormat="1" x14ac:dyDescent="0.3">
      <c r="A1362" s="39"/>
      <c r="B1362" s="39"/>
      <c r="E1362" s="3"/>
      <c r="H1362" s="47"/>
    </row>
    <row r="1363" spans="1:8" s="4" customFormat="1" x14ac:dyDescent="0.3">
      <c r="A1363" s="39"/>
      <c r="B1363" s="39"/>
      <c r="E1363" s="3"/>
      <c r="H1363" s="47"/>
    </row>
    <row r="1364" spans="1:8" s="4" customFormat="1" x14ac:dyDescent="0.3">
      <c r="A1364" s="39"/>
      <c r="B1364" s="39"/>
      <c r="E1364" s="3"/>
      <c r="H1364" s="47"/>
    </row>
    <row r="1365" spans="1:8" s="4" customFormat="1" x14ac:dyDescent="0.3">
      <c r="A1365" s="39"/>
      <c r="B1365" s="39"/>
      <c r="E1365" s="3"/>
      <c r="H1365" s="47"/>
    </row>
    <row r="1366" spans="1:8" s="4" customFormat="1" x14ac:dyDescent="0.3">
      <c r="A1366" s="39"/>
      <c r="B1366" s="39"/>
      <c r="E1366" s="3"/>
      <c r="H1366" s="47"/>
    </row>
    <row r="1367" spans="1:8" s="4" customFormat="1" x14ac:dyDescent="0.3">
      <c r="A1367" s="39"/>
      <c r="B1367" s="39"/>
      <c r="E1367" s="3"/>
      <c r="H1367" s="47"/>
    </row>
    <row r="1368" spans="1:8" s="4" customFormat="1" x14ac:dyDescent="0.3">
      <c r="A1368" s="39"/>
      <c r="B1368" s="39"/>
      <c r="E1368" s="3"/>
      <c r="H1368" s="47"/>
    </row>
    <row r="1369" spans="1:8" s="4" customFormat="1" x14ac:dyDescent="0.3">
      <c r="A1369" s="39"/>
      <c r="B1369" s="39"/>
      <c r="E1369" s="3"/>
      <c r="H1369" s="47"/>
    </row>
    <row r="1370" spans="1:8" s="4" customFormat="1" x14ac:dyDescent="0.3">
      <c r="A1370" s="39"/>
      <c r="B1370" s="39"/>
      <c r="E1370" s="3"/>
      <c r="H1370" s="47"/>
    </row>
    <row r="1371" spans="1:8" s="4" customFormat="1" x14ac:dyDescent="0.3">
      <c r="A1371" s="39"/>
      <c r="B1371" s="39"/>
      <c r="E1371" s="3"/>
      <c r="H1371" s="47"/>
    </row>
    <row r="1372" spans="1:8" s="4" customFormat="1" x14ac:dyDescent="0.3">
      <c r="A1372" s="39"/>
      <c r="B1372" s="39"/>
      <c r="E1372" s="3"/>
      <c r="H1372" s="47"/>
    </row>
    <row r="1373" spans="1:8" s="4" customFormat="1" x14ac:dyDescent="0.3">
      <c r="A1373" s="39"/>
      <c r="B1373" s="39"/>
      <c r="E1373" s="3"/>
      <c r="H1373" s="47"/>
    </row>
    <row r="1374" spans="1:8" s="4" customFormat="1" x14ac:dyDescent="0.3">
      <c r="A1374" s="39"/>
      <c r="B1374" s="39"/>
      <c r="E1374" s="3"/>
      <c r="H1374" s="47"/>
    </row>
    <row r="1375" spans="1:8" s="4" customFormat="1" x14ac:dyDescent="0.3">
      <c r="A1375" s="39"/>
      <c r="B1375" s="39"/>
      <c r="E1375" s="3"/>
      <c r="H1375" s="47"/>
    </row>
    <row r="1376" spans="1:8" s="4" customFormat="1" x14ac:dyDescent="0.3">
      <c r="A1376" s="39"/>
      <c r="B1376" s="39"/>
      <c r="E1376" s="3"/>
      <c r="H1376" s="47"/>
    </row>
    <row r="1377" spans="1:8" s="4" customFormat="1" x14ac:dyDescent="0.3">
      <c r="A1377" s="39"/>
      <c r="B1377" s="39"/>
      <c r="E1377" s="3"/>
      <c r="H1377" s="47"/>
    </row>
    <row r="1378" spans="1:8" s="4" customFormat="1" x14ac:dyDescent="0.3">
      <c r="A1378" s="39"/>
      <c r="B1378" s="39"/>
      <c r="E1378" s="3"/>
      <c r="H1378" s="47"/>
    </row>
    <row r="1379" spans="1:8" s="4" customFormat="1" x14ac:dyDescent="0.3">
      <c r="A1379" s="39"/>
      <c r="B1379" s="39"/>
      <c r="E1379" s="3"/>
      <c r="H1379" s="47"/>
    </row>
    <row r="1380" spans="1:8" s="4" customFormat="1" x14ac:dyDescent="0.3">
      <c r="A1380" s="39"/>
      <c r="B1380" s="39"/>
      <c r="E1380" s="3"/>
      <c r="H1380" s="47"/>
    </row>
    <row r="1381" spans="1:8" s="4" customFormat="1" x14ac:dyDescent="0.3">
      <c r="A1381" s="39"/>
      <c r="B1381" s="39"/>
      <c r="E1381" s="3"/>
      <c r="H1381" s="47"/>
    </row>
    <row r="1382" spans="1:8" s="4" customFormat="1" x14ac:dyDescent="0.3">
      <c r="A1382" s="39"/>
      <c r="B1382" s="39"/>
      <c r="E1382" s="3"/>
      <c r="H1382" s="47"/>
    </row>
    <row r="1383" spans="1:8" s="4" customFormat="1" x14ac:dyDescent="0.3">
      <c r="A1383" s="39"/>
      <c r="B1383" s="39"/>
      <c r="E1383" s="3"/>
      <c r="H1383" s="47"/>
    </row>
    <row r="1384" spans="1:8" s="4" customFormat="1" x14ac:dyDescent="0.3">
      <c r="A1384" s="39"/>
      <c r="B1384" s="39"/>
      <c r="E1384" s="3"/>
      <c r="H1384" s="47"/>
    </row>
    <row r="1385" spans="1:8" s="4" customFormat="1" x14ac:dyDescent="0.3">
      <c r="A1385" s="39"/>
      <c r="B1385" s="39"/>
      <c r="E1385" s="3"/>
      <c r="H1385" s="47"/>
    </row>
    <row r="1386" spans="1:8" s="4" customFormat="1" x14ac:dyDescent="0.3">
      <c r="A1386" s="39"/>
      <c r="B1386" s="39"/>
      <c r="E1386" s="3"/>
      <c r="H1386" s="47"/>
    </row>
    <row r="1387" spans="1:8" s="4" customFormat="1" x14ac:dyDescent="0.3">
      <c r="A1387" s="39"/>
      <c r="B1387" s="39"/>
      <c r="E1387" s="3"/>
      <c r="H1387" s="47"/>
    </row>
    <row r="1388" spans="1:8" s="4" customFormat="1" x14ac:dyDescent="0.3">
      <c r="A1388" s="39"/>
      <c r="B1388" s="39"/>
      <c r="E1388" s="3"/>
      <c r="H1388" s="47"/>
    </row>
    <row r="1389" spans="1:8" s="4" customFormat="1" x14ac:dyDescent="0.3">
      <c r="A1389" s="39"/>
      <c r="B1389" s="39"/>
      <c r="E1389" s="3"/>
      <c r="H1389" s="47"/>
    </row>
    <row r="1390" spans="1:8" s="4" customFormat="1" x14ac:dyDescent="0.3">
      <c r="A1390" s="39"/>
      <c r="B1390" s="39"/>
      <c r="E1390" s="3"/>
      <c r="H1390" s="47"/>
    </row>
    <row r="1391" spans="1:8" s="4" customFormat="1" x14ac:dyDescent="0.3">
      <c r="A1391" s="39"/>
      <c r="B1391" s="39"/>
      <c r="E1391" s="3"/>
      <c r="H1391" s="47"/>
    </row>
    <row r="1392" spans="1:8" s="4" customFormat="1" x14ac:dyDescent="0.3">
      <c r="A1392" s="39"/>
      <c r="B1392" s="39"/>
      <c r="E1392" s="3"/>
      <c r="H1392" s="47"/>
    </row>
    <row r="1393" spans="1:8" s="4" customFormat="1" x14ac:dyDescent="0.3">
      <c r="A1393" s="39"/>
      <c r="B1393" s="39"/>
      <c r="E1393" s="3"/>
      <c r="H1393" s="47"/>
    </row>
    <row r="1394" spans="1:8" s="4" customFormat="1" x14ac:dyDescent="0.3">
      <c r="A1394" s="39"/>
      <c r="B1394" s="39"/>
      <c r="E1394" s="3"/>
      <c r="H1394" s="47"/>
    </row>
    <row r="1395" spans="1:8" s="4" customFormat="1" x14ac:dyDescent="0.3">
      <c r="A1395" s="39"/>
      <c r="B1395" s="39"/>
      <c r="E1395" s="3"/>
      <c r="H1395" s="47"/>
    </row>
    <row r="1396" spans="1:8" s="4" customFormat="1" x14ac:dyDescent="0.3">
      <c r="A1396" s="39"/>
      <c r="B1396" s="39"/>
      <c r="E1396" s="3"/>
      <c r="H1396" s="47"/>
    </row>
    <row r="1397" spans="1:8" s="4" customFormat="1" x14ac:dyDescent="0.3">
      <c r="A1397" s="39"/>
      <c r="B1397" s="39"/>
      <c r="E1397" s="3"/>
      <c r="H1397" s="47"/>
    </row>
    <row r="1398" spans="1:8" s="4" customFormat="1" x14ac:dyDescent="0.3">
      <c r="A1398" s="39"/>
      <c r="B1398" s="39"/>
      <c r="E1398" s="3"/>
      <c r="H1398" s="47"/>
    </row>
    <row r="1399" spans="1:8" s="4" customFormat="1" x14ac:dyDescent="0.3">
      <c r="A1399" s="39"/>
      <c r="B1399" s="39"/>
      <c r="E1399" s="3"/>
      <c r="H1399" s="47"/>
    </row>
    <row r="1400" spans="1:8" s="4" customFormat="1" x14ac:dyDescent="0.3">
      <c r="A1400" s="39"/>
      <c r="B1400" s="39"/>
      <c r="E1400" s="3"/>
      <c r="H1400" s="47"/>
    </row>
    <row r="1401" spans="1:8" s="4" customFormat="1" x14ac:dyDescent="0.3">
      <c r="A1401" s="39"/>
      <c r="B1401" s="39"/>
      <c r="E1401" s="3"/>
      <c r="H1401" s="47"/>
    </row>
    <row r="1402" spans="1:8" s="4" customFormat="1" x14ac:dyDescent="0.3">
      <c r="A1402" s="39"/>
      <c r="B1402" s="39"/>
      <c r="E1402" s="3"/>
      <c r="H1402" s="47"/>
    </row>
    <row r="1403" spans="1:8" s="4" customFormat="1" x14ac:dyDescent="0.3">
      <c r="A1403" s="39"/>
      <c r="B1403" s="39"/>
      <c r="E1403" s="3"/>
      <c r="H1403" s="47"/>
    </row>
    <row r="1404" spans="1:8" s="4" customFormat="1" x14ac:dyDescent="0.3">
      <c r="A1404" s="39"/>
      <c r="B1404" s="39"/>
      <c r="E1404" s="3"/>
      <c r="H1404" s="47"/>
    </row>
    <row r="1405" spans="1:8" s="4" customFormat="1" x14ac:dyDescent="0.3">
      <c r="A1405" s="39"/>
      <c r="B1405" s="39"/>
      <c r="E1405" s="3"/>
      <c r="H1405" s="47"/>
    </row>
    <row r="1406" spans="1:8" s="4" customFormat="1" x14ac:dyDescent="0.3">
      <c r="A1406" s="39"/>
      <c r="B1406" s="39"/>
      <c r="E1406" s="3"/>
      <c r="H1406" s="47"/>
    </row>
    <row r="1407" spans="1:8" s="4" customFormat="1" x14ac:dyDescent="0.3">
      <c r="A1407" s="39"/>
      <c r="B1407" s="39"/>
      <c r="E1407" s="3"/>
      <c r="H1407" s="47"/>
    </row>
    <row r="1408" spans="1:8" s="4" customFormat="1" x14ac:dyDescent="0.3">
      <c r="A1408" s="39"/>
      <c r="B1408" s="39"/>
      <c r="E1408" s="3"/>
      <c r="H1408" s="47"/>
    </row>
    <row r="1409" spans="1:8" s="4" customFormat="1" x14ac:dyDescent="0.3">
      <c r="A1409" s="39"/>
      <c r="B1409" s="39"/>
      <c r="E1409" s="3"/>
      <c r="H1409" s="47"/>
    </row>
    <row r="1410" spans="1:8" s="4" customFormat="1" x14ac:dyDescent="0.3">
      <c r="A1410" s="39"/>
      <c r="B1410" s="39"/>
      <c r="E1410" s="3"/>
      <c r="H1410" s="47"/>
    </row>
    <row r="1411" spans="1:8" s="4" customFormat="1" x14ac:dyDescent="0.3">
      <c r="A1411" s="39"/>
      <c r="B1411" s="39"/>
      <c r="E1411" s="3"/>
      <c r="H1411" s="47"/>
    </row>
    <row r="1412" spans="1:8" s="4" customFormat="1" x14ac:dyDescent="0.3">
      <c r="A1412" s="39"/>
      <c r="B1412" s="39"/>
      <c r="E1412" s="3"/>
      <c r="H1412" s="47"/>
    </row>
    <row r="1413" spans="1:8" s="4" customFormat="1" x14ac:dyDescent="0.3">
      <c r="A1413" s="39"/>
      <c r="B1413" s="39"/>
      <c r="E1413" s="3"/>
      <c r="H1413" s="47"/>
    </row>
    <row r="1414" spans="1:8" s="4" customFormat="1" x14ac:dyDescent="0.3">
      <c r="A1414" s="39"/>
      <c r="B1414" s="39"/>
      <c r="E1414" s="3"/>
      <c r="H1414" s="47"/>
    </row>
    <row r="1415" spans="1:8" s="4" customFormat="1" x14ac:dyDescent="0.3">
      <c r="A1415" s="39"/>
      <c r="B1415" s="39"/>
      <c r="E1415" s="3"/>
      <c r="H1415" s="47"/>
    </row>
    <row r="1416" spans="1:8" s="4" customFormat="1" x14ac:dyDescent="0.3">
      <c r="A1416" s="39"/>
      <c r="B1416" s="39"/>
      <c r="E1416" s="3"/>
      <c r="H1416" s="47"/>
    </row>
    <row r="1417" spans="1:8" s="4" customFormat="1" x14ac:dyDescent="0.3">
      <c r="A1417" s="39"/>
      <c r="B1417" s="39"/>
      <c r="E1417" s="3"/>
      <c r="H1417" s="47"/>
    </row>
    <row r="1418" spans="1:8" s="4" customFormat="1" x14ac:dyDescent="0.3">
      <c r="A1418" s="39"/>
      <c r="B1418" s="39"/>
      <c r="E1418" s="3"/>
      <c r="H1418" s="47"/>
    </row>
    <row r="1419" spans="1:8" s="4" customFormat="1" x14ac:dyDescent="0.3">
      <c r="A1419" s="39"/>
      <c r="B1419" s="39"/>
      <c r="E1419" s="3"/>
      <c r="H1419" s="47"/>
    </row>
    <row r="1420" spans="1:8" s="4" customFormat="1" x14ac:dyDescent="0.3">
      <c r="A1420" s="39"/>
      <c r="B1420" s="39"/>
      <c r="E1420" s="3"/>
      <c r="H1420" s="47"/>
    </row>
    <row r="1421" spans="1:8" s="4" customFormat="1" x14ac:dyDescent="0.3">
      <c r="A1421" s="39"/>
      <c r="B1421" s="39"/>
      <c r="E1421" s="3"/>
      <c r="H1421" s="47"/>
    </row>
    <row r="1422" spans="1:8" s="4" customFormat="1" x14ac:dyDescent="0.3">
      <c r="A1422" s="39"/>
      <c r="B1422" s="39"/>
      <c r="E1422" s="3"/>
      <c r="H1422" s="47"/>
    </row>
    <row r="1423" spans="1:8" s="4" customFormat="1" x14ac:dyDescent="0.3">
      <c r="A1423" s="39"/>
      <c r="B1423" s="39"/>
      <c r="E1423" s="3"/>
      <c r="H1423" s="47"/>
    </row>
    <row r="1424" spans="1:8" s="4" customFormat="1" x14ac:dyDescent="0.3">
      <c r="A1424" s="39"/>
      <c r="B1424" s="39"/>
      <c r="E1424" s="3"/>
      <c r="H1424" s="47"/>
    </row>
    <row r="1425" spans="1:8" s="4" customFormat="1" x14ac:dyDescent="0.3">
      <c r="A1425" s="39"/>
      <c r="B1425" s="39"/>
      <c r="E1425" s="3"/>
      <c r="H1425" s="47"/>
    </row>
    <row r="1426" spans="1:8" s="4" customFormat="1" x14ac:dyDescent="0.3">
      <c r="A1426" s="39"/>
      <c r="B1426" s="39"/>
      <c r="E1426" s="3"/>
      <c r="H1426" s="47"/>
    </row>
    <row r="1427" spans="1:8" s="4" customFormat="1" x14ac:dyDescent="0.3">
      <c r="A1427" s="39"/>
      <c r="B1427" s="39"/>
      <c r="E1427" s="3"/>
      <c r="H1427" s="47"/>
    </row>
    <row r="1428" spans="1:8" s="4" customFormat="1" x14ac:dyDescent="0.3">
      <c r="A1428" s="39"/>
      <c r="B1428" s="39"/>
      <c r="E1428" s="3"/>
      <c r="H1428" s="47"/>
    </row>
    <row r="1429" spans="1:8" s="4" customFormat="1" x14ac:dyDescent="0.3">
      <c r="A1429" s="39"/>
      <c r="B1429" s="39"/>
      <c r="E1429" s="3"/>
      <c r="H1429" s="47"/>
    </row>
    <row r="1430" spans="1:8" s="4" customFormat="1" x14ac:dyDescent="0.3">
      <c r="A1430" s="39"/>
      <c r="B1430" s="39"/>
      <c r="E1430" s="3"/>
      <c r="H1430" s="47"/>
    </row>
    <row r="1431" spans="1:8" s="4" customFormat="1" x14ac:dyDescent="0.3">
      <c r="A1431" s="39"/>
      <c r="B1431" s="39"/>
      <c r="E1431" s="3"/>
      <c r="H1431" s="47"/>
    </row>
    <row r="1432" spans="1:8" s="4" customFormat="1" x14ac:dyDescent="0.3">
      <c r="A1432" s="39"/>
      <c r="B1432" s="39"/>
      <c r="E1432" s="3"/>
      <c r="H1432" s="47"/>
    </row>
    <row r="1433" spans="1:8" s="4" customFormat="1" x14ac:dyDescent="0.3">
      <c r="A1433" s="39"/>
      <c r="B1433" s="39"/>
      <c r="E1433" s="3"/>
      <c r="H1433" s="47"/>
    </row>
    <row r="1434" spans="1:8" s="4" customFormat="1" x14ac:dyDescent="0.3">
      <c r="A1434" s="39"/>
      <c r="B1434" s="39"/>
      <c r="E1434" s="3"/>
      <c r="H1434" s="47"/>
    </row>
    <row r="1435" spans="1:8" s="4" customFormat="1" x14ac:dyDescent="0.3">
      <c r="A1435" s="39"/>
      <c r="B1435" s="39"/>
      <c r="E1435" s="3"/>
      <c r="H1435" s="47"/>
    </row>
    <row r="1436" spans="1:8" s="4" customFormat="1" x14ac:dyDescent="0.3">
      <c r="A1436" s="39"/>
      <c r="B1436" s="39"/>
      <c r="E1436" s="3"/>
      <c r="H1436" s="47"/>
    </row>
    <row r="1437" spans="1:8" s="4" customFormat="1" x14ac:dyDescent="0.3">
      <c r="A1437" s="39"/>
      <c r="B1437" s="39"/>
      <c r="E1437" s="3"/>
      <c r="H1437" s="47"/>
    </row>
    <row r="1438" spans="1:8" s="4" customFormat="1" x14ac:dyDescent="0.3">
      <c r="A1438" s="39"/>
      <c r="B1438" s="39"/>
      <c r="E1438" s="3"/>
      <c r="H1438" s="47"/>
    </row>
    <row r="1439" spans="1:8" s="4" customFormat="1" x14ac:dyDescent="0.3">
      <c r="A1439" s="39"/>
      <c r="B1439" s="39"/>
      <c r="E1439" s="3"/>
      <c r="H1439" s="47"/>
    </row>
    <row r="1440" spans="1:8" s="4" customFormat="1" x14ac:dyDescent="0.3">
      <c r="A1440" s="39"/>
      <c r="B1440" s="39"/>
      <c r="E1440" s="3"/>
      <c r="H1440" s="47"/>
    </row>
    <row r="1441" spans="1:8" s="4" customFormat="1" x14ac:dyDescent="0.3">
      <c r="A1441" s="39"/>
      <c r="B1441" s="39"/>
      <c r="E1441" s="3"/>
      <c r="H1441" s="47"/>
    </row>
    <row r="1442" spans="1:8" s="4" customFormat="1" x14ac:dyDescent="0.3">
      <c r="A1442" s="39"/>
      <c r="B1442" s="39"/>
      <c r="E1442" s="3"/>
      <c r="H1442" s="47"/>
    </row>
    <row r="1443" spans="1:8" s="4" customFormat="1" x14ac:dyDescent="0.3">
      <c r="A1443" s="39"/>
      <c r="B1443" s="39"/>
      <c r="E1443" s="3"/>
      <c r="H1443" s="47"/>
    </row>
    <row r="1444" spans="1:8" s="4" customFormat="1" x14ac:dyDescent="0.3">
      <c r="A1444" s="39"/>
      <c r="B1444" s="39"/>
      <c r="E1444" s="3"/>
      <c r="H1444" s="47"/>
    </row>
    <row r="1445" spans="1:8" s="4" customFormat="1" x14ac:dyDescent="0.3">
      <c r="A1445" s="39"/>
      <c r="B1445" s="39"/>
      <c r="E1445" s="3"/>
      <c r="H1445" s="47"/>
    </row>
    <row r="1446" spans="1:8" s="4" customFormat="1" x14ac:dyDescent="0.3">
      <c r="A1446" s="39"/>
      <c r="B1446" s="39"/>
      <c r="E1446" s="3"/>
      <c r="H1446" s="47"/>
    </row>
    <row r="1447" spans="1:8" s="4" customFormat="1" x14ac:dyDescent="0.3">
      <c r="A1447" s="39"/>
      <c r="B1447" s="39"/>
      <c r="E1447" s="3"/>
      <c r="H1447" s="47"/>
    </row>
    <row r="1448" spans="1:8" s="4" customFormat="1" x14ac:dyDescent="0.3">
      <c r="A1448" s="39"/>
      <c r="B1448" s="39"/>
      <c r="E1448" s="3"/>
      <c r="H1448" s="47"/>
    </row>
    <row r="1449" spans="1:8" s="4" customFormat="1" x14ac:dyDescent="0.3">
      <c r="A1449" s="39"/>
      <c r="B1449" s="39"/>
      <c r="E1449" s="3"/>
      <c r="H1449" s="47"/>
    </row>
    <row r="1450" spans="1:8" s="4" customFormat="1" x14ac:dyDescent="0.3">
      <c r="A1450" s="39"/>
      <c r="B1450" s="39"/>
      <c r="E1450" s="3"/>
      <c r="H1450" s="47"/>
    </row>
    <row r="1451" spans="1:8" s="4" customFormat="1" x14ac:dyDescent="0.3">
      <c r="A1451" s="39"/>
      <c r="B1451" s="39"/>
      <c r="E1451" s="3"/>
      <c r="H1451" s="47"/>
    </row>
    <row r="1452" spans="1:8" s="4" customFormat="1" x14ac:dyDescent="0.3">
      <c r="A1452" s="39"/>
      <c r="B1452" s="39"/>
      <c r="E1452" s="3"/>
      <c r="H1452" s="47"/>
    </row>
    <row r="1453" spans="1:8" s="4" customFormat="1" x14ac:dyDescent="0.3">
      <c r="A1453" s="39"/>
      <c r="B1453" s="39"/>
      <c r="E1453" s="3"/>
      <c r="H1453" s="47"/>
    </row>
    <row r="1454" spans="1:8" s="4" customFormat="1" x14ac:dyDescent="0.3">
      <c r="A1454" s="39"/>
      <c r="B1454" s="39"/>
      <c r="E1454" s="3"/>
      <c r="H1454" s="47"/>
    </row>
    <row r="1455" spans="1:8" s="4" customFormat="1" x14ac:dyDescent="0.3">
      <c r="A1455" s="39"/>
      <c r="B1455" s="39"/>
      <c r="E1455" s="3"/>
      <c r="H1455" s="47"/>
    </row>
    <row r="1456" spans="1:8" s="4" customFormat="1" x14ac:dyDescent="0.3">
      <c r="A1456" s="39"/>
      <c r="B1456" s="39"/>
      <c r="E1456" s="3"/>
      <c r="H1456" s="47"/>
    </row>
    <row r="1457" spans="1:8" s="4" customFormat="1" x14ac:dyDescent="0.3">
      <c r="A1457" s="39"/>
      <c r="B1457" s="39"/>
      <c r="E1457" s="3"/>
      <c r="H1457" s="47"/>
    </row>
    <row r="1458" spans="1:8" s="4" customFormat="1" x14ac:dyDescent="0.3">
      <c r="A1458" s="39"/>
      <c r="B1458" s="39"/>
      <c r="E1458" s="3"/>
      <c r="H1458" s="47"/>
    </row>
    <row r="1459" spans="1:8" s="4" customFormat="1" x14ac:dyDescent="0.3">
      <c r="A1459" s="39"/>
      <c r="B1459" s="39"/>
      <c r="E1459" s="3"/>
      <c r="H1459" s="47"/>
    </row>
    <row r="1460" spans="1:8" s="4" customFormat="1" x14ac:dyDescent="0.3">
      <c r="A1460" s="39"/>
      <c r="B1460" s="39"/>
      <c r="E1460" s="3"/>
      <c r="H1460" s="47"/>
    </row>
    <row r="1461" spans="1:8" s="4" customFormat="1" x14ac:dyDescent="0.3">
      <c r="A1461" s="39"/>
      <c r="B1461" s="39"/>
      <c r="E1461" s="3"/>
      <c r="H1461" s="47"/>
    </row>
    <row r="1462" spans="1:8" s="4" customFormat="1" x14ac:dyDescent="0.3">
      <c r="A1462" s="39"/>
      <c r="B1462" s="39"/>
      <c r="E1462" s="3"/>
      <c r="H1462" s="47"/>
    </row>
    <row r="1463" spans="1:8" s="4" customFormat="1" x14ac:dyDescent="0.3">
      <c r="A1463" s="39"/>
      <c r="B1463" s="39"/>
      <c r="E1463" s="3"/>
      <c r="H1463" s="47"/>
    </row>
    <row r="1464" spans="1:8" s="4" customFormat="1" x14ac:dyDescent="0.3">
      <c r="A1464" s="39"/>
      <c r="B1464" s="39"/>
      <c r="E1464" s="3"/>
      <c r="H1464" s="47"/>
    </row>
    <row r="1465" spans="1:8" s="4" customFormat="1" x14ac:dyDescent="0.3">
      <c r="A1465" s="39"/>
      <c r="B1465" s="39"/>
      <c r="E1465" s="3"/>
      <c r="H1465" s="47"/>
    </row>
    <row r="1466" spans="1:8" s="4" customFormat="1" x14ac:dyDescent="0.3">
      <c r="A1466" s="39"/>
      <c r="B1466" s="39"/>
      <c r="E1466" s="3"/>
      <c r="H1466" s="47"/>
    </row>
    <row r="1467" spans="1:8" s="4" customFormat="1" x14ac:dyDescent="0.3">
      <c r="A1467" s="39"/>
      <c r="B1467" s="39"/>
      <c r="E1467" s="3"/>
      <c r="H1467" s="47"/>
    </row>
    <row r="1468" spans="1:8" s="4" customFormat="1" x14ac:dyDescent="0.3">
      <c r="A1468" s="39"/>
      <c r="B1468" s="39"/>
      <c r="E1468" s="3"/>
      <c r="H1468" s="47"/>
    </row>
    <row r="1469" spans="1:8" s="4" customFormat="1" x14ac:dyDescent="0.3">
      <c r="A1469" s="39"/>
      <c r="B1469" s="39"/>
      <c r="E1469" s="3"/>
      <c r="H1469" s="47"/>
    </row>
    <row r="1470" spans="1:8" s="4" customFormat="1" x14ac:dyDescent="0.3">
      <c r="A1470" s="39"/>
      <c r="B1470" s="39"/>
      <c r="E1470" s="3"/>
      <c r="H1470" s="47"/>
    </row>
    <row r="1471" spans="1:8" s="4" customFormat="1" x14ac:dyDescent="0.3">
      <c r="A1471" s="39"/>
      <c r="B1471" s="39"/>
      <c r="E1471" s="3"/>
      <c r="H1471" s="47"/>
    </row>
    <row r="1472" spans="1:8" s="4" customFormat="1" x14ac:dyDescent="0.3">
      <c r="A1472" s="39"/>
      <c r="B1472" s="39"/>
      <c r="E1472" s="3"/>
      <c r="H1472" s="47"/>
    </row>
    <row r="1473" spans="1:8" s="4" customFormat="1" x14ac:dyDescent="0.3">
      <c r="A1473" s="39"/>
      <c r="B1473" s="39"/>
      <c r="E1473" s="3"/>
      <c r="H1473" s="47"/>
    </row>
    <row r="1474" spans="1:8" s="4" customFormat="1" x14ac:dyDescent="0.3">
      <c r="A1474" s="39"/>
      <c r="B1474" s="39"/>
      <c r="E1474" s="3"/>
      <c r="H1474" s="47"/>
    </row>
    <row r="1475" spans="1:8" s="4" customFormat="1" x14ac:dyDescent="0.3">
      <c r="A1475" s="39"/>
      <c r="B1475" s="39"/>
      <c r="E1475" s="3"/>
      <c r="H1475" s="47"/>
    </row>
    <row r="1476" spans="1:8" s="4" customFormat="1" x14ac:dyDescent="0.3">
      <c r="A1476" s="39"/>
      <c r="B1476" s="39"/>
      <c r="E1476" s="3"/>
      <c r="H1476" s="47"/>
    </row>
    <row r="1477" spans="1:8" s="4" customFormat="1" x14ac:dyDescent="0.3">
      <c r="A1477" s="39"/>
      <c r="B1477" s="39"/>
      <c r="E1477" s="3"/>
      <c r="H1477" s="47"/>
    </row>
    <row r="1478" spans="1:8" s="4" customFormat="1" x14ac:dyDescent="0.3">
      <c r="A1478" s="39"/>
      <c r="B1478" s="39"/>
      <c r="E1478" s="3"/>
      <c r="H1478" s="47"/>
    </row>
    <row r="1479" spans="1:8" s="4" customFormat="1" x14ac:dyDescent="0.3">
      <c r="A1479" s="39"/>
      <c r="B1479" s="39"/>
      <c r="E1479" s="3"/>
      <c r="H1479" s="47"/>
    </row>
    <row r="1480" spans="1:8" s="4" customFormat="1" x14ac:dyDescent="0.3">
      <c r="A1480" s="39"/>
      <c r="B1480" s="39"/>
      <c r="E1480" s="3"/>
      <c r="H1480" s="47"/>
    </row>
    <row r="1481" spans="1:8" s="4" customFormat="1" x14ac:dyDescent="0.3">
      <c r="A1481" s="39"/>
      <c r="B1481" s="39"/>
      <c r="E1481" s="3"/>
      <c r="H1481" s="47"/>
    </row>
    <row r="1482" spans="1:8" s="4" customFormat="1" x14ac:dyDescent="0.3">
      <c r="A1482" s="39"/>
      <c r="B1482" s="39"/>
      <c r="E1482" s="3"/>
      <c r="H1482" s="47"/>
    </row>
    <row r="1483" spans="1:8" s="4" customFormat="1" x14ac:dyDescent="0.3">
      <c r="A1483" s="39"/>
      <c r="B1483" s="39"/>
      <c r="C1483" s="5"/>
      <c r="D1483" s="5"/>
      <c r="E1483" s="40"/>
      <c r="F1483" s="5"/>
      <c r="H1483" s="47"/>
    </row>
    <row r="1484" spans="1:8" s="4" customFormat="1" x14ac:dyDescent="0.3">
      <c r="A1484" s="39"/>
      <c r="B1484" s="39"/>
      <c r="C1484" s="5"/>
      <c r="D1484" s="5"/>
      <c r="E1484" s="40"/>
      <c r="F1484" s="5"/>
      <c r="H1484" s="47"/>
    </row>
    <row r="1485" spans="1:8" s="4" customFormat="1" x14ac:dyDescent="0.3">
      <c r="A1485" s="39"/>
      <c r="B1485" s="39"/>
      <c r="E1485" s="3"/>
      <c r="H1485" s="47"/>
    </row>
    <row r="1486" spans="1:8" s="4" customFormat="1" x14ac:dyDescent="0.3">
      <c r="A1486" s="39"/>
      <c r="B1486" s="39"/>
      <c r="C1486" s="5"/>
      <c r="D1486" s="5"/>
      <c r="E1486" s="40"/>
      <c r="F1486" s="5"/>
      <c r="H1486" s="47"/>
    </row>
    <row r="1487" spans="1:8" s="4" customFormat="1" x14ac:dyDescent="0.3">
      <c r="A1487" s="39"/>
      <c r="B1487" s="39"/>
      <c r="E1487" s="3"/>
      <c r="H1487" s="47"/>
    </row>
    <row r="1488" spans="1:8" s="4" customFormat="1" x14ac:dyDescent="0.3">
      <c r="A1488" s="39"/>
      <c r="B1488" s="39"/>
      <c r="E1488" s="3"/>
      <c r="H1488" s="47"/>
    </row>
    <row r="1489" spans="1:8" s="4" customFormat="1" x14ac:dyDescent="0.3">
      <c r="A1489" s="39"/>
      <c r="B1489" s="39"/>
      <c r="E1489" s="3"/>
      <c r="H1489" s="47"/>
    </row>
    <row r="1490" spans="1:8" s="4" customFormat="1" x14ac:dyDescent="0.3">
      <c r="A1490" s="39"/>
      <c r="B1490" s="39"/>
      <c r="E1490" s="3"/>
      <c r="H1490" s="47"/>
    </row>
    <row r="1491" spans="1:8" s="4" customFormat="1" x14ac:dyDescent="0.3">
      <c r="A1491" s="39"/>
      <c r="B1491" s="39"/>
      <c r="E1491" s="3"/>
      <c r="H1491" s="47"/>
    </row>
    <row r="1492" spans="1:8" s="4" customFormat="1" x14ac:dyDescent="0.3">
      <c r="A1492" s="39"/>
      <c r="B1492" s="39"/>
      <c r="E1492" s="3"/>
      <c r="H1492" s="47"/>
    </row>
    <row r="1493" spans="1:8" s="4" customFormat="1" x14ac:dyDescent="0.3">
      <c r="A1493" s="39"/>
      <c r="B1493" s="39"/>
      <c r="E1493" s="3"/>
      <c r="H1493" s="47"/>
    </row>
    <row r="1494" spans="1:8" s="4" customFormat="1" x14ac:dyDescent="0.3">
      <c r="A1494" s="39"/>
      <c r="B1494" s="39"/>
      <c r="E1494" s="3"/>
      <c r="H1494" s="47"/>
    </row>
    <row r="1495" spans="1:8" s="4" customFormat="1" x14ac:dyDescent="0.3">
      <c r="A1495" s="39"/>
      <c r="B1495" s="39"/>
      <c r="E1495" s="3"/>
      <c r="H1495" s="47"/>
    </row>
    <row r="1496" spans="1:8" s="4" customFormat="1" x14ac:dyDescent="0.3">
      <c r="A1496" s="39"/>
      <c r="B1496" s="39"/>
      <c r="E1496" s="3"/>
      <c r="H1496" s="47"/>
    </row>
    <row r="1497" spans="1:8" s="4" customFormat="1" x14ac:dyDescent="0.3">
      <c r="A1497" s="39"/>
      <c r="B1497" s="39"/>
      <c r="E1497" s="3"/>
      <c r="H1497" s="47"/>
    </row>
    <row r="1498" spans="1:8" s="4" customFormat="1" x14ac:dyDescent="0.3">
      <c r="A1498" s="39"/>
      <c r="B1498" s="39"/>
      <c r="E1498" s="3"/>
      <c r="H1498" s="47"/>
    </row>
    <row r="1499" spans="1:8" s="4" customFormat="1" x14ac:dyDescent="0.3">
      <c r="A1499" s="39"/>
      <c r="B1499" s="39"/>
      <c r="E1499" s="3"/>
      <c r="H1499" s="47"/>
    </row>
    <row r="1500" spans="1:8" s="4" customFormat="1" x14ac:dyDescent="0.3">
      <c r="A1500" s="39"/>
      <c r="B1500" s="39"/>
      <c r="C1500" s="5"/>
      <c r="D1500" s="5"/>
      <c r="E1500" s="40"/>
      <c r="F1500" s="5"/>
      <c r="H1500" s="47"/>
    </row>
    <row r="1501" spans="1:8" s="4" customFormat="1" x14ac:dyDescent="0.3">
      <c r="A1501" s="39"/>
      <c r="B1501" s="39"/>
      <c r="E1501" s="3"/>
      <c r="H1501" s="47"/>
    </row>
    <row r="1502" spans="1:8" s="4" customFormat="1" x14ac:dyDescent="0.3">
      <c r="A1502" s="39"/>
      <c r="B1502" s="39"/>
      <c r="E1502" s="3"/>
      <c r="H1502" s="47"/>
    </row>
    <row r="1503" spans="1:8" s="4" customFormat="1" x14ac:dyDescent="0.3">
      <c r="A1503" s="39"/>
      <c r="B1503" s="39"/>
      <c r="E1503" s="3"/>
      <c r="H1503" s="47"/>
    </row>
    <row r="1504" spans="1:8" s="4" customFormat="1" x14ac:dyDescent="0.3">
      <c r="A1504" s="39"/>
      <c r="B1504" s="39"/>
      <c r="E1504" s="3"/>
      <c r="H1504" s="47"/>
    </row>
    <row r="1505" spans="1:8" s="4" customFormat="1" x14ac:dyDescent="0.3">
      <c r="A1505" s="39"/>
      <c r="B1505" s="39"/>
      <c r="E1505" s="3"/>
      <c r="H1505" s="47"/>
    </row>
    <row r="1506" spans="1:8" s="4" customFormat="1" x14ac:dyDescent="0.3">
      <c r="A1506" s="39"/>
      <c r="B1506" s="39"/>
      <c r="E1506" s="3"/>
      <c r="H1506" s="47"/>
    </row>
    <row r="1507" spans="1:8" s="4" customFormat="1" x14ac:dyDescent="0.3">
      <c r="A1507" s="39"/>
      <c r="B1507" s="39"/>
      <c r="E1507" s="3"/>
      <c r="H1507" s="47"/>
    </row>
    <row r="1508" spans="1:8" s="4" customFormat="1" x14ac:dyDescent="0.3">
      <c r="A1508" s="39"/>
      <c r="B1508" s="39"/>
      <c r="E1508" s="3"/>
      <c r="H1508" s="47"/>
    </row>
    <row r="1509" spans="1:8" s="4" customFormat="1" x14ac:dyDescent="0.3">
      <c r="A1509" s="39"/>
      <c r="B1509" s="39"/>
      <c r="E1509" s="3"/>
      <c r="H1509" s="47"/>
    </row>
    <row r="1510" spans="1:8" s="4" customFormat="1" x14ac:dyDescent="0.3">
      <c r="A1510" s="39"/>
      <c r="B1510" s="39"/>
      <c r="E1510" s="3"/>
      <c r="H1510" s="47"/>
    </row>
    <row r="1511" spans="1:8" s="4" customFormat="1" x14ac:dyDescent="0.3">
      <c r="A1511" s="39"/>
      <c r="B1511" s="39"/>
      <c r="E1511" s="3"/>
      <c r="H1511" s="47"/>
    </row>
    <row r="1512" spans="1:8" s="4" customFormat="1" x14ac:dyDescent="0.3">
      <c r="A1512" s="39"/>
      <c r="B1512" s="39"/>
      <c r="E1512" s="3"/>
      <c r="H1512" s="47"/>
    </row>
    <row r="1513" spans="1:8" s="4" customFormat="1" x14ac:dyDescent="0.3">
      <c r="A1513" s="39"/>
      <c r="B1513" s="39"/>
      <c r="E1513" s="3"/>
      <c r="H1513" s="47"/>
    </row>
    <row r="1514" spans="1:8" s="4" customFormat="1" x14ac:dyDescent="0.3">
      <c r="A1514" s="39"/>
      <c r="B1514" s="39"/>
      <c r="E1514" s="3"/>
      <c r="H1514" s="47"/>
    </row>
    <row r="1515" spans="1:8" s="4" customFormat="1" x14ac:dyDescent="0.3">
      <c r="A1515" s="39"/>
      <c r="B1515" s="39"/>
      <c r="E1515" s="3"/>
      <c r="H1515" s="47"/>
    </row>
    <row r="1516" spans="1:8" s="4" customFormat="1" x14ac:dyDescent="0.3">
      <c r="A1516" s="39"/>
      <c r="B1516" s="39"/>
      <c r="E1516" s="3"/>
      <c r="H1516" s="47"/>
    </row>
    <row r="1517" spans="1:8" s="4" customFormat="1" x14ac:dyDescent="0.3">
      <c r="A1517" s="39"/>
      <c r="B1517" s="39"/>
      <c r="C1517" s="5"/>
      <c r="D1517" s="5"/>
      <c r="E1517" s="40"/>
      <c r="F1517" s="5"/>
      <c r="H1517" s="47"/>
    </row>
    <row r="1518" spans="1:8" s="4" customFormat="1" x14ac:dyDescent="0.3">
      <c r="A1518" s="39"/>
      <c r="B1518" s="39"/>
      <c r="E1518" s="3"/>
      <c r="H1518" s="47"/>
    </row>
    <row r="1519" spans="1:8" s="4" customFormat="1" x14ac:dyDescent="0.3">
      <c r="A1519" s="39"/>
      <c r="B1519" s="39"/>
      <c r="E1519" s="3"/>
      <c r="H1519" s="47"/>
    </row>
    <row r="1520" spans="1:8" s="4" customFormat="1" x14ac:dyDescent="0.3">
      <c r="A1520" s="39"/>
      <c r="B1520" s="39"/>
      <c r="E1520" s="3"/>
      <c r="H1520" s="47"/>
    </row>
    <row r="1521" spans="1:8" s="4" customFormat="1" x14ac:dyDescent="0.3">
      <c r="A1521" s="39"/>
      <c r="B1521" s="39"/>
      <c r="E1521" s="3"/>
      <c r="H1521" s="47"/>
    </row>
    <row r="1522" spans="1:8" s="4" customFormat="1" x14ac:dyDescent="0.3">
      <c r="A1522" s="39"/>
      <c r="B1522" s="39"/>
      <c r="E1522" s="3"/>
      <c r="H1522" s="47"/>
    </row>
    <row r="1523" spans="1:8" s="4" customFormat="1" x14ac:dyDescent="0.3">
      <c r="A1523" s="39"/>
      <c r="B1523" s="39"/>
      <c r="E1523" s="3"/>
      <c r="H1523" s="47"/>
    </row>
    <row r="1524" spans="1:8" s="4" customFormat="1" x14ac:dyDescent="0.3">
      <c r="A1524" s="39"/>
      <c r="B1524" s="39"/>
      <c r="E1524" s="3"/>
      <c r="H1524" s="47"/>
    </row>
    <row r="1525" spans="1:8" s="4" customFormat="1" x14ac:dyDescent="0.3">
      <c r="A1525" s="39"/>
      <c r="B1525" s="39"/>
      <c r="E1525" s="3"/>
      <c r="H1525" s="47"/>
    </row>
    <row r="1526" spans="1:8" s="4" customFormat="1" x14ac:dyDescent="0.3">
      <c r="A1526" s="39"/>
      <c r="B1526" s="39"/>
      <c r="E1526" s="3"/>
      <c r="H1526" s="47"/>
    </row>
    <row r="1527" spans="1:8" s="4" customFormat="1" x14ac:dyDescent="0.3">
      <c r="A1527" s="39"/>
      <c r="B1527" s="39"/>
      <c r="E1527" s="3"/>
      <c r="H1527" s="47"/>
    </row>
    <row r="1528" spans="1:8" s="4" customFormat="1" x14ac:dyDescent="0.3">
      <c r="A1528" s="39"/>
      <c r="B1528" s="39"/>
      <c r="E1528" s="3"/>
      <c r="H1528" s="47"/>
    </row>
    <row r="1529" spans="1:8" s="4" customFormat="1" x14ac:dyDescent="0.3">
      <c r="A1529" s="39"/>
      <c r="B1529" s="39"/>
      <c r="E1529" s="3"/>
      <c r="H1529" s="47"/>
    </row>
    <row r="1530" spans="1:8" s="4" customFormat="1" x14ac:dyDescent="0.3">
      <c r="A1530" s="39"/>
      <c r="B1530" s="39"/>
      <c r="E1530" s="3"/>
      <c r="H1530" s="47"/>
    </row>
    <row r="1531" spans="1:8" s="4" customFormat="1" x14ac:dyDescent="0.3">
      <c r="A1531" s="39"/>
      <c r="B1531" s="39"/>
      <c r="E1531" s="3"/>
      <c r="H1531" s="47"/>
    </row>
    <row r="1532" spans="1:8" s="4" customFormat="1" x14ac:dyDescent="0.3">
      <c r="A1532" s="39"/>
      <c r="B1532" s="39"/>
      <c r="E1532" s="3"/>
      <c r="H1532" s="47"/>
    </row>
    <row r="1533" spans="1:8" s="4" customFormat="1" x14ac:dyDescent="0.3">
      <c r="A1533" s="39"/>
      <c r="B1533" s="39"/>
      <c r="E1533" s="3"/>
      <c r="H1533" s="47"/>
    </row>
    <row r="1534" spans="1:8" s="4" customFormat="1" x14ac:dyDescent="0.3">
      <c r="A1534" s="39"/>
      <c r="B1534" s="39"/>
      <c r="E1534" s="3"/>
      <c r="H1534" s="47"/>
    </row>
    <row r="1535" spans="1:8" s="4" customFormat="1" x14ac:dyDescent="0.3">
      <c r="A1535" s="39"/>
      <c r="B1535" s="39"/>
      <c r="E1535" s="3"/>
      <c r="H1535" s="47"/>
    </row>
    <row r="1536" spans="1:8" s="4" customFormat="1" x14ac:dyDescent="0.3">
      <c r="A1536" s="39"/>
      <c r="B1536" s="39"/>
      <c r="E1536" s="3"/>
      <c r="H1536" s="47"/>
    </row>
    <row r="1537" spans="1:8" s="4" customFormat="1" x14ac:dyDescent="0.3">
      <c r="A1537" s="39"/>
      <c r="B1537" s="39"/>
      <c r="E1537" s="3"/>
      <c r="H1537" s="47"/>
    </row>
    <row r="1538" spans="1:8" s="4" customFormat="1" x14ac:dyDescent="0.3">
      <c r="A1538" s="39"/>
      <c r="B1538" s="39"/>
      <c r="E1538" s="3"/>
      <c r="H1538" s="47"/>
    </row>
    <row r="1539" spans="1:8" s="4" customFormat="1" x14ac:dyDescent="0.3">
      <c r="A1539" s="39"/>
      <c r="B1539" s="39"/>
      <c r="E1539" s="3"/>
      <c r="H1539" s="47"/>
    </row>
    <row r="1540" spans="1:8" s="4" customFormat="1" x14ac:dyDescent="0.3">
      <c r="A1540" s="39"/>
      <c r="B1540" s="39"/>
      <c r="E1540" s="3"/>
      <c r="H1540" s="47"/>
    </row>
    <row r="1541" spans="1:8" s="4" customFormat="1" x14ac:dyDescent="0.3">
      <c r="A1541" s="39"/>
      <c r="B1541" s="39"/>
      <c r="E1541" s="3"/>
      <c r="H1541" s="47"/>
    </row>
    <row r="1542" spans="1:8" s="4" customFormat="1" x14ac:dyDescent="0.3">
      <c r="A1542" s="39"/>
      <c r="B1542" s="39"/>
      <c r="E1542" s="3"/>
      <c r="H1542" s="47"/>
    </row>
    <row r="1543" spans="1:8" s="4" customFormat="1" x14ac:dyDescent="0.3">
      <c r="A1543" s="39"/>
      <c r="B1543" s="39"/>
      <c r="E1543" s="3"/>
      <c r="H1543" s="47"/>
    </row>
    <row r="1544" spans="1:8" s="4" customFormat="1" x14ac:dyDescent="0.3">
      <c r="A1544" s="39"/>
      <c r="B1544" s="39"/>
      <c r="E1544" s="3"/>
      <c r="H1544" s="47"/>
    </row>
    <row r="1545" spans="1:8" s="4" customFormat="1" x14ac:dyDescent="0.3">
      <c r="A1545" s="39"/>
      <c r="B1545" s="39"/>
      <c r="E1545" s="3"/>
      <c r="H1545" s="47"/>
    </row>
    <row r="1546" spans="1:8" s="4" customFormat="1" x14ac:dyDescent="0.3">
      <c r="A1546" s="39"/>
      <c r="B1546" s="39"/>
      <c r="E1546" s="3"/>
      <c r="H1546" s="47"/>
    </row>
    <row r="1547" spans="1:8" s="4" customFormat="1" x14ac:dyDescent="0.3">
      <c r="A1547" s="39"/>
      <c r="B1547" s="39"/>
      <c r="E1547" s="3"/>
      <c r="H1547" s="47"/>
    </row>
    <row r="1548" spans="1:8" s="4" customFormat="1" x14ac:dyDescent="0.3">
      <c r="A1548" s="39"/>
      <c r="B1548" s="39"/>
      <c r="E1548" s="3"/>
      <c r="H1548" s="47"/>
    </row>
    <row r="1549" spans="1:8" s="4" customFormat="1" x14ac:dyDescent="0.3">
      <c r="A1549" s="39"/>
      <c r="B1549" s="39"/>
      <c r="E1549" s="3"/>
      <c r="H1549" s="47"/>
    </row>
    <row r="1550" spans="1:8" s="4" customFormat="1" x14ac:dyDescent="0.3">
      <c r="A1550" s="39"/>
      <c r="B1550" s="39"/>
      <c r="E1550" s="3"/>
      <c r="H1550" s="47"/>
    </row>
    <row r="1551" spans="1:8" s="4" customFormat="1" x14ac:dyDescent="0.3">
      <c r="A1551" s="39"/>
      <c r="B1551" s="39"/>
      <c r="E1551" s="3"/>
      <c r="H1551" s="47"/>
    </row>
    <row r="1552" spans="1:8" s="4" customFormat="1" x14ac:dyDescent="0.3">
      <c r="A1552" s="39"/>
      <c r="B1552" s="39"/>
      <c r="E1552" s="3"/>
      <c r="H1552" s="47"/>
    </row>
    <row r="1553" spans="1:8" s="4" customFormat="1" x14ac:dyDescent="0.3">
      <c r="A1553" s="39"/>
      <c r="B1553" s="39"/>
      <c r="E1553" s="3"/>
      <c r="H1553" s="47"/>
    </row>
    <row r="1554" spans="1:8" s="4" customFormat="1" x14ac:dyDescent="0.3">
      <c r="A1554" s="39"/>
      <c r="B1554" s="39"/>
      <c r="E1554" s="3"/>
      <c r="H1554" s="47"/>
    </row>
    <row r="1555" spans="1:8" s="4" customFormat="1" x14ac:dyDescent="0.3">
      <c r="A1555" s="39"/>
      <c r="B1555" s="39"/>
      <c r="E1555" s="3"/>
      <c r="H1555" s="47"/>
    </row>
    <row r="1556" spans="1:8" s="4" customFormat="1" x14ac:dyDescent="0.3">
      <c r="A1556" s="39"/>
      <c r="B1556" s="39"/>
      <c r="E1556" s="3"/>
      <c r="H1556" s="47"/>
    </row>
    <row r="1557" spans="1:8" s="4" customFormat="1" x14ac:dyDescent="0.3">
      <c r="A1557" s="39"/>
      <c r="B1557" s="39"/>
      <c r="E1557" s="3"/>
      <c r="H1557" s="47"/>
    </row>
    <row r="1558" spans="1:8" s="4" customFormat="1" x14ac:dyDescent="0.3">
      <c r="A1558" s="39"/>
      <c r="B1558" s="39"/>
      <c r="E1558" s="3"/>
      <c r="H1558" s="47"/>
    </row>
    <row r="1559" spans="1:8" s="4" customFormat="1" x14ac:dyDescent="0.3">
      <c r="A1559" s="39"/>
      <c r="B1559" s="39"/>
      <c r="E1559" s="3"/>
      <c r="H1559" s="47"/>
    </row>
    <row r="1560" spans="1:8" s="4" customFormat="1" x14ac:dyDescent="0.3">
      <c r="A1560" s="39"/>
      <c r="B1560" s="39"/>
      <c r="E1560" s="3"/>
      <c r="H1560" s="47"/>
    </row>
    <row r="1561" spans="1:8" s="4" customFormat="1" x14ac:dyDescent="0.3">
      <c r="A1561" s="39"/>
      <c r="B1561" s="39"/>
      <c r="E1561" s="3"/>
      <c r="H1561" s="47"/>
    </row>
    <row r="1562" spans="1:8" s="4" customFormat="1" x14ac:dyDescent="0.3">
      <c r="A1562" s="39"/>
      <c r="B1562" s="39"/>
      <c r="E1562" s="3"/>
      <c r="H1562" s="47"/>
    </row>
    <row r="1563" spans="1:8" s="4" customFormat="1" x14ac:dyDescent="0.3">
      <c r="A1563" s="39"/>
      <c r="B1563" s="39"/>
      <c r="E1563" s="3"/>
      <c r="H1563" s="47"/>
    </row>
    <row r="1564" spans="1:8" s="4" customFormat="1" x14ac:dyDescent="0.3">
      <c r="A1564" s="39"/>
      <c r="B1564" s="39"/>
      <c r="E1564" s="3"/>
      <c r="H1564" s="47"/>
    </row>
    <row r="1565" spans="1:8" s="4" customFormat="1" x14ac:dyDescent="0.3">
      <c r="A1565" s="39"/>
      <c r="B1565" s="39"/>
      <c r="E1565" s="3"/>
      <c r="H1565" s="47"/>
    </row>
    <row r="1566" spans="1:8" s="4" customFormat="1" x14ac:dyDescent="0.3">
      <c r="A1566" s="39"/>
      <c r="B1566" s="39"/>
      <c r="E1566" s="3"/>
      <c r="H1566" s="47"/>
    </row>
    <row r="1567" spans="1:8" s="4" customFormat="1" x14ac:dyDescent="0.3">
      <c r="A1567" s="39"/>
      <c r="B1567" s="39"/>
      <c r="E1567" s="3"/>
      <c r="H1567" s="47"/>
    </row>
    <row r="1568" spans="1:8" s="4" customFormat="1" x14ac:dyDescent="0.3">
      <c r="A1568" s="39"/>
      <c r="B1568" s="39"/>
      <c r="E1568" s="3"/>
      <c r="H1568" s="47"/>
    </row>
    <row r="1569" spans="1:8" s="4" customFormat="1" x14ac:dyDescent="0.3">
      <c r="A1569" s="39"/>
      <c r="B1569" s="39"/>
      <c r="E1569" s="3"/>
      <c r="H1569" s="47"/>
    </row>
    <row r="1570" spans="1:8" s="4" customFormat="1" x14ac:dyDescent="0.3">
      <c r="A1570" s="39"/>
      <c r="B1570" s="39"/>
      <c r="E1570" s="3"/>
      <c r="H1570" s="47"/>
    </row>
    <row r="1571" spans="1:8" s="4" customFormat="1" x14ac:dyDescent="0.3">
      <c r="A1571" s="39"/>
      <c r="B1571" s="39"/>
      <c r="E1571" s="3"/>
      <c r="H1571" s="47"/>
    </row>
    <row r="1572" spans="1:8" s="4" customFormat="1" x14ac:dyDescent="0.3">
      <c r="A1572" s="39"/>
      <c r="B1572" s="39"/>
      <c r="E1572" s="3"/>
      <c r="H1572" s="47"/>
    </row>
    <row r="1573" spans="1:8" s="4" customFormat="1" x14ac:dyDescent="0.3">
      <c r="A1573" s="39"/>
      <c r="B1573" s="39"/>
      <c r="E1573" s="3"/>
      <c r="H1573" s="47"/>
    </row>
    <row r="1574" spans="1:8" s="4" customFormat="1" x14ac:dyDescent="0.3">
      <c r="A1574" s="39"/>
      <c r="B1574" s="39"/>
      <c r="E1574" s="3"/>
      <c r="H1574" s="47"/>
    </row>
    <row r="1575" spans="1:8" s="4" customFormat="1" x14ac:dyDescent="0.3">
      <c r="A1575" s="39"/>
      <c r="B1575" s="39"/>
      <c r="E1575" s="3"/>
      <c r="H1575" s="47"/>
    </row>
    <row r="1576" spans="1:8" s="4" customFormat="1" x14ac:dyDescent="0.3">
      <c r="A1576" s="39"/>
      <c r="B1576" s="39"/>
      <c r="E1576" s="3"/>
      <c r="H1576" s="47"/>
    </row>
    <row r="1577" spans="1:8" s="4" customFormat="1" x14ac:dyDescent="0.3">
      <c r="A1577" s="39"/>
      <c r="B1577" s="39"/>
      <c r="E1577" s="3"/>
      <c r="H1577" s="47"/>
    </row>
    <row r="1578" spans="1:8" s="4" customFormat="1" x14ac:dyDescent="0.3">
      <c r="A1578" s="39"/>
      <c r="B1578" s="39"/>
      <c r="E1578" s="3"/>
      <c r="H1578" s="47"/>
    </row>
    <row r="1579" spans="1:8" s="4" customFormat="1" x14ac:dyDescent="0.3">
      <c r="A1579" s="39"/>
      <c r="B1579" s="39"/>
      <c r="E1579" s="3"/>
      <c r="H1579" s="47"/>
    </row>
    <row r="1580" spans="1:8" s="4" customFormat="1" x14ac:dyDescent="0.3">
      <c r="A1580" s="39"/>
      <c r="B1580" s="39"/>
      <c r="E1580" s="3"/>
      <c r="H1580" s="47"/>
    </row>
    <row r="1581" spans="1:8" s="4" customFormat="1" x14ac:dyDescent="0.3">
      <c r="A1581" s="39"/>
      <c r="B1581" s="39"/>
      <c r="E1581" s="3"/>
      <c r="H1581" s="47"/>
    </row>
    <row r="1582" spans="1:8" s="4" customFormat="1" x14ac:dyDescent="0.3">
      <c r="A1582" s="39"/>
      <c r="B1582" s="39"/>
      <c r="E1582" s="3"/>
      <c r="H1582" s="47"/>
    </row>
    <row r="1583" spans="1:8" s="4" customFormat="1" x14ac:dyDescent="0.3">
      <c r="A1583" s="39"/>
      <c r="B1583" s="39"/>
      <c r="E1583" s="3"/>
      <c r="H1583" s="47"/>
    </row>
    <row r="1584" spans="1:8" s="4" customFormat="1" x14ac:dyDescent="0.3">
      <c r="A1584" s="39"/>
      <c r="B1584" s="39"/>
      <c r="E1584" s="3"/>
      <c r="H1584" s="47"/>
    </row>
    <row r="1585" spans="1:8" s="4" customFormat="1" x14ac:dyDescent="0.3">
      <c r="A1585" s="39"/>
      <c r="B1585" s="39"/>
      <c r="E1585" s="3"/>
      <c r="H1585" s="47"/>
    </row>
    <row r="1586" spans="1:8" s="4" customFormat="1" x14ac:dyDescent="0.3">
      <c r="A1586" s="39"/>
      <c r="B1586" s="39"/>
      <c r="E1586" s="3"/>
      <c r="H1586" s="47"/>
    </row>
    <row r="1587" spans="1:8" s="4" customFormat="1" x14ac:dyDescent="0.3">
      <c r="A1587" s="39"/>
      <c r="B1587" s="39"/>
      <c r="E1587" s="3"/>
      <c r="H1587" s="47"/>
    </row>
    <row r="1588" spans="1:8" s="4" customFormat="1" x14ac:dyDescent="0.3">
      <c r="A1588" s="39"/>
      <c r="B1588" s="39"/>
      <c r="E1588" s="3"/>
      <c r="H1588" s="47"/>
    </row>
    <row r="1589" spans="1:8" s="4" customFormat="1" x14ac:dyDescent="0.3">
      <c r="A1589" s="39"/>
      <c r="B1589" s="39"/>
      <c r="E1589" s="3"/>
      <c r="H1589" s="47"/>
    </row>
    <row r="1590" spans="1:8" s="4" customFormat="1" x14ac:dyDescent="0.3">
      <c r="A1590" s="39"/>
      <c r="B1590" s="39"/>
      <c r="E1590" s="3"/>
      <c r="H1590" s="47"/>
    </row>
    <row r="1591" spans="1:8" s="4" customFormat="1" x14ac:dyDescent="0.3">
      <c r="A1591" s="39"/>
      <c r="B1591" s="39"/>
      <c r="E1591" s="3"/>
      <c r="H1591" s="47"/>
    </row>
    <row r="1592" spans="1:8" s="4" customFormat="1" x14ac:dyDescent="0.3">
      <c r="A1592" s="39"/>
      <c r="B1592" s="39"/>
      <c r="E1592" s="3"/>
      <c r="H1592" s="47"/>
    </row>
    <row r="1593" spans="1:8" s="4" customFormat="1" x14ac:dyDescent="0.3">
      <c r="A1593" s="39"/>
      <c r="B1593" s="39"/>
      <c r="E1593" s="3"/>
      <c r="H1593" s="47"/>
    </row>
    <row r="1594" spans="1:8" s="4" customFormat="1" x14ac:dyDescent="0.3">
      <c r="A1594" s="39"/>
      <c r="B1594" s="39"/>
      <c r="E1594" s="3"/>
      <c r="H1594" s="47"/>
    </row>
    <row r="1595" spans="1:8" s="4" customFormat="1" x14ac:dyDescent="0.3">
      <c r="A1595" s="39"/>
      <c r="B1595" s="39"/>
      <c r="E1595" s="3"/>
      <c r="H1595" s="47"/>
    </row>
    <row r="1596" spans="1:8" s="4" customFormat="1" x14ac:dyDescent="0.3">
      <c r="A1596" s="39"/>
      <c r="B1596" s="39"/>
      <c r="E1596" s="3"/>
      <c r="H1596" s="47"/>
    </row>
    <row r="1597" spans="1:8" s="4" customFormat="1" x14ac:dyDescent="0.3">
      <c r="A1597" s="39"/>
      <c r="B1597" s="39"/>
      <c r="E1597" s="3"/>
      <c r="H1597" s="47"/>
    </row>
    <row r="1598" spans="1:8" s="4" customFormat="1" x14ac:dyDescent="0.3">
      <c r="A1598" s="39"/>
      <c r="B1598" s="39"/>
      <c r="E1598" s="3"/>
      <c r="H1598" s="47"/>
    </row>
    <row r="1599" spans="1:8" s="4" customFormat="1" x14ac:dyDescent="0.3">
      <c r="A1599" s="39"/>
      <c r="B1599" s="39"/>
      <c r="E1599" s="3"/>
      <c r="H1599" s="47"/>
    </row>
    <row r="1600" spans="1:8" x14ac:dyDescent="0.3">
      <c r="C1600" s="4"/>
      <c r="D1600" s="4"/>
      <c r="E1600" s="3"/>
    </row>
    <row r="1601" spans="1:8" x14ac:dyDescent="0.3">
      <c r="C1601" s="4"/>
      <c r="D1601" s="4"/>
      <c r="E1601" s="3"/>
    </row>
    <row r="1602" spans="1:8" x14ac:dyDescent="0.3">
      <c r="C1602" s="4"/>
      <c r="D1602" s="4"/>
      <c r="E1602" s="3"/>
    </row>
    <row r="1603" spans="1:8" x14ac:dyDescent="0.3">
      <c r="C1603" s="4"/>
      <c r="D1603" s="4"/>
      <c r="E1603" s="3"/>
    </row>
    <row r="1604" spans="1:8" x14ac:dyDescent="0.3">
      <c r="C1604" s="4"/>
      <c r="D1604" s="4"/>
      <c r="E1604" s="3"/>
    </row>
    <row r="1605" spans="1:8" x14ac:dyDescent="0.3">
      <c r="C1605" s="4"/>
      <c r="D1605" s="4"/>
      <c r="E1605" s="3"/>
    </row>
    <row r="1606" spans="1:8" x14ac:dyDescent="0.3">
      <c r="C1606" s="4"/>
      <c r="D1606" s="4"/>
      <c r="E1606" s="3"/>
    </row>
    <row r="1607" spans="1:8" x14ac:dyDescent="0.3">
      <c r="C1607" s="4"/>
      <c r="D1607" s="4"/>
      <c r="E1607" s="3"/>
    </row>
    <row r="1608" spans="1:8" x14ac:dyDescent="0.3">
      <c r="C1608" s="4"/>
      <c r="D1608" s="4"/>
      <c r="E1608" s="3"/>
    </row>
    <row r="1609" spans="1:8" x14ac:dyDescent="0.3">
      <c r="C1609" s="4"/>
      <c r="D1609" s="4"/>
      <c r="E1609" s="3"/>
    </row>
    <row r="1610" spans="1:8" x14ac:dyDescent="0.3">
      <c r="C1610" s="4"/>
      <c r="D1610" s="4"/>
      <c r="E1610" s="3"/>
    </row>
    <row r="1611" spans="1:8" x14ac:dyDescent="0.3">
      <c r="C1611" s="4"/>
      <c r="D1611" s="4"/>
      <c r="E1611" s="3"/>
    </row>
    <row r="1612" spans="1:8" x14ac:dyDescent="0.3">
      <c r="C1612" s="4"/>
      <c r="D1612" s="4"/>
      <c r="E1612" s="3"/>
    </row>
    <row r="1613" spans="1:8" s="6" customFormat="1" x14ac:dyDescent="0.3">
      <c r="A1613" s="1"/>
      <c r="B1613" s="1"/>
      <c r="C1613" s="4"/>
      <c r="D1613" s="4"/>
      <c r="E1613" s="3"/>
      <c r="F1613" s="4"/>
      <c r="G1613" s="4"/>
      <c r="H1613" s="49"/>
    </row>
    <row r="1614" spans="1:8" x14ac:dyDescent="0.3">
      <c r="C1614" s="4"/>
      <c r="D1614" s="4"/>
      <c r="E1614" s="3"/>
    </row>
    <row r="1615" spans="1:8" x14ac:dyDescent="0.3">
      <c r="C1615" s="4"/>
      <c r="D1615" s="4"/>
      <c r="E1615" s="3"/>
    </row>
    <row r="1616" spans="1:8" s="4" customFormat="1" x14ac:dyDescent="0.3">
      <c r="A1616" s="39"/>
      <c r="B1616" s="39"/>
      <c r="E1616" s="3"/>
      <c r="H1616" s="47"/>
    </row>
    <row r="1617" spans="1:8" s="4" customFormat="1" x14ac:dyDescent="0.3">
      <c r="A1617" s="39"/>
      <c r="B1617" s="39"/>
      <c r="E1617" s="3"/>
      <c r="H1617" s="47"/>
    </row>
    <row r="1618" spans="1:8" s="4" customFormat="1" x14ac:dyDescent="0.3">
      <c r="A1618" s="39"/>
      <c r="B1618" s="39"/>
      <c r="E1618" s="3"/>
      <c r="H1618" s="47"/>
    </row>
    <row r="1619" spans="1:8" s="4" customFormat="1" x14ac:dyDescent="0.3">
      <c r="A1619" s="39"/>
      <c r="B1619" s="39"/>
      <c r="E1619" s="3"/>
      <c r="H1619" s="47"/>
    </row>
    <row r="1620" spans="1:8" s="4" customFormat="1" x14ac:dyDescent="0.3">
      <c r="A1620" s="39"/>
      <c r="B1620" s="39"/>
      <c r="E1620" s="3"/>
      <c r="H1620" s="47"/>
    </row>
    <row r="1621" spans="1:8" s="4" customFormat="1" x14ac:dyDescent="0.3">
      <c r="A1621" s="39"/>
      <c r="B1621" s="39"/>
      <c r="E1621" s="3"/>
      <c r="H1621" s="47"/>
    </row>
    <row r="1622" spans="1:8" s="4" customFormat="1" x14ac:dyDescent="0.3">
      <c r="A1622" s="39"/>
      <c r="B1622" s="39"/>
      <c r="E1622" s="3"/>
      <c r="H1622" s="47"/>
    </row>
    <row r="1623" spans="1:8" s="4" customFormat="1" x14ac:dyDescent="0.3">
      <c r="A1623" s="39"/>
      <c r="B1623" s="39"/>
      <c r="E1623" s="3"/>
      <c r="H1623" s="47"/>
    </row>
    <row r="1624" spans="1:8" s="4" customFormat="1" x14ac:dyDescent="0.3">
      <c r="A1624" s="39"/>
      <c r="B1624" s="39"/>
      <c r="E1624" s="3"/>
      <c r="H1624" s="47"/>
    </row>
    <row r="1625" spans="1:8" s="4" customFormat="1" x14ac:dyDescent="0.3">
      <c r="A1625" s="39"/>
      <c r="B1625" s="39"/>
      <c r="E1625" s="3"/>
      <c r="H1625" s="47"/>
    </row>
    <row r="1626" spans="1:8" s="4" customFormat="1" x14ac:dyDescent="0.3">
      <c r="A1626" s="39"/>
      <c r="B1626" s="39"/>
      <c r="C1626" s="5"/>
      <c r="D1626" s="5"/>
      <c r="E1626" s="40"/>
      <c r="F1626" s="5"/>
      <c r="H1626" s="47"/>
    </row>
    <row r="1627" spans="1:8" s="4" customFormat="1" x14ac:dyDescent="0.3">
      <c r="A1627" s="39"/>
      <c r="B1627" s="39"/>
      <c r="E1627" s="3"/>
      <c r="H1627" s="47"/>
    </row>
    <row r="1628" spans="1:8" s="4" customFormat="1" x14ac:dyDescent="0.3">
      <c r="A1628" s="39"/>
      <c r="B1628" s="39"/>
      <c r="E1628" s="3"/>
      <c r="H1628" s="47"/>
    </row>
    <row r="1629" spans="1:8" s="4" customFormat="1" x14ac:dyDescent="0.3">
      <c r="A1629" s="39"/>
      <c r="B1629" s="39"/>
      <c r="E1629" s="3"/>
      <c r="H1629" s="47"/>
    </row>
    <row r="1630" spans="1:8" s="4" customFormat="1" x14ac:dyDescent="0.3">
      <c r="A1630" s="39"/>
      <c r="B1630" s="39"/>
      <c r="E1630" s="3"/>
      <c r="H1630" s="47"/>
    </row>
    <row r="1631" spans="1:8" s="4" customFormat="1" x14ac:dyDescent="0.3">
      <c r="A1631" s="39"/>
      <c r="B1631" s="39"/>
      <c r="E1631" s="3"/>
      <c r="H1631" s="47"/>
    </row>
    <row r="1632" spans="1:8" s="4" customFormat="1" x14ac:dyDescent="0.3">
      <c r="A1632" s="39"/>
      <c r="B1632" s="39"/>
      <c r="E1632" s="3"/>
      <c r="H1632" s="47"/>
    </row>
    <row r="1633" spans="1:8" s="4" customFormat="1" x14ac:dyDescent="0.3">
      <c r="A1633" s="39"/>
      <c r="B1633" s="39"/>
      <c r="E1633" s="3"/>
      <c r="H1633" s="47"/>
    </row>
    <row r="1634" spans="1:8" s="4" customFormat="1" x14ac:dyDescent="0.3">
      <c r="A1634" s="39"/>
      <c r="B1634" s="39"/>
      <c r="E1634" s="3"/>
      <c r="H1634" s="47"/>
    </row>
    <row r="1635" spans="1:8" s="4" customFormat="1" x14ac:dyDescent="0.3">
      <c r="A1635" s="39"/>
      <c r="B1635" s="39"/>
      <c r="E1635" s="3"/>
      <c r="H1635" s="47"/>
    </row>
    <row r="1636" spans="1:8" s="4" customFormat="1" x14ac:dyDescent="0.3">
      <c r="A1636" s="39"/>
      <c r="B1636" s="39"/>
      <c r="E1636" s="3"/>
      <c r="H1636" s="47"/>
    </row>
    <row r="1637" spans="1:8" s="4" customFormat="1" x14ac:dyDescent="0.3">
      <c r="A1637" s="39"/>
      <c r="B1637" s="39"/>
      <c r="E1637" s="3"/>
      <c r="H1637" s="47"/>
    </row>
    <row r="1638" spans="1:8" s="4" customFormat="1" x14ac:dyDescent="0.3">
      <c r="A1638" s="39"/>
      <c r="B1638" s="39"/>
      <c r="E1638" s="3"/>
      <c r="H1638" s="47"/>
    </row>
    <row r="1639" spans="1:8" s="4" customFormat="1" x14ac:dyDescent="0.3">
      <c r="A1639" s="39"/>
      <c r="B1639" s="39"/>
      <c r="E1639" s="3"/>
      <c r="H1639" s="47"/>
    </row>
    <row r="1640" spans="1:8" s="4" customFormat="1" x14ac:dyDescent="0.3">
      <c r="A1640" s="39"/>
      <c r="B1640" s="39"/>
      <c r="E1640" s="3"/>
      <c r="H1640" s="47"/>
    </row>
    <row r="1641" spans="1:8" s="4" customFormat="1" x14ac:dyDescent="0.3">
      <c r="A1641" s="39"/>
      <c r="B1641" s="39"/>
      <c r="E1641" s="3"/>
      <c r="H1641" s="47"/>
    </row>
    <row r="1642" spans="1:8" s="4" customFormat="1" x14ac:dyDescent="0.3">
      <c r="A1642" s="39"/>
      <c r="B1642" s="39"/>
      <c r="E1642" s="3"/>
      <c r="H1642" s="47"/>
    </row>
    <row r="1643" spans="1:8" s="4" customFormat="1" x14ac:dyDescent="0.3">
      <c r="A1643" s="39"/>
      <c r="B1643" s="39"/>
      <c r="E1643" s="3"/>
      <c r="H1643" s="47"/>
    </row>
    <row r="1644" spans="1:8" s="4" customFormat="1" x14ac:dyDescent="0.3">
      <c r="A1644" s="39"/>
      <c r="B1644" s="39"/>
      <c r="E1644" s="3"/>
      <c r="H1644" s="47"/>
    </row>
    <row r="1645" spans="1:8" s="4" customFormat="1" x14ac:dyDescent="0.3">
      <c r="A1645" s="39"/>
      <c r="B1645" s="39"/>
      <c r="E1645" s="3"/>
      <c r="H1645" s="47"/>
    </row>
    <row r="1646" spans="1:8" s="4" customFormat="1" x14ac:dyDescent="0.3">
      <c r="A1646" s="39"/>
      <c r="B1646" s="39"/>
      <c r="E1646" s="3"/>
      <c r="H1646" s="47"/>
    </row>
    <row r="1647" spans="1:8" s="4" customFormat="1" x14ac:dyDescent="0.3">
      <c r="A1647" s="39"/>
      <c r="B1647" s="39"/>
      <c r="E1647" s="3"/>
      <c r="H1647" s="47"/>
    </row>
    <row r="1648" spans="1:8" s="4" customFormat="1" x14ac:dyDescent="0.3">
      <c r="A1648" s="39"/>
      <c r="B1648" s="39"/>
      <c r="E1648" s="3"/>
      <c r="H1648" s="47"/>
    </row>
    <row r="1649" spans="1:8" s="4" customFormat="1" x14ac:dyDescent="0.3">
      <c r="A1649" s="39"/>
      <c r="B1649" s="39"/>
      <c r="E1649" s="3"/>
      <c r="H1649" s="47"/>
    </row>
    <row r="1650" spans="1:8" s="4" customFormat="1" x14ac:dyDescent="0.3">
      <c r="A1650" s="39"/>
      <c r="B1650" s="39"/>
      <c r="E1650" s="3"/>
      <c r="H1650" s="47"/>
    </row>
    <row r="1651" spans="1:8" s="4" customFormat="1" x14ac:dyDescent="0.3">
      <c r="A1651" s="39"/>
      <c r="B1651" s="39"/>
      <c r="E1651" s="3"/>
      <c r="H1651" s="47"/>
    </row>
    <row r="1652" spans="1:8" s="4" customFormat="1" x14ac:dyDescent="0.3">
      <c r="A1652" s="39"/>
      <c r="B1652" s="39"/>
      <c r="E1652" s="3"/>
      <c r="H1652" s="47"/>
    </row>
    <row r="1653" spans="1:8" s="4" customFormat="1" x14ac:dyDescent="0.3">
      <c r="A1653" s="39"/>
      <c r="B1653" s="39"/>
      <c r="E1653" s="3"/>
      <c r="H1653" s="47"/>
    </row>
    <row r="1654" spans="1:8" s="4" customFormat="1" x14ac:dyDescent="0.3">
      <c r="A1654" s="39"/>
      <c r="B1654" s="39"/>
      <c r="E1654" s="3"/>
      <c r="H1654" s="47"/>
    </row>
    <row r="1655" spans="1:8" s="4" customFormat="1" x14ac:dyDescent="0.3">
      <c r="A1655" s="39"/>
      <c r="B1655" s="39"/>
      <c r="E1655" s="3"/>
      <c r="H1655" s="47"/>
    </row>
    <row r="1656" spans="1:8" s="4" customFormat="1" x14ac:dyDescent="0.3">
      <c r="A1656" s="39"/>
      <c r="B1656" s="39"/>
      <c r="E1656" s="3"/>
      <c r="H1656" s="47"/>
    </row>
    <row r="1657" spans="1:8" s="4" customFormat="1" x14ac:dyDescent="0.3">
      <c r="A1657" s="39"/>
      <c r="B1657" s="39"/>
      <c r="E1657" s="3"/>
      <c r="H1657" s="47"/>
    </row>
    <row r="1658" spans="1:8" s="4" customFormat="1" x14ac:dyDescent="0.3">
      <c r="A1658" s="39"/>
      <c r="B1658" s="39"/>
      <c r="E1658" s="3"/>
      <c r="H1658" s="47"/>
    </row>
    <row r="1659" spans="1:8" s="4" customFormat="1" x14ac:dyDescent="0.3">
      <c r="A1659" s="39"/>
      <c r="B1659" s="39"/>
      <c r="E1659" s="3"/>
      <c r="H1659" s="47"/>
    </row>
    <row r="1660" spans="1:8" s="4" customFormat="1" x14ac:dyDescent="0.3">
      <c r="A1660" s="39"/>
      <c r="B1660" s="39"/>
      <c r="E1660" s="3"/>
      <c r="H1660" s="47"/>
    </row>
    <row r="1661" spans="1:8" s="4" customFormat="1" x14ac:dyDescent="0.3">
      <c r="A1661" s="39"/>
      <c r="B1661" s="39"/>
      <c r="E1661" s="3"/>
      <c r="H1661" s="47"/>
    </row>
    <row r="1662" spans="1:8" s="4" customFormat="1" x14ac:dyDescent="0.3">
      <c r="A1662" s="39"/>
      <c r="B1662" s="39"/>
      <c r="E1662" s="3"/>
      <c r="H1662" s="47"/>
    </row>
    <row r="1663" spans="1:8" s="4" customFormat="1" x14ac:dyDescent="0.3">
      <c r="A1663" s="39"/>
      <c r="B1663" s="39"/>
      <c r="E1663" s="3"/>
      <c r="H1663" s="47"/>
    </row>
    <row r="1664" spans="1:8" s="4" customFormat="1" x14ac:dyDescent="0.3">
      <c r="A1664" s="39"/>
      <c r="B1664" s="39"/>
      <c r="E1664" s="3"/>
      <c r="H1664" s="47"/>
    </row>
    <row r="1665" spans="1:8" s="4" customFormat="1" x14ac:dyDescent="0.3">
      <c r="A1665" s="39"/>
      <c r="B1665" s="39"/>
      <c r="E1665" s="3"/>
      <c r="H1665" s="47"/>
    </row>
    <row r="1666" spans="1:8" s="4" customFormat="1" x14ac:dyDescent="0.3">
      <c r="A1666" s="39"/>
      <c r="B1666" s="39"/>
      <c r="E1666" s="3"/>
      <c r="H1666" s="47"/>
    </row>
    <row r="1667" spans="1:8" s="4" customFormat="1" x14ac:dyDescent="0.3">
      <c r="A1667" s="39"/>
      <c r="B1667" s="39"/>
      <c r="E1667" s="3"/>
      <c r="H1667" s="47"/>
    </row>
    <row r="1668" spans="1:8" s="4" customFormat="1" x14ac:dyDescent="0.3">
      <c r="A1668" s="39"/>
      <c r="B1668" s="39"/>
      <c r="E1668" s="3"/>
      <c r="H1668" s="47"/>
    </row>
    <row r="1669" spans="1:8" s="4" customFormat="1" x14ac:dyDescent="0.3">
      <c r="A1669" s="39"/>
      <c r="B1669" s="39"/>
      <c r="E1669" s="3"/>
      <c r="H1669" s="47"/>
    </row>
    <row r="1670" spans="1:8" s="4" customFormat="1" x14ac:dyDescent="0.3">
      <c r="A1670" s="39"/>
      <c r="B1670" s="39"/>
      <c r="E1670" s="3"/>
      <c r="H1670" s="47"/>
    </row>
    <row r="1671" spans="1:8" s="4" customFormat="1" x14ac:dyDescent="0.3">
      <c r="A1671" s="39"/>
      <c r="B1671" s="39"/>
      <c r="E1671" s="3"/>
      <c r="H1671" s="47"/>
    </row>
    <row r="1672" spans="1:8" s="4" customFormat="1" x14ac:dyDescent="0.3">
      <c r="A1672" s="39"/>
      <c r="B1672" s="39"/>
      <c r="E1672" s="3"/>
      <c r="H1672" s="47"/>
    </row>
    <row r="1673" spans="1:8" s="4" customFormat="1" x14ac:dyDescent="0.3">
      <c r="A1673" s="39"/>
      <c r="B1673" s="39"/>
      <c r="E1673" s="3"/>
      <c r="H1673" s="47"/>
    </row>
    <row r="1674" spans="1:8" s="4" customFormat="1" x14ac:dyDescent="0.3">
      <c r="A1674" s="39"/>
      <c r="B1674" s="39"/>
      <c r="E1674" s="3"/>
      <c r="H1674" s="47"/>
    </row>
    <row r="1675" spans="1:8" s="4" customFormat="1" x14ac:dyDescent="0.3">
      <c r="A1675" s="39"/>
      <c r="B1675" s="39"/>
      <c r="E1675" s="3"/>
      <c r="H1675" s="47"/>
    </row>
    <row r="1676" spans="1:8" s="4" customFormat="1" x14ac:dyDescent="0.3">
      <c r="A1676" s="39"/>
      <c r="B1676" s="39"/>
      <c r="E1676" s="3"/>
      <c r="H1676" s="47"/>
    </row>
    <row r="1677" spans="1:8" s="4" customFormat="1" x14ac:dyDescent="0.3">
      <c r="A1677" s="39"/>
      <c r="B1677" s="39"/>
      <c r="E1677" s="3"/>
      <c r="H1677" s="47"/>
    </row>
    <row r="1678" spans="1:8" s="4" customFormat="1" x14ac:dyDescent="0.3">
      <c r="A1678" s="39"/>
      <c r="B1678" s="39"/>
      <c r="E1678" s="3"/>
      <c r="H1678" s="47"/>
    </row>
    <row r="1679" spans="1:8" s="4" customFormat="1" x14ac:dyDescent="0.3">
      <c r="A1679" s="39"/>
      <c r="B1679" s="39"/>
      <c r="E1679" s="3"/>
      <c r="H1679" s="47"/>
    </row>
    <row r="1680" spans="1:8" x14ac:dyDescent="0.3">
      <c r="C1680" s="4"/>
      <c r="D1680" s="4"/>
      <c r="E1680" s="3"/>
    </row>
    <row r="1681" spans="1:8" s="42" customFormat="1" x14ac:dyDescent="0.3">
      <c r="A1681" s="41"/>
      <c r="B1681" s="41"/>
      <c r="C1681" s="4"/>
      <c r="D1681" s="4"/>
      <c r="E1681" s="3"/>
      <c r="F1681" s="4"/>
      <c r="G1681" s="4"/>
      <c r="H1681" s="50"/>
    </row>
    <row r="1682" spans="1:8" s="42" customFormat="1" x14ac:dyDescent="0.3">
      <c r="A1682" s="41"/>
      <c r="B1682" s="41"/>
      <c r="C1682" s="4"/>
      <c r="D1682" s="4"/>
      <c r="E1682" s="3"/>
      <c r="F1682" s="4"/>
      <c r="G1682" s="4"/>
      <c r="H1682" s="50"/>
    </row>
    <row r="1683" spans="1:8" s="42" customFormat="1" x14ac:dyDescent="0.3">
      <c r="A1683" s="41"/>
      <c r="B1683" s="41"/>
      <c r="C1683" s="4"/>
      <c r="D1683" s="4"/>
      <c r="E1683" s="3"/>
      <c r="F1683" s="4"/>
      <c r="G1683" s="4"/>
      <c r="H1683" s="50"/>
    </row>
    <row r="1684" spans="1:8" s="42" customFormat="1" x14ac:dyDescent="0.3">
      <c r="A1684" s="41"/>
      <c r="B1684" s="41"/>
      <c r="C1684" s="4"/>
      <c r="D1684" s="4"/>
      <c r="E1684" s="3"/>
      <c r="F1684" s="4"/>
      <c r="G1684" s="4"/>
      <c r="H1684" s="50"/>
    </row>
    <row r="1685" spans="1:8" s="42" customFormat="1" x14ac:dyDescent="0.3">
      <c r="A1685" s="41"/>
      <c r="B1685" s="41"/>
      <c r="C1685" s="4"/>
      <c r="D1685" s="4"/>
      <c r="E1685" s="3"/>
      <c r="F1685" s="4"/>
      <c r="G1685" s="4"/>
      <c r="H1685" s="50"/>
    </row>
    <row r="1686" spans="1:8" s="42" customFormat="1" x14ac:dyDescent="0.3">
      <c r="A1686" s="41"/>
      <c r="B1686" s="41"/>
      <c r="C1686" s="4"/>
      <c r="D1686" s="4"/>
      <c r="E1686" s="3"/>
      <c r="F1686" s="4"/>
      <c r="G1686" s="4"/>
      <c r="H1686" s="50"/>
    </row>
    <row r="1687" spans="1:8" s="42" customFormat="1" x14ac:dyDescent="0.3">
      <c r="A1687" s="41"/>
      <c r="B1687" s="41"/>
      <c r="C1687" s="4"/>
      <c r="D1687" s="4"/>
      <c r="E1687" s="3"/>
      <c r="F1687" s="4"/>
      <c r="G1687" s="4"/>
      <c r="H1687" s="50"/>
    </row>
    <row r="1688" spans="1:8" s="42" customFormat="1" x14ac:dyDescent="0.3">
      <c r="A1688" s="41"/>
      <c r="B1688" s="41"/>
      <c r="C1688" s="4"/>
      <c r="D1688" s="4"/>
      <c r="E1688" s="3"/>
      <c r="F1688" s="4"/>
      <c r="G1688" s="4"/>
      <c r="H1688" s="50"/>
    </row>
    <row r="1689" spans="1:8" x14ac:dyDescent="0.3">
      <c r="C1689" s="4"/>
      <c r="D1689" s="4"/>
      <c r="E1689" s="3"/>
    </row>
    <row r="1690" spans="1:8" x14ac:dyDescent="0.3">
      <c r="C1690" s="4"/>
      <c r="D1690" s="4"/>
      <c r="E1690" s="3"/>
    </row>
    <row r="1691" spans="1:8" x14ac:dyDescent="0.3">
      <c r="C1691" s="4"/>
      <c r="D1691" s="4"/>
      <c r="E1691" s="3"/>
    </row>
    <row r="1692" spans="1:8" x14ac:dyDescent="0.3">
      <c r="C1692" s="4"/>
      <c r="D1692" s="4"/>
      <c r="E1692" s="3"/>
    </row>
    <row r="1693" spans="1:8" x14ac:dyDescent="0.3">
      <c r="C1693" s="4"/>
      <c r="D1693" s="4"/>
      <c r="E1693" s="3"/>
    </row>
    <row r="1694" spans="1:8" x14ac:dyDescent="0.3">
      <c r="C1694" s="4"/>
      <c r="D1694" s="4"/>
      <c r="E1694" s="3"/>
    </row>
  </sheetData>
  <autoFilter ref="A2:I474"/>
  <mergeCells count="1">
    <mergeCell ref="D1:H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&amp;L&amp;F&amp;R&amp;P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Hárok1!OLE_LINK1</vt:lpstr>
    </vt:vector>
  </TitlesOfParts>
  <Company>Minedu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Trnovská Eva</dc:creator>
  <cp:lastModifiedBy>Kormancová Katarína</cp:lastModifiedBy>
  <cp:lastPrinted>2019-07-12T11:29:13Z</cp:lastPrinted>
  <dcterms:created xsi:type="dcterms:W3CDTF">2019-06-25T07:56:55Z</dcterms:created>
  <dcterms:modified xsi:type="dcterms:W3CDTF">2019-07-17T08:27:05Z</dcterms:modified>
</cp:coreProperties>
</file>