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 filterPrivacy="1"/>
  <xr:revisionPtr revIDLastSave="0" documentId="13_ncr:1_{0848EB8F-0884-4FC6-939F-582C7DA40CC1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DK V11" sheetId="4" r:id="rId1"/>
  </sheets>
  <definedNames>
    <definedName name="_xlnm.Print_Area" localSheetId="0">'DK V11'!$A$1:$N$18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8" i="4" l="1"/>
  <c r="J8" i="4"/>
  <c r="L6" i="4"/>
  <c r="L7" i="4" l="1"/>
  <c r="L4" i="4"/>
  <c r="O8" i="4" l="1"/>
  <c r="M8" i="4"/>
  <c r="K8" i="4"/>
  <c r="L5" i="4" l="1"/>
  <c r="N8" i="4"/>
</calcChain>
</file>

<file path=xl/sharedStrings.xml><?xml version="1.0" encoding="utf-8"?>
<sst xmlns="http://schemas.openxmlformats.org/spreadsheetml/2006/main" count="50" uniqueCount="43">
  <si>
    <t>Názov zriaďovateľa</t>
  </si>
  <si>
    <t>IČO právneho subjektu</t>
  </si>
  <si>
    <t>Názov právneho subjektu</t>
  </si>
  <si>
    <t>Obec</t>
  </si>
  <si>
    <t>Ulica</t>
  </si>
  <si>
    <t>Kraj sídla zriaď.</t>
  </si>
  <si>
    <t>Kód zriaď. pre fin.</t>
  </si>
  <si>
    <t>IČO zriaď.</t>
  </si>
  <si>
    <t>Požiadavka zriaďovateľa (€)</t>
  </si>
  <si>
    <t>Odporučenie RÚŠS 
(€)</t>
  </si>
  <si>
    <t>Poskytnuté fin. prostriedky 
(€)</t>
  </si>
  <si>
    <t>z toho: Osobné náklady (€)</t>
  </si>
  <si>
    <t>z toho: Prevádzkové náklady (€)</t>
  </si>
  <si>
    <t>Typ zriaď.</t>
  </si>
  <si>
    <t>z toho: Transfery (€)</t>
  </si>
  <si>
    <t>SPOLU</t>
  </si>
  <si>
    <t>Dohodovacie konanie - poskytnutie normatívnych finančných prostriedkov v súvislosti s vyradením základných škôl zo siete škôl a školských zariadení SR a z dôvodu riešenia mimoriadnej situácie (požiar školy)</t>
  </si>
  <si>
    <t>PO</t>
  </si>
  <si>
    <t>O</t>
  </si>
  <si>
    <t>O527840</t>
  </si>
  <si>
    <t>Mesto Stropkov</t>
  </si>
  <si>
    <t>Základná škola</t>
  </si>
  <si>
    <t>Stropkov</t>
  </si>
  <si>
    <t>Hrnčiarska 795/61</t>
  </si>
  <si>
    <t>NR</t>
  </si>
  <si>
    <t>O500381</t>
  </si>
  <si>
    <t>Obec Jelšovce</t>
  </si>
  <si>
    <t>Jelšovce</t>
  </si>
  <si>
    <t>Jelšovce 261</t>
  </si>
  <si>
    <t>O501212</t>
  </si>
  <si>
    <t>Obec Kravany nad Dunajom</t>
  </si>
  <si>
    <t>Základná škola s materskou školou - Alapiskola és Óvoda</t>
  </si>
  <si>
    <t>Kravany nad Dunajom</t>
  </si>
  <si>
    <t>Kravany nad Dunajom 143</t>
  </si>
  <si>
    <t>O524280</t>
  </si>
  <si>
    <t>Obec Červená Voda</t>
  </si>
  <si>
    <t>Červená Voda</t>
  </si>
  <si>
    <t>Červená Voda 85</t>
  </si>
  <si>
    <t>Poznámka</t>
  </si>
  <si>
    <t>dofinancovanie PN - riešenie mimoriadnej sitácie (požiar)</t>
  </si>
  <si>
    <t>dofinancovanie ON - vyradenie školy zo siete škôl a ŠZ k 31.8.2024</t>
  </si>
  <si>
    <t>odstupné - vyradenie školy zo siete škôl a ŠZ k 31.8.2024</t>
  </si>
  <si>
    <t>dofinancovanie ON a odstupné - vyradenie školy zo siete škôl a ŠZ k 30.6.2024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</si>
</sst>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i/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2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4">
    <xf numFmtId="0" fontId="0" fillId="0" borderId="0" xfId="0"/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3" fontId="0" fillId="0" borderId="0" xfId="0" applyNumberFormat="1"/>
    <xf numFmtId="3" fontId="6" fillId="0" borderId="1" xfId="0" applyNumberFormat="1" applyFont="1" applyBorder="1" applyAlignment="1">
      <alignment vertical="center"/>
    </xf>
    <xf numFmtId="3" fontId="6" fillId="0" borderId="0" xfId="0" applyNumberFormat="1" applyFont="1" applyFill="1" applyBorder="1" applyAlignment="1">
      <alignment vertical="center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 wrapText="1"/>
    </xf>
    <xf numFmtId="0" fontId="3" fillId="2" borderId="3" xfId="1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/>
    </xf>
    <xf numFmtId="3" fontId="5" fillId="2" borderId="8" xfId="0" applyNumberFormat="1" applyFont="1" applyFill="1" applyBorder="1" applyAlignment="1">
      <alignment vertical="center"/>
    </xf>
    <xf numFmtId="3" fontId="5" fillId="2" borderId="9" xfId="0" applyNumberFormat="1" applyFont="1" applyFill="1" applyBorder="1" applyAlignment="1">
      <alignment vertical="center"/>
    </xf>
    <xf numFmtId="3" fontId="5" fillId="2" borderId="3" xfId="2" applyNumberFormat="1" applyFont="1" applyFill="1" applyBorder="1" applyAlignment="1">
      <alignment horizontal="center" vertical="center" wrapText="1"/>
    </xf>
    <xf numFmtId="3" fontId="5" fillId="2" borderId="1" xfId="0" applyNumberFormat="1" applyFont="1" applyFill="1" applyBorder="1" applyAlignment="1">
      <alignment vertical="center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 wrapText="1"/>
    </xf>
    <xf numFmtId="3" fontId="6" fillId="0" borderId="14" xfId="0" applyNumberFormat="1" applyFont="1" applyBorder="1" applyAlignment="1">
      <alignment vertical="center"/>
    </xf>
    <xf numFmtId="3" fontId="5" fillId="2" borderId="15" xfId="0" applyNumberFormat="1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12" xfId="0" applyFont="1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3" fontId="6" fillId="0" borderId="1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 wrapText="1"/>
    </xf>
    <xf numFmtId="3" fontId="6" fillId="0" borderId="6" xfId="0" applyNumberFormat="1" applyFont="1" applyBorder="1" applyAlignment="1">
      <alignment vertical="center" wrapText="1"/>
    </xf>
  </cellXfs>
  <cellStyles count="3">
    <cellStyle name="Normálna" xfId="0" builtinId="0"/>
    <cellStyle name="Normálna 2 2" xfId="2" xr:uid="{DC15C460-7D2B-4803-BF1D-EFDD44525DCA}"/>
    <cellStyle name="Normálna 5 3 2" xfId="1" xr:uid="{A21FC15F-45A4-4011-A0B5-976613480F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12069E-06E6-499E-8DDD-186DD3EC9E89}">
  <sheetPr>
    <pageSetUpPr fitToPage="1"/>
  </sheetPr>
  <dimension ref="A1:P10"/>
  <sheetViews>
    <sheetView tabSelected="1" zoomScale="90" zoomScaleNormal="90" workbookViewId="0">
      <selection sqref="A1:N1"/>
    </sheetView>
  </sheetViews>
  <sheetFormatPr defaultRowHeight="15" x14ac:dyDescent="0.25"/>
  <cols>
    <col min="1" max="2" width="7.140625" customWidth="1"/>
    <col min="3" max="3" width="8.85546875" customWidth="1"/>
    <col min="4" max="4" width="10.7109375" customWidth="1"/>
    <col min="5" max="5" width="25.42578125" customWidth="1"/>
    <col min="6" max="6" width="11" customWidth="1"/>
    <col min="7" max="7" width="29.5703125" customWidth="1"/>
    <col min="8" max="8" width="20.28515625" customWidth="1"/>
    <col min="9" max="9" width="25.140625" customWidth="1"/>
    <col min="10" max="10" width="13.140625" customWidth="1"/>
    <col min="11" max="11" width="12.5703125" customWidth="1"/>
    <col min="12" max="12" width="12.140625" customWidth="1"/>
    <col min="13" max="13" width="13.140625" customWidth="1"/>
    <col min="14" max="15" width="12.28515625" bestFit="1" customWidth="1"/>
    <col min="16" max="16" width="42.7109375" customWidth="1"/>
  </cols>
  <sheetData>
    <row r="1" spans="1:16" ht="42.75" customHeight="1" x14ac:dyDescent="0.25">
      <c r="A1" s="32" t="s">
        <v>16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</row>
    <row r="2" spans="1:16" s="6" customFormat="1" ht="15.75" customHeight="1" thickBot="1" x14ac:dyDescent="0.3"/>
    <row r="3" spans="1:16" ht="51" x14ac:dyDescent="0.25">
      <c r="A3" s="10" t="s">
        <v>5</v>
      </c>
      <c r="B3" s="23" t="s">
        <v>13</v>
      </c>
      <c r="C3" s="11" t="s">
        <v>6</v>
      </c>
      <c r="D3" s="12" t="s">
        <v>7</v>
      </c>
      <c r="E3" s="13" t="s">
        <v>0</v>
      </c>
      <c r="F3" s="12" t="s">
        <v>1</v>
      </c>
      <c r="G3" s="14" t="s">
        <v>2</v>
      </c>
      <c r="H3" s="14" t="s">
        <v>3</v>
      </c>
      <c r="I3" s="15" t="s">
        <v>4</v>
      </c>
      <c r="J3" s="11" t="s">
        <v>8</v>
      </c>
      <c r="K3" s="11" t="s">
        <v>9</v>
      </c>
      <c r="L3" s="19" t="s">
        <v>10</v>
      </c>
      <c r="M3" s="21" t="s">
        <v>11</v>
      </c>
      <c r="N3" s="25" t="s">
        <v>12</v>
      </c>
      <c r="O3" s="25" t="s">
        <v>14</v>
      </c>
      <c r="P3" s="22" t="s">
        <v>38</v>
      </c>
    </row>
    <row r="4" spans="1:16" ht="33.75" customHeight="1" x14ac:dyDescent="0.25">
      <c r="A4" s="5" t="s">
        <v>24</v>
      </c>
      <c r="B4" s="24" t="s">
        <v>18</v>
      </c>
      <c r="C4" s="1" t="s">
        <v>25</v>
      </c>
      <c r="D4" s="1">
        <v>308081</v>
      </c>
      <c r="E4" s="4" t="s">
        <v>26</v>
      </c>
      <c r="F4" s="3">
        <v>710056753</v>
      </c>
      <c r="G4" s="4" t="s">
        <v>21</v>
      </c>
      <c r="H4" s="2" t="s">
        <v>27</v>
      </c>
      <c r="I4" s="2" t="s">
        <v>28</v>
      </c>
      <c r="J4" s="8">
        <v>22000</v>
      </c>
      <c r="K4" s="31">
        <v>22000</v>
      </c>
      <c r="L4" s="20">
        <f t="shared" ref="L4" si="0">+M4+N4+O4</f>
        <v>22000</v>
      </c>
      <c r="M4" s="8">
        <v>22000</v>
      </c>
      <c r="N4" s="26">
        <v>0</v>
      </c>
      <c r="O4" s="26">
        <v>0</v>
      </c>
      <c r="P4" s="33" t="s">
        <v>40</v>
      </c>
    </row>
    <row r="5" spans="1:16" ht="33.75" customHeight="1" x14ac:dyDescent="0.25">
      <c r="A5" s="5" t="s">
        <v>24</v>
      </c>
      <c r="B5" s="24" t="s">
        <v>18</v>
      </c>
      <c r="C5" s="1" t="s">
        <v>29</v>
      </c>
      <c r="D5" s="1">
        <v>306533</v>
      </c>
      <c r="E5" s="2" t="s">
        <v>30</v>
      </c>
      <c r="F5" s="3">
        <v>710178263</v>
      </c>
      <c r="G5" s="4" t="s">
        <v>31</v>
      </c>
      <c r="H5" s="2" t="s">
        <v>32</v>
      </c>
      <c r="I5" s="2" t="s">
        <v>33</v>
      </c>
      <c r="J5" s="8">
        <v>48988</v>
      </c>
      <c r="K5" s="8">
        <v>48988</v>
      </c>
      <c r="L5" s="20">
        <f>+M5+N5+O5</f>
        <v>24111</v>
      </c>
      <c r="M5" s="8">
        <v>0</v>
      </c>
      <c r="N5" s="26">
        <v>0</v>
      </c>
      <c r="O5" s="26">
        <v>24111</v>
      </c>
      <c r="P5" s="33" t="s">
        <v>41</v>
      </c>
    </row>
    <row r="6" spans="1:16" ht="33.75" customHeight="1" x14ac:dyDescent="0.25">
      <c r="A6" s="5" t="s">
        <v>17</v>
      </c>
      <c r="B6" s="24" t="s">
        <v>18</v>
      </c>
      <c r="C6" s="1" t="s">
        <v>34</v>
      </c>
      <c r="D6" s="1">
        <v>326909</v>
      </c>
      <c r="E6" s="2" t="s">
        <v>35</v>
      </c>
      <c r="F6" s="3">
        <v>710271123</v>
      </c>
      <c r="G6" s="4" t="s">
        <v>21</v>
      </c>
      <c r="H6" s="2" t="s">
        <v>36</v>
      </c>
      <c r="I6" s="2" t="s">
        <v>37</v>
      </c>
      <c r="J6" s="8">
        <v>15400</v>
      </c>
      <c r="K6" s="8">
        <v>15400</v>
      </c>
      <c r="L6" s="20">
        <f>+M6+N6+O6</f>
        <v>14000</v>
      </c>
      <c r="M6" s="8">
        <v>8439</v>
      </c>
      <c r="N6" s="26">
        <v>0</v>
      </c>
      <c r="O6" s="26">
        <v>5561</v>
      </c>
      <c r="P6" s="33" t="s">
        <v>42</v>
      </c>
    </row>
    <row r="7" spans="1:16" ht="33.75" customHeight="1" x14ac:dyDescent="0.25">
      <c r="A7" s="5" t="s">
        <v>17</v>
      </c>
      <c r="B7" s="24" t="s">
        <v>18</v>
      </c>
      <c r="C7" s="1" t="s">
        <v>19</v>
      </c>
      <c r="D7" s="1">
        <v>331007</v>
      </c>
      <c r="E7" s="4" t="s">
        <v>20</v>
      </c>
      <c r="F7" s="3">
        <v>37873164</v>
      </c>
      <c r="G7" s="4" t="s">
        <v>21</v>
      </c>
      <c r="H7" s="2" t="s">
        <v>22</v>
      </c>
      <c r="I7" s="2" t="s">
        <v>23</v>
      </c>
      <c r="J7" s="8">
        <v>2400</v>
      </c>
      <c r="K7" s="31">
        <v>2400</v>
      </c>
      <c r="L7" s="20">
        <f>+M7+N7+O7</f>
        <v>2400</v>
      </c>
      <c r="M7" s="8">
        <v>0</v>
      </c>
      <c r="N7" s="26">
        <v>2400</v>
      </c>
      <c r="O7" s="26">
        <v>0</v>
      </c>
      <c r="P7" s="33" t="s">
        <v>39</v>
      </c>
    </row>
    <row r="8" spans="1:16" ht="18" customHeight="1" thickBot="1" x14ac:dyDescent="0.3">
      <c r="A8" s="28"/>
      <c r="B8" s="29"/>
      <c r="C8" s="30"/>
      <c r="D8" s="30"/>
      <c r="E8" s="30"/>
      <c r="F8" s="30"/>
      <c r="G8" s="30"/>
      <c r="H8" s="30"/>
      <c r="I8" s="16" t="s">
        <v>15</v>
      </c>
      <c r="J8" s="17">
        <f>SUM(J4:J7)</f>
        <v>88788</v>
      </c>
      <c r="K8" s="17">
        <f>SUM(K4:K7)</f>
        <v>88788</v>
      </c>
      <c r="L8" s="17">
        <f>SUM(L4:L7)</f>
        <v>62511</v>
      </c>
      <c r="M8" s="17">
        <f>SUM(M4:M7)</f>
        <v>30439</v>
      </c>
      <c r="N8" s="27">
        <f>SUM(N4:N7)</f>
        <v>2400</v>
      </c>
      <c r="O8" s="27">
        <f>SUM(O4:O7)</f>
        <v>29672</v>
      </c>
      <c r="P8" s="18"/>
    </row>
    <row r="9" spans="1:16" x14ac:dyDescent="0.25">
      <c r="K9" s="9"/>
    </row>
    <row r="10" spans="1:16" x14ac:dyDescent="0.25">
      <c r="K10" s="7"/>
    </row>
  </sheetData>
  <mergeCells count="1">
    <mergeCell ref="A1:N1"/>
  </mergeCells>
  <pageMargins left="3.937007874015748E-2" right="3.937007874015748E-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DK V11</vt:lpstr>
      <vt:lpstr>'DK V11'!Oblasť_tlače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2024-07-31T07:41:40Z</dcterms:modified>
</cp:coreProperties>
</file>