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8_{99C60F7E-43AA-472A-8BFD-0E000CC49A6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b" sheetId="4" r:id="rId1"/>
  </sheets>
  <definedNames>
    <definedName name="_xlnm._FilterDatabase" localSheetId="0" hidden="1">db!$A$6:$G$32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4" l="1"/>
  <c r="F33" i="4" l="1"/>
  <c r="E33" i="4"/>
</calcChain>
</file>

<file path=xl/sharedStrings.xml><?xml version="1.0" encoding="utf-8"?>
<sst xmlns="http://schemas.openxmlformats.org/spreadsheetml/2006/main" count="122" uniqueCount="82">
  <si>
    <t>Názov zriaďovateľa</t>
  </si>
  <si>
    <t>PO</t>
  </si>
  <si>
    <t>C</t>
  </si>
  <si>
    <t>KE</t>
  </si>
  <si>
    <t>O</t>
  </si>
  <si>
    <t>BA</t>
  </si>
  <si>
    <t>ZA</t>
  </si>
  <si>
    <t>O519197</t>
  </si>
  <si>
    <t>Mesto Giraltovce</t>
  </si>
  <si>
    <t>TV</t>
  </si>
  <si>
    <t>TC</t>
  </si>
  <si>
    <t>NR</t>
  </si>
  <si>
    <t>BB</t>
  </si>
  <si>
    <t>V</t>
  </si>
  <si>
    <t>VTV</t>
  </si>
  <si>
    <t>Trnavský samosprávny kraj</t>
  </si>
  <si>
    <t>VTC</t>
  </si>
  <si>
    <t>Trenčiansky samosprávny kraj</t>
  </si>
  <si>
    <t>VZA</t>
  </si>
  <si>
    <t>Žilinský samosprávny kraj</t>
  </si>
  <si>
    <t>VBB</t>
  </si>
  <si>
    <t>Banskobystrický samosprávny kraj</t>
  </si>
  <si>
    <t>VKE</t>
  </si>
  <si>
    <t>Košický samosprávny kraj</t>
  </si>
  <si>
    <t>O529460</t>
  </si>
  <si>
    <t>Mestská časť Bratislava - Petržalka</t>
  </si>
  <si>
    <t>O508179</t>
  </si>
  <si>
    <t>Mesto Pezinok</t>
  </si>
  <si>
    <t>O556114</t>
  </si>
  <si>
    <t>Obec Sekule</t>
  </si>
  <si>
    <t>O500933</t>
  </si>
  <si>
    <t>Mesto Vráble</t>
  </si>
  <si>
    <t>O504998</t>
  </si>
  <si>
    <t>Mesto Topoľčany</t>
  </si>
  <si>
    <t>O509248</t>
  </si>
  <si>
    <t>Mesto Krásno nad Kysucou</t>
  </si>
  <si>
    <t>O509531</t>
  </si>
  <si>
    <t>Obec Zborov nad Bystricou</t>
  </si>
  <si>
    <t>O512036</t>
  </si>
  <si>
    <t>Mesto Martin</t>
  </si>
  <si>
    <t>O512648</t>
  </si>
  <si>
    <t>Obec Sučany</t>
  </si>
  <si>
    <t>O509868</t>
  </si>
  <si>
    <t>Mesto Námestovo</t>
  </si>
  <si>
    <t>O517593</t>
  </si>
  <si>
    <t>Obec Horný Hričov</t>
  </si>
  <si>
    <t>O519171</t>
  </si>
  <si>
    <t>Obec Gaboltov</t>
  </si>
  <si>
    <t>O521892</t>
  </si>
  <si>
    <t>Obec Poproč</t>
  </si>
  <si>
    <t>O526355</t>
  </si>
  <si>
    <t>Mesto Spišská Nová Ves</t>
  </si>
  <si>
    <t>C14</t>
  </si>
  <si>
    <t>Kanonisky sv. Augustína rehole Notre Dame</t>
  </si>
  <si>
    <t>C03</t>
  </si>
  <si>
    <t>Košická arcidiecéza</t>
  </si>
  <si>
    <t>C36</t>
  </si>
  <si>
    <t>Reformovaná kresťanská cirkev na Slovensku, Cirkevný zbor Rožňava</t>
  </si>
  <si>
    <t>S</t>
  </si>
  <si>
    <t>S058</t>
  </si>
  <si>
    <t>EDEN, o. z.</t>
  </si>
  <si>
    <t>S815</t>
  </si>
  <si>
    <t>Deutsch-Slowakische Akademien, a.s.</t>
  </si>
  <si>
    <t>S615</t>
  </si>
  <si>
    <t>SGCR s. r. o.</t>
  </si>
  <si>
    <t>Kód zriaď. pre fin.</t>
  </si>
  <si>
    <t>Typ zriaď.</t>
  </si>
  <si>
    <t>Kraj sídla zriaď.</t>
  </si>
  <si>
    <t>a</t>
  </si>
  <si>
    <t>b</t>
  </si>
  <si>
    <t>c</t>
  </si>
  <si>
    <t>d</t>
  </si>
  <si>
    <t>e</t>
  </si>
  <si>
    <t>f</t>
  </si>
  <si>
    <t>g</t>
  </si>
  <si>
    <t>SPOLU</t>
  </si>
  <si>
    <t>Fin. prostriedky potrebné na zaplatenie nadčasovej práce
(€)</t>
  </si>
  <si>
    <t>September 2021</t>
  </si>
  <si>
    <t>v súvislosti s pandémiou ochorenia COVID-19</t>
  </si>
  <si>
    <t>Dohodovacie konanie - poskytnutie normatívnych finančných prostriedkov z dôvodu zabezpečenia kombinovanej formy vzdelávania</t>
  </si>
  <si>
    <t xml:space="preserve">Počet zamest., ktorým vznikla práca nadčas z dôvodu kombin. vzdelávania </t>
  </si>
  <si>
    <t>Počet hodín práce nadčas z dôvodu kombin. vzdelávania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</si>
</sst>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0" borderId="19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3" fontId="1" fillId="0" borderId="2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3" fontId="1" fillId="0" borderId="13" xfId="0" applyNumberFormat="1" applyFont="1" applyBorder="1" applyAlignment="1">
      <alignment horizontal="right" vertical="center"/>
    </xf>
    <xf numFmtId="3" fontId="1" fillId="0" borderId="14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CC24-EF04-4B9B-B6B4-1F53E3E05A05}">
  <dimension ref="A1:K33"/>
  <sheetViews>
    <sheetView tabSelected="1" zoomScale="90" zoomScaleNormal="90" workbookViewId="0">
      <pane xSplit="4" ySplit="6" topLeftCell="E7" activePane="bottomRight" state="frozen"/>
      <selection pane="topRight" activeCell="F1" sqref="F1"/>
      <selection pane="bottomLeft" activeCell="A6" sqref="A6"/>
      <selection pane="bottomRight" activeCell="J23" sqref="J23"/>
    </sheetView>
  </sheetViews>
  <sheetFormatPr defaultRowHeight="15" x14ac:dyDescent="0.25"/>
  <cols>
    <col min="1" max="1" width="7" style="2" customWidth="1"/>
    <col min="2" max="2" width="6.85546875" style="2" customWidth="1"/>
    <col min="3" max="3" width="9.5703125" style="2" customWidth="1"/>
    <col min="4" max="4" width="41.5703125" customWidth="1"/>
    <col min="5" max="6" width="9.85546875" style="3" customWidth="1"/>
    <col min="7" max="7" width="12" style="6" customWidth="1"/>
    <col min="8" max="11" width="12" style="3" customWidth="1"/>
  </cols>
  <sheetData>
    <row r="1" spans="1:11" ht="15.75" x14ac:dyDescent="0.25">
      <c r="A1" s="9" t="s">
        <v>79</v>
      </c>
    </row>
    <row r="2" spans="1:11" ht="15.75" x14ac:dyDescent="0.25">
      <c r="A2" s="9" t="s">
        <v>78</v>
      </c>
    </row>
    <row r="3" spans="1:11" ht="15.75" thickBot="1" x14ac:dyDescent="0.3"/>
    <row r="4" spans="1:11" s="8" customFormat="1" ht="15" customHeight="1" x14ac:dyDescent="0.25">
      <c r="A4" s="22" t="s">
        <v>67</v>
      </c>
      <c r="B4" s="24" t="s">
        <v>66</v>
      </c>
      <c r="C4" s="24" t="s">
        <v>65</v>
      </c>
      <c r="D4" s="26" t="s">
        <v>0</v>
      </c>
      <c r="E4" s="28" t="s">
        <v>77</v>
      </c>
      <c r="F4" s="29"/>
      <c r="G4" s="30"/>
      <c r="H4" s="6"/>
      <c r="I4" s="6"/>
      <c r="J4" s="6"/>
      <c r="K4" s="6"/>
    </row>
    <row r="5" spans="1:11" s="1" customFormat="1" ht="151.5" customHeight="1" x14ac:dyDescent="0.25">
      <c r="A5" s="23"/>
      <c r="B5" s="25"/>
      <c r="C5" s="25"/>
      <c r="D5" s="27"/>
      <c r="E5" s="14" t="s">
        <v>80</v>
      </c>
      <c r="F5" s="15" t="s">
        <v>81</v>
      </c>
      <c r="G5" s="16" t="s">
        <v>76</v>
      </c>
      <c r="H5" s="4"/>
      <c r="I5" s="4"/>
      <c r="J5" s="4"/>
      <c r="K5" s="4"/>
    </row>
    <row r="6" spans="1:11" s="1" customFormat="1" ht="9.75" customHeight="1" x14ac:dyDescent="0.25">
      <c r="A6" s="11" t="s">
        <v>68</v>
      </c>
      <c r="B6" s="11" t="s">
        <v>69</v>
      </c>
      <c r="C6" s="11" t="s">
        <v>70</v>
      </c>
      <c r="D6" s="11" t="s">
        <v>71</v>
      </c>
      <c r="E6" s="11" t="s">
        <v>72</v>
      </c>
      <c r="F6" s="11" t="s">
        <v>73</v>
      </c>
      <c r="G6" s="21" t="s">
        <v>74</v>
      </c>
      <c r="H6" s="4"/>
      <c r="I6" s="4"/>
      <c r="J6" s="4"/>
      <c r="K6" s="4"/>
    </row>
    <row r="7" spans="1:11" s="3" customFormat="1" x14ac:dyDescent="0.25">
      <c r="A7" s="7" t="s">
        <v>5</v>
      </c>
      <c r="B7" s="5" t="s">
        <v>4</v>
      </c>
      <c r="C7" s="5" t="s">
        <v>26</v>
      </c>
      <c r="D7" s="10" t="s">
        <v>27</v>
      </c>
      <c r="E7" s="31">
        <v>10</v>
      </c>
      <c r="F7" s="32">
        <v>18</v>
      </c>
      <c r="G7" s="33">
        <v>175</v>
      </c>
    </row>
    <row r="8" spans="1:11" s="3" customFormat="1" x14ac:dyDescent="0.25">
      <c r="A8" s="7" t="s">
        <v>5</v>
      </c>
      <c r="B8" s="5" t="s">
        <v>4</v>
      </c>
      <c r="C8" s="5" t="s">
        <v>24</v>
      </c>
      <c r="D8" s="10" t="s">
        <v>25</v>
      </c>
      <c r="E8" s="31">
        <v>8</v>
      </c>
      <c r="F8" s="32">
        <v>12</v>
      </c>
      <c r="G8" s="33">
        <v>152</v>
      </c>
    </row>
    <row r="9" spans="1:11" s="3" customFormat="1" ht="15" customHeight="1" x14ac:dyDescent="0.25">
      <c r="A9" s="7" t="s">
        <v>5</v>
      </c>
      <c r="B9" s="5" t="s">
        <v>2</v>
      </c>
      <c r="C9" s="5" t="s">
        <v>52</v>
      </c>
      <c r="D9" s="10" t="s">
        <v>53</v>
      </c>
      <c r="E9" s="31">
        <v>12</v>
      </c>
      <c r="F9" s="32">
        <v>12.5</v>
      </c>
      <c r="G9" s="33">
        <v>291</v>
      </c>
    </row>
    <row r="10" spans="1:11" s="3" customFormat="1" x14ac:dyDescent="0.25">
      <c r="A10" s="7" t="s">
        <v>9</v>
      </c>
      <c r="B10" s="5" t="s">
        <v>13</v>
      </c>
      <c r="C10" s="5" t="s">
        <v>14</v>
      </c>
      <c r="D10" s="10" t="s">
        <v>15</v>
      </c>
      <c r="E10" s="31">
        <v>16</v>
      </c>
      <c r="F10" s="32">
        <v>29</v>
      </c>
      <c r="G10" s="33">
        <v>423</v>
      </c>
    </row>
    <row r="11" spans="1:11" s="3" customFormat="1" x14ac:dyDescent="0.25">
      <c r="A11" s="7" t="s">
        <v>9</v>
      </c>
      <c r="B11" s="5" t="s">
        <v>4</v>
      </c>
      <c r="C11" s="5" t="s">
        <v>28</v>
      </c>
      <c r="D11" s="10" t="s">
        <v>29</v>
      </c>
      <c r="E11" s="31">
        <v>9</v>
      </c>
      <c r="F11" s="32">
        <v>18</v>
      </c>
      <c r="G11" s="33">
        <v>166</v>
      </c>
    </row>
    <row r="12" spans="1:11" s="3" customFormat="1" x14ac:dyDescent="0.25">
      <c r="A12" s="7" t="s">
        <v>10</v>
      </c>
      <c r="B12" s="5" t="s">
        <v>13</v>
      </c>
      <c r="C12" s="5" t="s">
        <v>16</v>
      </c>
      <c r="D12" s="10" t="s">
        <v>17</v>
      </c>
      <c r="E12" s="31">
        <v>82</v>
      </c>
      <c r="F12" s="32">
        <v>250</v>
      </c>
      <c r="G12" s="33">
        <v>3172</v>
      </c>
    </row>
    <row r="13" spans="1:11" s="3" customFormat="1" x14ac:dyDescent="0.25">
      <c r="A13" s="7" t="s">
        <v>10</v>
      </c>
      <c r="B13" s="5" t="s">
        <v>58</v>
      </c>
      <c r="C13" s="5" t="s">
        <v>59</v>
      </c>
      <c r="D13" s="10" t="s">
        <v>60</v>
      </c>
      <c r="E13" s="31">
        <v>2</v>
      </c>
      <c r="F13" s="32">
        <v>31</v>
      </c>
      <c r="G13" s="33">
        <v>339</v>
      </c>
    </row>
    <row r="14" spans="1:11" s="3" customFormat="1" x14ac:dyDescent="0.25">
      <c r="A14" s="7" t="s">
        <v>11</v>
      </c>
      <c r="B14" s="5" t="s">
        <v>4</v>
      </c>
      <c r="C14" s="5" t="s">
        <v>30</v>
      </c>
      <c r="D14" s="10" t="s">
        <v>31</v>
      </c>
      <c r="E14" s="31">
        <v>22</v>
      </c>
      <c r="F14" s="32">
        <v>62</v>
      </c>
      <c r="G14" s="33">
        <v>645</v>
      </c>
    </row>
    <row r="15" spans="1:11" s="3" customFormat="1" x14ac:dyDescent="0.25">
      <c r="A15" s="7" t="s">
        <v>11</v>
      </c>
      <c r="B15" s="5" t="s">
        <v>4</v>
      </c>
      <c r="C15" s="5" t="s">
        <v>32</v>
      </c>
      <c r="D15" s="10" t="s">
        <v>33</v>
      </c>
      <c r="E15" s="31">
        <v>12</v>
      </c>
      <c r="F15" s="32">
        <v>47</v>
      </c>
      <c r="G15" s="33">
        <v>771</v>
      </c>
    </row>
    <row r="16" spans="1:11" s="3" customFormat="1" x14ac:dyDescent="0.25">
      <c r="A16" s="7" t="s">
        <v>6</v>
      </c>
      <c r="B16" s="5" t="s">
        <v>13</v>
      </c>
      <c r="C16" s="5" t="s">
        <v>18</v>
      </c>
      <c r="D16" s="10" t="s">
        <v>19</v>
      </c>
      <c r="E16" s="31">
        <v>69</v>
      </c>
      <c r="F16" s="32">
        <v>141</v>
      </c>
      <c r="G16" s="33">
        <v>1919</v>
      </c>
    </row>
    <row r="17" spans="1:7" s="3" customFormat="1" x14ac:dyDescent="0.25">
      <c r="A17" s="7" t="s">
        <v>6</v>
      </c>
      <c r="B17" s="5" t="s">
        <v>4</v>
      </c>
      <c r="C17" s="5" t="s">
        <v>34</v>
      </c>
      <c r="D17" s="10" t="s">
        <v>35</v>
      </c>
      <c r="E17" s="31">
        <v>40</v>
      </c>
      <c r="F17" s="32">
        <v>197</v>
      </c>
      <c r="G17" s="33">
        <v>2167</v>
      </c>
    </row>
    <row r="18" spans="1:7" s="3" customFormat="1" x14ac:dyDescent="0.25">
      <c r="A18" s="7" t="s">
        <v>6</v>
      </c>
      <c r="B18" s="5" t="s">
        <v>4</v>
      </c>
      <c r="C18" s="5" t="s">
        <v>36</v>
      </c>
      <c r="D18" s="10" t="s">
        <v>37</v>
      </c>
      <c r="E18" s="31">
        <v>12</v>
      </c>
      <c r="F18" s="32">
        <v>28</v>
      </c>
      <c r="G18" s="33">
        <v>430</v>
      </c>
    </row>
    <row r="19" spans="1:7" s="3" customFormat="1" x14ac:dyDescent="0.25">
      <c r="A19" s="7" t="s">
        <v>6</v>
      </c>
      <c r="B19" s="5" t="s">
        <v>4</v>
      </c>
      <c r="C19" s="5" t="s">
        <v>42</v>
      </c>
      <c r="D19" s="10" t="s">
        <v>43</v>
      </c>
      <c r="E19" s="31">
        <v>14</v>
      </c>
      <c r="F19" s="32">
        <v>189</v>
      </c>
      <c r="G19" s="33">
        <v>3538</v>
      </c>
    </row>
    <row r="20" spans="1:7" s="3" customFormat="1" x14ac:dyDescent="0.25">
      <c r="A20" s="7" t="s">
        <v>6</v>
      </c>
      <c r="B20" s="5" t="s">
        <v>4</v>
      </c>
      <c r="C20" s="5" t="s">
        <v>38</v>
      </c>
      <c r="D20" s="10" t="s">
        <v>39</v>
      </c>
      <c r="E20" s="31">
        <v>17</v>
      </c>
      <c r="F20" s="32">
        <v>47</v>
      </c>
      <c r="G20" s="33">
        <v>535</v>
      </c>
    </row>
    <row r="21" spans="1:7" s="3" customFormat="1" x14ac:dyDescent="0.25">
      <c r="A21" s="7" t="s">
        <v>6</v>
      </c>
      <c r="B21" s="5" t="s">
        <v>4</v>
      </c>
      <c r="C21" s="5" t="s">
        <v>40</v>
      </c>
      <c r="D21" s="10" t="s">
        <v>41</v>
      </c>
      <c r="E21" s="31">
        <v>10</v>
      </c>
      <c r="F21" s="32">
        <v>113</v>
      </c>
      <c r="G21" s="33">
        <v>372</v>
      </c>
    </row>
    <row r="22" spans="1:7" s="3" customFormat="1" x14ac:dyDescent="0.25">
      <c r="A22" s="7" t="s">
        <v>6</v>
      </c>
      <c r="B22" s="5" t="s">
        <v>4</v>
      </c>
      <c r="C22" s="5" t="s">
        <v>44</v>
      </c>
      <c r="D22" s="10" t="s">
        <v>45</v>
      </c>
      <c r="E22" s="31">
        <v>1</v>
      </c>
      <c r="F22" s="32">
        <v>16</v>
      </c>
      <c r="G22" s="33">
        <v>182</v>
      </c>
    </row>
    <row r="23" spans="1:7" s="3" customFormat="1" x14ac:dyDescent="0.25">
      <c r="A23" s="7" t="s">
        <v>12</v>
      </c>
      <c r="B23" s="5" t="s">
        <v>13</v>
      </c>
      <c r="C23" s="5" t="s">
        <v>20</v>
      </c>
      <c r="D23" s="10" t="s">
        <v>21</v>
      </c>
      <c r="E23" s="31">
        <v>68</v>
      </c>
      <c r="F23" s="32">
        <v>239</v>
      </c>
      <c r="G23" s="33">
        <v>3367</v>
      </c>
    </row>
    <row r="24" spans="1:7" s="3" customFormat="1" x14ac:dyDescent="0.25">
      <c r="A24" s="7" t="s">
        <v>12</v>
      </c>
      <c r="B24" s="5" t="s">
        <v>58</v>
      </c>
      <c r="C24" s="5" t="s">
        <v>61</v>
      </c>
      <c r="D24" s="10" t="s">
        <v>62</v>
      </c>
      <c r="E24" s="31">
        <v>6</v>
      </c>
      <c r="F24" s="32">
        <v>17</v>
      </c>
      <c r="G24" s="33">
        <v>164</v>
      </c>
    </row>
    <row r="25" spans="1:7" s="3" customFormat="1" x14ac:dyDescent="0.25">
      <c r="A25" s="7" t="s">
        <v>1</v>
      </c>
      <c r="B25" s="5" t="s">
        <v>4</v>
      </c>
      <c r="C25" s="5" t="s">
        <v>46</v>
      </c>
      <c r="D25" s="10" t="s">
        <v>47</v>
      </c>
      <c r="E25" s="31">
        <v>17</v>
      </c>
      <c r="F25" s="32">
        <v>87</v>
      </c>
      <c r="G25" s="33">
        <v>1812</v>
      </c>
    </row>
    <row r="26" spans="1:7" s="3" customFormat="1" x14ac:dyDescent="0.25">
      <c r="A26" s="7" t="s">
        <v>1</v>
      </c>
      <c r="B26" s="5" t="s">
        <v>4</v>
      </c>
      <c r="C26" s="5" t="s">
        <v>7</v>
      </c>
      <c r="D26" s="10" t="s">
        <v>8</v>
      </c>
      <c r="E26" s="31">
        <v>9</v>
      </c>
      <c r="F26" s="32">
        <v>37</v>
      </c>
      <c r="G26" s="33">
        <v>396</v>
      </c>
    </row>
    <row r="27" spans="1:7" s="3" customFormat="1" x14ac:dyDescent="0.25">
      <c r="A27" s="7" t="s">
        <v>3</v>
      </c>
      <c r="B27" s="5" t="s">
        <v>13</v>
      </c>
      <c r="C27" s="5" t="s">
        <v>22</v>
      </c>
      <c r="D27" s="10" t="s">
        <v>23</v>
      </c>
      <c r="E27" s="31">
        <v>10</v>
      </c>
      <c r="F27" s="32">
        <v>24</v>
      </c>
      <c r="G27" s="33">
        <v>504</v>
      </c>
    </row>
    <row r="28" spans="1:7" s="3" customFormat="1" x14ac:dyDescent="0.25">
      <c r="A28" s="7" t="s">
        <v>3</v>
      </c>
      <c r="B28" s="5" t="s">
        <v>4</v>
      </c>
      <c r="C28" s="5" t="s">
        <v>48</v>
      </c>
      <c r="D28" s="10" t="s">
        <v>49</v>
      </c>
      <c r="E28" s="31">
        <v>15</v>
      </c>
      <c r="F28" s="32">
        <v>297</v>
      </c>
      <c r="G28" s="33">
        <v>3812</v>
      </c>
    </row>
    <row r="29" spans="1:7" s="3" customFormat="1" x14ac:dyDescent="0.25">
      <c r="A29" s="7" t="s">
        <v>3</v>
      </c>
      <c r="B29" s="5" t="s">
        <v>4</v>
      </c>
      <c r="C29" s="5" t="s">
        <v>50</v>
      </c>
      <c r="D29" s="10" t="s">
        <v>51</v>
      </c>
      <c r="E29" s="31">
        <v>22</v>
      </c>
      <c r="F29" s="32">
        <v>50</v>
      </c>
      <c r="G29" s="33">
        <v>588</v>
      </c>
    </row>
    <row r="30" spans="1:7" s="3" customFormat="1" x14ac:dyDescent="0.25">
      <c r="A30" s="7" t="s">
        <v>3</v>
      </c>
      <c r="B30" s="5" t="s">
        <v>2</v>
      </c>
      <c r="C30" s="5" t="s">
        <v>54</v>
      </c>
      <c r="D30" s="10" t="s">
        <v>55</v>
      </c>
      <c r="E30" s="31">
        <v>5</v>
      </c>
      <c r="F30" s="32">
        <v>16</v>
      </c>
      <c r="G30" s="33">
        <v>228</v>
      </c>
    </row>
    <row r="31" spans="1:7" s="3" customFormat="1" ht="30" x14ac:dyDescent="0.25">
      <c r="A31" s="7" t="s">
        <v>3</v>
      </c>
      <c r="B31" s="5" t="s">
        <v>2</v>
      </c>
      <c r="C31" s="5" t="s">
        <v>56</v>
      </c>
      <c r="D31" s="10" t="s">
        <v>57</v>
      </c>
      <c r="E31" s="31">
        <v>6</v>
      </c>
      <c r="F31" s="32">
        <v>24</v>
      </c>
      <c r="G31" s="33">
        <v>359</v>
      </c>
    </row>
    <row r="32" spans="1:7" s="3" customFormat="1" ht="15.75" thickBot="1" x14ac:dyDescent="0.3">
      <c r="A32" s="18" t="s">
        <v>3</v>
      </c>
      <c r="B32" s="19" t="s">
        <v>58</v>
      </c>
      <c r="C32" s="19" t="s">
        <v>63</v>
      </c>
      <c r="D32" s="20" t="s">
        <v>64</v>
      </c>
      <c r="E32" s="34">
        <v>10</v>
      </c>
      <c r="F32" s="35">
        <v>210</v>
      </c>
      <c r="G32" s="36">
        <v>2400</v>
      </c>
    </row>
    <row r="33" spans="1:11" s="8" customFormat="1" ht="15.75" thickBot="1" x14ac:dyDescent="0.3">
      <c r="A33" s="12"/>
      <c r="B33" s="13"/>
      <c r="C33" s="13"/>
      <c r="D33" s="17" t="s">
        <v>75</v>
      </c>
      <c r="E33" s="37">
        <f>SUBTOTAL(9,E7:E32)</f>
        <v>504</v>
      </c>
      <c r="F33" s="38">
        <f>SUBTOTAL(9,F7:F32)</f>
        <v>2211.5</v>
      </c>
      <c r="G33" s="39">
        <f>SUBTOTAL(9,G7:G32)</f>
        <v>28907</v>
      </c>
      <c r="H33" s="6"/>
      <c r="I33" s="6"/>
      <c r="J33" s="6"/>
      <c r="K33" s="6"/>
    </row>
  </sheetData>
  <autoFilter ref="A6:G32" xr:uid="{8E884104-190D-4E9C-BF92-D224418F62A5}"/>
  <mergeCells count="5">
    <mergeCell ref="A4:A5"/>
    <mergeCell ref="B4:B5"/>
    <mergeCell ref="C4:C5"/>
    <mergeCell ref="D4:D5"/>
    <mergeCell ref="E4:G4"/>
  </mergeCells>
  <pageMargins left="0.23622047244094491" right="0.23622047244094491" top="0.15748031496062992" bottom="0.15748031496062992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2021-10-26T09:13:58Z</dcterms:modified>
</cp:coreProperties>
</file>