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ina.hambalkova\Desktop\CPPP a CŠPP\Neštátne poradne\2024\DK február 2024_ZPP\"/>
    </mc:Choice>
  </mc:AlternateContent>
  <xr:revisionPtr revIDLastSave="0" documentId="13_ncr:1_{CE75F1E2-CA24-431C-B058-B1466E3E630B}" xr6:coauthVersionLast="36" xr6:coauthVersionMax="36" xr10:uidLastSave="{00000000-0000-0000-0000-000000000000}"/>
  <bookViews>
    <workbookView xWindow="0" yWindow="0" windowWidth="28800" windowHeight="11325" xr2:uid="{97C7C833-3F0C-44F1-8083-3B92660C850E}"/>
  </bookViews>
  <sheets>
    <sheet name="Databáza zriaďovateľov" sheetId="3" r:id="rId1"/>
  </sheets>
  <externalReferences>
    <externalReference r:id="rId2"/>
    <externalReference r:id="rId3"/>
  </externalReferences>
  <definedNames>
    <definedName name="_xlnm._FilterDatabase" localSheetId="0" hidden="1">'Databáza zriaďovateľov'!$A$3:$M$7</definedName>
    <definedName name="k2odb">[1]Koeficienty!$H$10</definedName>
    <definedName name="k2r" localSheetId="0">[1]Koeficienty!$H$18</definedName>
    <definedName name="k2r">[2]Koeficienty!$H$15</definedName>
    <definedName name="kbs" localSheetId="0">[1]Koeficienty!$H$6</definedName>
    <definedName name="kbs">[2]Koeficienty!$H$6</definedName>
    <definedName name="kbzz" localSheetId="0">[1]Koeficienty!$H$47</definedName>
    <definedName name="kbzz">[2]Koeficienty!$H$44</definedName>
    <definedName name="kcvj" localSheetId="0">[1]Koeficienty!$H$3</definedName>
    <definedName name="kcvj">[2]Koeficienty!$H$3</definedName>
    <definedName name="kcvjzs" localSheetId="0">[1]Koeficienty!$H$4</definedName>
    <definedName name="kcvjzs">[2]Koeficienty!$H$4</definedName>
    <definedName name="kint" localSheetId="0">[1]Koeficienty!$H$35</definedName>
    <definedName name="kint">[2]Koeficienty!$H$32</definedName>
    <definedName name="kint1" localSheetId="0">[1]Koeficienty!$H$31</definedName>
    <definedName name="kint1">[2]Koeficienty!$H$28</definedName>
    <definedName name="kint2" localSheetId="0">[1]Koeficienty!$H$32</definedName>
    <definedName name="kint2">[2]Koeficienty!$H$29</definedName>
    <definedName name="kint3" localSheetId="0">[1]Koeficienty!$H$33</definedName>
    <definedName name="kint3">[2]Koeficienty!$H$30</definedName>
    <definedName name="kintms" localSheetId="0">[1]Koeficienty!$H$39</definedName>
    <definedName name="kintms">[2]Koeficienty!$H$36</definedName>
    <definedName name="kjnm" localSheetId="0">[1]Koeficienty!$H$5</definedName>
    <definedName name="kjnm">[2]Koeficienty!$H$5</definedName>
    <definedName name="kkat1" localSheetId="0">[1]Koeficienty!$H$19</definedName>
    <definedName name="kkat1">[2]Koeficienty!$H$16</definedName>
    <definedName name="kkat1zs" localSheetId="0">[1]Koeficienty!$H$25</definedName>
    <definedName name="kkat1zs">[2]Koeficienty!$H$22</definedName>
    <definedName name="kkat2" localSheetId="0">[1]Koeficienty!$H$20</definedName>
    <definedName name="kkat2">[2]Koeficienty!$H$17</definedName>
    <definedName name="kkat2zs" localSheetId="0">[1]Koeficienty!$H$26</definedName>
    <definedName name="kkat2zs">[2]Koeficienty!$H$23</definedName>
    <definedName name="kkat3" localSheetId="0">[1]Koeficienty!$H$21</definedName>
    <definedName name="kkat3">[2]Koeficienty!$H$18</definedName>
    <definedName name="kkat3zs" localSheetId="0">[1]Koeficienty!$H$27</definedName>
    <definedName name="kkat3zs">[2]Koeficienty!$H$24</definedName>
    <definedName name="kkat4" localSheetId="0">[1]Koeficienty!$H$22</definedName>
    <definedName name="kkat4">[2]Koeficienty!$H$19</definedName>
    <definedName name="kkat4zs" localSheetId="0">[1]Koeficienty!$H$28</definedName>
    <definedName name="kkat4zs">[2]Koeficienty!$H$25</definedName>
    <definedName name="kkat5" localSheetId="0">[1]Koeficienty!$H$23</definedName>
    <definedName name="kkat5">[2]Koeficienty!$H$20</definedName>
    <definedName name="kkat5zs" localSheetId="0">[1]Koeficienty!$H$29</definedName>
    <definedName name="kkat5zs">[2]Koeficienty!$H$26</definedName>
    <definedName name="kkat6" localSheetId="0">[1]Koeficienty!$H$24</definedName>
    <definedName name="kkat6">[2]Koeficienty!$H$21</definedName>
    <definedName name="kkat6zs" localSheetId="0">[1]Koeficienty!$H$30</definedName>
    <definedName name="kkat6zs">[2]Koeficienty!$H$27</definedName>
    <definedName name="knem1" localSheetId="0">[1]Koeficienty!$H$15</definedName>
    <definedName name="knem1">[2]Koeficienty!$H$12</definedName>
    <definedName name="knem2" localSheetId="0">[1]Koeficienty!$H$16</definedName>
    <definedName name="knem2">[2]Koeficienty!$H$13</definedName>
    <definedName name="knem3" localSheetId="0">[1]Koeficienty!$H$17</definedName>
    <definedName name="knem3">[2]Koeficienty!$H$14</definedName>
    <definedName name="knemms" localSheetId="0">[1]Koeficienty!$H$36</definedName>
    <definedName name="knemms">[2]Koeficienty!$H$33</definedName>
    <definedName name="knemskd1" localSheetId="0">[1]Koeficienty!$H$40</definedName>
    <definedName name="knemskd1">[2]Koeficienty!$H$37</definedName>
    <definedName name="knemskd2" localSheetId="0">[1]Koeficienty!$H$41</definedName>
    <definedName name="knemskd2">[2]Koeficienty!$H$38</definedName>
    <definedName name="knemskd3" localSheetId="0">[1]Koeficienty!$H$42</definedName>
    <definedName name="knemskd3">[2]Koeficienty!$H$39</definedName>
    <definedName name="knpa" localSheetId="0">[1]Koeficienty!$H$46</definedName>
    <definedName name="knpa">[2]Koeficienty!$H$43</definedName>
    <definedName name="knr" localSheetId="0">[1]Koeficienty!#REF!</definedName>
    <definedName name="knr">[2]Koeficienty!#REF!</definedName>
    <definedName name="knrptp" localSheetId="0">[1]Koeficienty!$H$45</definedName>
    <definedName name="knrptp">[2]Koeficienty!$H$42</definedName>
    <definedName name="kop" localSheetId="0">[1]Koeficienty!$H$44</definedName>
    <definedName name="kop">[2]Koeficienty!$H$41</definedName>
    <definedName name="kos" localSheetId="0">[1]Koeficienty!$H$11</definedName>
    <definedName name="kos">[2]Koeficienty!$H$8</definedName>
    <definedName name="kosl">[1]Koeficienty!$H$9</definedName>
    <definedName name="kprax60" localSheetId="0">[1]Koeficienty!$H$13</definedName>
    <definedName name="kprax60">[2]Koeficienty!$H$10</definedName>
    <definedName name="kprax80" localSheetId="0">[1]Koeficienty!$H$14</definedName>
    <definedName name="kprax80">[2]Koeficienty!$H$11</definedName>
    <definedName name="krvp1" localSheetId="0">[1]Koeficienty!$H$34</definedName>
    <definedName name="krvp1">[2]Koeficienty!$H$31</definedName>
    <definedName name="ksf" localSheetId="0">[1]Koeficienty!#REF!</definedName>
    <definedName name="ksf">[2]Koeficienty!#REF!</definedName>
    <definedName name="ksgym1" localSheetId="0">[1]Koeficienty!$H$48</definedName>
    <definedName name="ksgym1">[2]Koeficienty!$H$45</definedName>
    <definedName name="ksgym2" localSheetId="0">[1]Koeficienty!$H$49</definedName>
    <definedName name="ksgym2">[2]Koeficienty!$H$46</definedName>
    <definedName name="ksgym3" localSheetId="0">[1]Koeficienty!$H$50</definedName>
    <definedName name="ksgym3">[2]Koeficienty!$H$47</definedName>
    <definedName name="ksportm1" localSheetId="0">[1]Koeficienty!$H$51</definedName>
    <definedName name="ksportm1">[2]Koeficienty!$H$48</definedName>
    <definedName name="ksportm2" localSheetId="0">[1]Koeficienty!$H$52</definedName>
    <definedName name="ksportm2">[2]Koeficienty!$H$49</definedName>
    <definedName name="ksportm3" localSheetId="0">[1]Koeficienty!$H$53</definedName>
    <definedName name="ksportm3">[2]Koeficienty!$H$50</definedName>
    <definedName name="ksskd" localSheetId="0">[1]Koeficienty!#REF!</definedName>
    <definedName name="ksskd">[2]Koeficienty!#REF!</definedName>
    <definedName name="kucast" localSheetId="0">[1]Koeficienty!$H$12</definedName>
    <definedName name="kucast">[2]Koeficienty!$H$9</definedName>
    <definedName name="kur">[1]Koeficienty!$H$7</definedName>
    <definedName name="kvaz1" localSheetId="0">[1]Koeficienty!$H$37</definedName>
    <definedName name="kvaz1">[2]Koeficienty!$H$34</definedName>
    <definedName name="kvaz2" localSheetId="0">[1]Koeficienty!$H$38</definedName>
    <definedName name="kvaz2">[2]Koeficienty!$H$35</definedName>
    <definedName name="kvs" localSheetId="0">[1]Koeficienty!$H$8</definedName>
    <definedName name="kvs">[2]Koeficienty!$H$7</definedName>
    <definedName name="msnorm" localSheetId="0">[1]Koeficienty!$H$43</definedName>
    <definedName name="msnorm">[2]Koeficienty!$H$40</definedName>
    <definedName name="_xlnm.Print_Area" localSheetId="0">'Databáza zriaďovateľov'!$A$1:$M$7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3" l="1"/>
  <c r="L7" i="3" l="1"/>
  <c r="K7" i="3" l="1"/>
  <c r="H7" i="3"/>
  <c r="J7" i="3" l="1"/>
  <c r="G7" i="3"/>
  <c r="F7" i="3"/>
</calcChain>
</file>

<file path=xl/sharedStrings.xml><?xml version="1.0" encoding="utf-8"?>
<sst xmlns="http://schemas.openxmlformats.org/spreadsheetml/2006/main" count="31" uniqueCount="25">
  <si>
    <t>Typ zriaďovateľa</t>
  </si>
  <si>
    <t>Kraj sídla zriaďovateľa</t>
  </si>
  <si>
    <t>Kód zriaďovateľa pre financovanie</t>
  </si>
  <si>
    <t>IČO/ Identifikátor zriaďovateľa</t>
  </si>
  <si>
    <t>Názov zriaďovateľa</t>
  </si>
  <si>
    <t>ON</t>
  </si>
  <si>
    <t>PN</t>
  </si>
  <si>
    <t>S</t>
  </si>
  <si>
    <t>TV</t>
  </si>
  <si>
    <t>S1112</t>
  </si>
  <si>
    <t>PaedDr. Bohuslava Vašíčková</t>
  </si>
  <si>
    <t>ZA</t>
  </si>
  <si>
    <t>S776</t>
  </si>
  <si>
    <t>EduGo s.r.o.</t>
  </si>
  <si>
    <t>PO</t>
  </si>
  <si>
    <t>S1119</t>
  </si>
  <si>
    <t>PaedDr. Martina Rzymanová</t>
  </si>
  <si>
    <t>X</t>
  </si>
  <si>
    <t>Požiadavka zriaďovateľa (€)</t>
  </si>
  <si>
    <t>Spolu</t>
  </si>
  <si>
    <t>Odporúčanie RÚŠS
 (€)</t>
  </si>
  <si>
    <t xml:space="preserve">Neštátne zariadenia  poradenstva a prevencie - dohodovacie </t>
  </si>
  <si>
    <t>Pridelené finančné prostriedky na dofinancovanie (€)</t>
  </si>
  <si>
    <t>Poznámka</t>
  </si>
  <si>
    <t>Dofinancovanie osobných a prevádzkových nákladov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</si>
</sst>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1" fillId="0" borderId="0" xfId="1"/>
    <xf numFmtId="0" fontId="2" fillId="0" borderId="0" xfId="1" applyFont="1"/>
    <xf numFmtId="3" fontId="2" fillId="0" borderId="0" xfId="1" applyNumberFormat="1" applyFont="1"/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3" fontId="5" fillId="0" borderId="1" xfId="1" applyNumberFormat="1" applyFont="1" applyFill="1" applyBorder="1" applyAlignment="1">
      <alignment horizontal="right" vertical="center"/>
    </xf>
    <xf numFmtId="0" fontId="4" fillId="2" borderId="1" xfId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horizontal="left" vertical="center"/>
    </xf>
    <xf numFmtId="0" fontId="4" fillId="0" borderId="2" xfId="1" applyFont="1" applyFill="1" applyBorder="1" applyAlignment="1">
      <alignment horizontal="left" vertical="center"/>
    </xf>
    <xf numFmtId="0" fontId="4" fillId="0" borderId="4" xfId="1" applyFont="1" applyFill="1" applyBorder="1" applyAlignment="1">
      <alignment horizontal="left" vertical="center"/>
    </xf>
    <xf numFmtId="0" fontId="4" fillId="0" borderId="3" xfId="1" applyFont="1" applyFill="1" applyBorder="1" applyAlignment="1">
      <alignment horizontal="left" vertical="center"/>
    </xf>
    <xf numFmtId="3" fontId="4" fillId="0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textRotation="90" wrapText="1"/>
    </xf>
    <xf numFmtId="3" fontId="6" fillId="0" borderId="1" xfId="1" applyNumberFormat="1" applyFont="1" applyFill="1" applyBorder="1" applyAlignment="1">
      <alignment horizontal="right" vertical="center"/>
    </xf>
  </cellXfs>
  <cellStyles count="2">
    <cellStyle name="Normálna" xfId="0" builtinId="0"/>
    <cellStyle name="Normálna 3" xfId="1" xr:uid="{1A033C71-6B9F-4BB2-9F58-99669205F4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arina.hambalkova/Desktop/2024/Rozpo&#269;et_2024/2024_Rozpocet_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.polonyiova/Documents/Laura/Rozpo&#269;et/2023%20Rozpo&#269;et/V15/2023_Rozpocet_V15_pracovn&#225;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Normativy"/>
      <sheetName val="data_23-24"/>
      <sheetName val="data_24-25"/>
      <sheetName val="data_spolu"/>
      <sheetName val="Skoly"/>
      <sheetName val="data_ZPP"/>
      <sheetName val="data_Stravovanie"/>
      <sheetName val="Rozpocet"/>
      <sheetName val="KKŠ 23_24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1.5</v>
          </cell>
        </row>
        <row r="8">
          <cell r="H8">
            <v>-0.6</v>
          </cell>
        </row>
        <row r="9">
          <cell r="H9">
            <v>-0.7</v>
          </cell>
        </row>
        <row r="10">
          <cell r="H10">
            <v>0.1</v>
          </cell>
        </row>
        <row r="11">
          <cell r="H11">
            <v>-0.9</v>
          </cell>
        </row>
        <row r="12">
          <cell r="H12">
            <v>-0.9</v>
          </cell>
        </row>
        <row r="13">
          <cell r="H13">
            <v>-0.4</v>
          </cell>
        </row>
        <row r="14">
          <cell r="H14">
            <v>-0.2</v>
          </cell>
        </row>
        <row r="15">
          <cell r="H15">
            <v>-0.15</v>
          </cell>
        </row>
        <row r="16">
          <cell r="H16">
            <v>-0.35</v>
          </cell>
        </row>
        <row r="17">
          <cell r="H17">
            <v>0.1</v>
          </cell>
        </row>
        <row r="18">
          <cell r="H18">
            <v>1</v>
          </cell>
        </row>
        <row r="19">
          <cell r="H19">
            <v>0</v>
          </cell>
        </row>
        <row r="20">
          <cell r="H20">
            <v>0.28599999999999998</v>
          </cell>
        </row>
        <row r="21">
          <cell r="H21">
            <v>0.5</v>
          </cell>
        </row>
        <row r="22">
          <cell r="H22">
            <v>0.8</v>
          </cell>
        </row>
        <row r="23">
          <cell r="H23">
            <v>1.25</v>
          </cell>
        </row>
        <row r="24">
          <cell r="H24">
            <v>3.5</v>
          </cell>
        </row>
        <row r="25">
          <cell r="H25">
            <v>0.5</v>
          </cell>
        </row>
        <row r="26">
          <cell r="H26">
            <v>0.93</v>
          </cell>
        </row>
        <row r="27">
          <cell r="H27">
            <v>1.2649999999999999</v>
          </cell>
        </row>
        <row r="28">
          <cell r="H28">
            <v>1.71</v>
          </cell>
        </row>
        <row r="29">
          <cell r="H29">
            <v>2.39</v>
          </cell>
        </row>
        <row r="30">
          <cell r="H30">
            <v>5.79</v>
          </cell>
        </row>
        <row r="31">
          <cell r="H31">
            <v>0.7</v>
          </cell>
        </row>
        <row r="32">
          <cell r="H32">
            <v>1.2</v>
          </cell>
        </row>
        <row r="33">
          <cell r="H33">
            <v>1.7</v>
          </cell>
        </row>
        <row r="34">
          <cell r="H34">
            <v>0.08</v>
          </cell>
        </row>
        <row r="35">
          <cell r="H35">
            <v>4</v>
          </cell>
        </row>
        <row r="36">
          <cell r="H36">
            <v>-0.1</v>
          </cell>
        </row>
        <row r="37">
          <cell r="H37">
            <v>2</v>
          </cell>
        </row>
        <row r="38">
          <cell r="H38">
            <v>-0.7</v>
          </cell>
        </row>
        <row r="39">
          <cell r="H39">
            <v>1</v>
          </cell>
        </row>
        <row r="40">
          <cell r="H40">
            <v>-0.34</v>
          </cell>
        </row>
        <row r="41">
          <cell r="H41">
            <v>-0.48</v>
          </cell>
        </row>
        <row r="42">
          <cell r="H42">
            <v>-0.12</v>
          </cell>
        </row>
        <row r="43">
          <cell r="H43">
            <v>-0.6</v>
          </cell>
        </row>
        <row r="44">
          <cell r="H44">
            <v>-0.05</v>
          </cell>
        </row>
        <row r="45">
          <cell r="H45">
            <v>-0.1</v>
          </cell>
        </row>
        <row r="46">
          <cell r="H46">
            <v>0.1</v>
          </cell>
        </row>
        <row r="47">
          <cell r="H47">
            <v>-0.37</v>
          </cell>
        </row>
        <row r="48">
          <cell r="H48">
            <v>0</v>
          </cell>
        </row>
        <row r="49">
          <cell r="H49">
            <v>0.60399999999999998</v>
          </cell>
        </row>
        <row r="50">
          <cell r="H50">
            <v>-0.217</v>
          </cell>
        </row>
        <row r="51">
          <cell r="H51">
            <v>0</v>
          </cell>
        </row>
        <row r="52">
          <cell r="H52">
            <v>0.57499999999999996</v>
          </cell>
        </row>
        <row r="53">
          <cell r="H53">
            <v>-0.20799999999999999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22-23"/>
      <sheetName val="data_23-24"/>
      <sheetName val="data_spolu"/>
      <sheetName val="DATA_poradne"/>
      <sheetName val="DATA_Stravovanie"/>
      <sheetName val="GM"/>
      <sheetName val="Rozpocet"/>
      <sheetName val="zmeny"/>
      <sheetName val="Teplotne_pasma"/>
      <sheetName val="KKŠ 22_23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-0.6</v>
          </cell>
        </row>
        <row r="8">
          <cell r="H8">
            <v>-0.9</v>
          </cell>
        </row>
        <row r="9">
          <cell r="H9">
            <v>-0.9</v>
          </cell>
        </row>
        <row r="10">
          <cell r="H10">
            <v>-0.4</v>
          </cell>
        </row>
        <row r="11">
          <cell r="H11">
            <v>-0.2</v>
          </cell>
        </row>
        <row r="12">
          <cell r="H12">
            <v>-0.15</v>
          </cell>
        </row>
        <row r="13">
          <cell r="H13">
            <v>-0.35</v>
          </cell>
        </row>
        <row r="14">
          <cell r="H14">
            <v>0.1</v>
          </cell>
        </row>
        <row r="15">
          <cell r="H15">
            <v>1</v>
          </cell>
        </row>
        <row r="16">
          <cell r="H16">
            <v>0</v>
          </cell>
        </row>
        <row r="17">
          <cell r="H17">
            <v>0.28599999999999998</v>
          </cell>
        </row>
        <row r="18">
          <cell r="H18">
            <v>0.5</v>
          </cell>
        </row>
        <row r="19">
          <cell r="H19">
            <v>0.8</v>
          </cell>
        </row>
        <row r="20">
          <cell r="H20">
            <v>1.25</v>
          </cell>
        </row>
        <row r="21">
          <cell r="H21">
            <v>3.5</v>
          </cell>
        </row>
        <row r="22">
          <cell r="H22">
            <v>0.5</v>
          </cell>
        </row>
        <row r="23">
          <cell r="H23">
            <v>0.93</v>
          </cell>
        </row>
        <row r="24">
          <cell r="H24">
            <v>1.2649999999999999</v>
          </cell>
        </row>
        <row r="25">
          <cell r="H25">
            <v>1.71</v>
          </cell>
        </row>
        <row r="26">
          <cell r="H26">
            <v>2.39</v>
          </cell>
        </row>
        <row r="27">
          <cell r="H27">
            <v>5.79</v>
          </cell>
        </row>
        <row r="28">
          <cell r="H28">
            <v>0.7</v>
          </cell>
        </row>
        <row r="29">
          <cell r="H29">
            <v>1.2</v>
          </cell>
        </row>
        <row r="30">
          <cell r="H30">
            <v>1.7</v>
          </cell>
        </row>
        <row r="31">
          <cell r="H31">
            <v>0.08</v>
          </cell>
        </row>
        <row r="32">
          <cell r="H32">
            <v>4</v>
          </cell>
        </row>
        <row r="33">
          <cell r="H33">
            <v>-0.1</v>
          </cell>
        </row>
        <row r="34">
          <cell r="H34">
            <v>2</v>
          </cell>
        </row>
        <row r="35">
          <cell r="H35">
            <v>-0.7</v>
          </cell>
        </row>
        <row r="36">
          <cell r="H36">
            <v>1</v>
          </cell>
        </row>
        <row r="37">
          <cell r="H37">
            <v>-0.34</v>
          </cell>
        </row>
        <row r="38">
          <cell r="H38">
            <v>-0.48</v>
          </cell>
        </row>
        <row r="39">
          <cell r="H39">
            <v>-0.12</v>
          </cell>
        </row>
        <row r="40">
          <cell r="H40">
            <v>-0.6</v>
          </cell>
        </row>
        <row r="41">
          <cell r="H41">
            <v>-0.05</v>
          </cell>
        </row>
        <row r="42">
          <cell r="H42">
            <v>-0.1</v>
          </cell>
        </row>
        <row r="43">
          <cell r="H43">
            <v>0.1</v>
          </cell>
        </row>
        <row r="44">
          <cell r="H44">
            <v>-0.37</v>
          </cell>
        </row>
        <row r="45">
          <cell r="H45">
            <v>0</v>
          </cell>
        </row>
        <row r="46">
          <cell r="H46">
            <v>0.60399999999999998</v>
          </cell>
        </row>
        <row r="47">
          <cell r="H47">
            <v>-0.217</v>
          </cell>
        </row>
        <row r="48">
          <cell r="H48">
            <v>0</v>
          </cell>
        </row>
        <row r="49">
          <cell r="H49">
            <v>0.57499999999999996</v>
          </cell>
        </row>
        <row r="50">
          <cell r="H50">
            <v>-0.20799999999999999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35947-1378-4F8D-A1C9-A14E497B4AFD}">
  <sheetPr>
    <pageSetUpPr fitToPage="1"/>
  </sheetPr>
  <dimension ref="A1:P7"/>
  <sheetViews>
    <sheetView tabSelected="1" zoomScale="80" zoomScaleNormal="80" workbookViewId="0">
      <pane ySplit="3" topLeftCell="A4" activePane="bottomLeft" state="frozen"/>
      <selection pane="bottomLeft" activeCell="M11" sqref="M11"/>
    </sheetView>
  </sheetViews>
  <sheetFormatPr defaultRowHeight="12.75" x14ac:dyDescent="0.2"/>
  <cols>
    <col min="1" max="1" width="6" style="4" customWidth="1"/>
    <col min="2" max="2" width="7.5703125" style="4" customWidth="1"/>
    <col min="3" max="3" width="14.5703125" style="4" customWidth="1"/>
    <col min="4" max="4" width="14.28515625" style="4" customWidth="1"/>
    <col min="5" max="5" width="32.5703125" style="4" customWidth="1"/>
    <col min="6" max="6" width="14.85546875" style="4" customWidth="1"/>
    <col min="7" max="8" width="15.7109375" style="4" hidden="1" customWidth="1"/>
    <col min="9" max="9" width="14.85546875" style="4" customWidth="1"/>
    <col min="10" max="11" width="15.7109375" style="4" hidden="1" customWidth="1"/>
    <col min="12" max="12" width="16.5703125" style="4" customWidth="1"/>
    <col min="13" max="13" width="53.5703125" style="4" bestFit="1" customWidth="1"/>
    <col min="14" max="14" width="15.7109375" style="4" customWidth="1"/>
    <col min="15" max="16384" width="9.140625" style="4"/>
  </cols>
  <sheetData>
    <row r="1" spans="1:16" s="1" customFormat="1" ht="36.75" customHeight="1" x14ac:dyDescent="0.25">
      <c r="A1" s="10" t="s">
        <v>21</v>
      </c>
      <c r="E1" s="2"/>
      <c r="F1" s="3"/>
    </row>
    <row r="2" spans="1:16" s="1" customFormat="1" ht="14.25" customHeight="1" x14ac:dyDescent="0.25">
      <c r="A2" s="10"/>
      <c r="E2" s="2"/>
      <c r="F2" s="3"/>
    </row>
    <row r="3" spans="1:16" ht="201" customHeight="1" x14ac:dyDescent="0.2">
      <c r="A3" s="21" t="s">
        <v>0</v>
      </c>
      <c r="B3" s="21" t="s">
        <v>1</v>
      </c>
      <c r="C3" s="11" t="s">
        <v>2</v>
      </c>
      <c r="D3" s="11" t="s">
        <v>3</v>
      </c>
      <c r="E3" s="12" t="s">
        <v>4</v>
      </c>
      <c r="F3" s="7" t="s">
        <v>18</v>
      </c>
      <c r="G3" s="7" t="s">
        <v>5</v>
      </c>
      <c r="H3" s="7" t="s">
        <v>6</v>
      </c>
      <c r="I3" s="7" t="s">
        <v>20</v>
      </c>
      <c r="J3" s="7" t="s">
        <v>5</v>
      </c>
      <c r="K3" s="7" t="s">
        <v>6</v>
      </c>
      <c r="L3" s="14" t="s">
        <v>22</v>
      </c>
      <c r="M3" s="7" t="s">
        <v>23</v>
      </c>
    </row>
    <row r="4" spans="1:16" ht="26.25" customHeight="1" x14ac:dyDescent="0.2">
      <c r="A4" s="8" t="s">
        <v>7</v>
      </c>
      <c r="B4" s="8" t="s">
        <v>8</v>
      </c>
      <c r="C4" s="8" t="s">
        <v>9</v>
      </c>
      <c r="D4" s="8">
        <v>90000347</v>
      </c>
      <c r="E4" s="16" t="s">
        <v>10</v>
      </c>
      <c r="F4" s="9">
        <v>90697</v>
      </c>
      <c r="G4" s="9">
        <v>80433</v>
      </c>
      <c r="H4" s="9">
        <v>10264</v>
      </c>
      <c r="I4" s="9">
        <v>90697</v>
      </c>
      <c r="J4" s="9">
        <v>80433</v>
      </c>
      <c r="K4" s="9">
        <v>10264</v>
      </c>
      <c r="L4" s="15">
        <v>65500</v>
      </c>
      <c r="M4" s="22" t="s">
        <v>24</v>
      </c>
    </row>
    <row r="5" spans="1:16" ht="26.25" customHeight="1" x14ac:dyDescent="0.2">
      <c r="A5" s="8" t="s">
        <v>7</v>
      </c>
      <c r="B5" s="8" t="s">
        <v>11</v>
      </c>
      <c r="C5" s="8" t="s">
        <v>12</v>
      </c>
      <c r="D5" s="8">
        <v>31644325</v>
      </c>
      <c r="E5" s="16" t="s">
        <v>13</v>
      </c>
      <c r="F5" s="9">
        <v>1107626</v>
      </c>
      <c r="G5" s="9">
        <v>926783</v>
      </c>
      <c r="H5" s="9">
        <v>180843</v>
      </c>
      <c r="I5" s="9">
        <v>199189</v>
      </c>
      <c r="J5" s="9">
        <v>179270</v>
      </c>
      <c r="K5" s="9">
        <v>19919</v>
      </c>
      <c r="L5" s="15">
        <v>199189</v>
      </c>
      <c r="M5" s="22" t="s">
        <v>24</v>
      </c>
    </row>
    <row r="6" spans="1:16" s="5" customFormat="1" ht="26.25" customHeight="1" x14ac:dyDescent="0.2">
      <c r="A6" s="8" t="s">
        <v>7</v>
      </c>
      <c r="B6" s="8" t="s">
        <v>14</v>
      </c>
      <c r="C6" s="8" t="s">
        <v>15</v>
      </c>
      <c r="D6" s="8">
        <v>90000349</v>
      </c>
      <c r="E6" s="16" t="s">
        <v>16</v>
      </c>
      <c r="F6" s="9">
        <v>92417</v>
      </c>
      <c r="G6" s="9">
        <v>88179</v>
      </c>
      <c r="H6" s="9">
        <v>4238</v>
      </c>
      <c r="I6" s="9">
        <v>92417</v>
      </c>
      <c r="J6" s="9">
        <v>88179</v>
      </c>
      <c r="K6" s="9">
        <v>4238</v>
      </c>
      <c r="L6" s="15">
        <v>59000</v>
      </c>
      <c r="M6" s="22" t="s">
        <v>24</v>
      </c>
      <c r="O6" s="4"/>
      <c r="P6" s="4"/>
    </row>
    <row r="7" spans="1:16" s="5" customFormat="1" ht="26.25" customHeight="1" x14ac:dyDescent="0.2">
      <c r="A7" s="17" t="s">
        <v>19</v>
      </c>
      <c r="B7" s="18"/>
      <c r="C7" s="18"/>
      <c r="D7" s="18"/>
      <c r="E7" s="19"/>
      <c r="F7" s="13">
        <f>SUM(F4:F6)</f>
        <v>1290740</v>
      </c>
      <c r="G7" s="13">
        <f>SUM(G4:G6)</f>
        <v>1095395</v>
      </c>
      <c r="H7" s="13">
        <f>SUM(H4:H6)</f>
        <v>195345</v>
      </c>
      <c r="I7" s="13">
        <f>SUM(I4:I6)</f>
        <v>382303</v>
      </c>
      <c r="J7" s="13">
        <f>SUM(J4:J6)</f>
        <v>347882</v>
      </c>
      <c r="K7" s="13">
        <f>SUM(K4:K6)</f>
        <v>34421</v>
      </c>
      <c r="L7" s="15">
        <f>SUM(L4:L6)</f>
        <v>323689</v>
      </c>
      <c r="M7" s="20" t="s">
        <v>17</v>
      </c>
      <c r="O7" s="6"/>
    </row>
  </sheetData>
  <autoFilter ref="A3:M7" xr:uid="{7EBE717B-58FF-4036-A5EB-CBF1C6A08323}"/>
  <mergeCells count="1">
    <mergeCell ref="A7:E7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Databáza zriaďovateľov</vt:lpstr>
      <vt:lpstr>'Databáza zriaďovateľov'!Oblasť_tlače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Hambálková Katarína</dc:creator>
  <cp:lastModifiedBy>Hambálková Katarína</cp:lastModifiedBy>
  <cp:lastPrinted>2024-03-14T09:43:03Z</cp:lastPrinted>
  <dcterms:created xsi:type="dcterms:W3CDTF">2024-02-26T10:27:32Z</dcterms:created>
  <dcterms:modified xsi:type="dcterms:W3CDTF">2024-03-14T09:47:53Z</dcterms:modified>
</cp:coreProperties>
</file>