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filterPrivacy="1" defaultThemeVersion="124226"/>
  <xr:revisionPtr revIDLastSave="0" documentId="8_{8F103F5C-BE5E-456F-AAFA-5CDAB455373B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Hárok1" sheetId="1" r:id="rId1"/>
  </sheets>
  <definedNames>
    <definedName name="_xlnm.Print_Area" localSheetId="0">Hárok1!$A$1:$E$33</definedName>
  </definedNames>
  <calcPr calcId="191029"/>
</workbook>
</file>

<file path=xl/calcChain.xml><?xml version="1.0" encoding="utf-8"?>
<calcChain xmlns="http://schemas.openxmlformats.org/spreadsheetml/2006/main">
  <c r="E17" i="1" l="1"/>
  <c r="C6" i="1" s="1"/>
  <c r="E6" i="1" s="1"/>
  <c r="D6" i="1" s="1"/>
  <c r="E13" i="1" l="1"/>
  <c r="C5" i="1" s="1"/>
  <c r="E5" i="1" l="1"/>
  <c r="E22" i="1"/>
  <c r="C7" i="1" l="1"/>
  <c r="C8" i="1" s="1"/>
  <c r="C26" i="1" s="1"/>
  <c r="D5" i="1"/>
  <c r="E7" i="1" l="1"/>
  <c r="D7" i="1" s="1"/>
  <c r="E8" i="1"/>
  <c r="D8" i="1"/>
  <c r="C28" i="1" s="1"/>
  <c r="C29" i="1" s="1"/>
</calcChain>
</file>

<file path=xl/sharedStrings.xml><?xml version="1.0" encoding="utf-8"?>
<sst xmlns="http://schemas.openxmlformats.org/spreadsheetml/2006/main" count="43" uniqueCount="34">
  <si>
    <t>Oblasť poskytovaných služieb</t>
  </si>
  <si>
    <t>Celková cena za oblasť bez DPH</t>
  </si>
  <si>
    <t>Popis</t>
  </si>
  <si>
    <t>Cena za celý predmet zákazky</t>
  </si>
  <si>
    <t>Služby</t>
  </si>
  <si>
    <t>pol.</t>
  </si>
  <si>
    <t>Pol.</t>
  </si>
  <si>
    <t>Počet mesiacov poskytovania služby</t>
  </si>
  <si>
    <t>Cena mesačného paušálu bez DPH</t>
  </si>
  <si>
    <t>Celková cena bez DPH</t>
  </si>
  <si>
    <t>Príloha č. 2 - Návrh cenovej ponuky a predpokladané množstvá a rozsah predmetu zákazky</t>
  </si>
  <si>
    <t>Celková cena za službu Používateľská podpora</t>
  </si>
  <si>
    <t>Celková cena za službu Správa aplikácií a webových serverov</t>
  </si>
  <si>
    <t>Cena za službu Používateľská podpora</t>
  </si>
  <si>
    <t>Služba Používateľská podpora</t>
  </si>
  <si>
    <t>Cena za službu Správa aplikácií a webových serverov</t>
  </si>
  <si>
    <t>Služba Správa aplikácií a webových serverov</t>
  </si>
  <si>
    <t xml:space="preserve"> </t>
  </si>
  <si>
    <t>2.</t>
  </si>
  <si>
    <t>Sadzba DPH v %</t>
  </si>
  <si>
    <t>Cena v €</t>
  </si>
  <si>
    <t>Cena celkom za celý predmet zákazky podľa opisu predmetu zákazky v € bez DPH</t>
  </si>
  <si>
    <t>Výška DPH v €</t>
  </si>
  <si>
    <t>Cena celkom za celý predmet zákazky podľa opisu predmetu zákazky v € vrátane DPH</t>
  </si>
  <si>
    <t>Výška DPH  v € pri 
sadzbe 20% DPH</t>
  </si>
  <si>
    <t>Cena celkom
 v € bez DPH</t>
  </si>
  <si>
    <t>Cena celkom v €
 vrátane DPH</t>
  </si>
  <si>
    <t>* Skratka ČH znamená jednu človekohodinu</t>
  </si>
  <si>
    <t>Cena za človekohodinu za službu Redizajn rozvoj</t>
  </si>
  <si>
    <t>Celková cena za službu Redizajn rozvoj</t>
  </si>
  <si>
    <t>Služby Redizajn rozvoj:</t>
  </si>
  <si>
    <t>Cena za 1 ČH* bez DPH</t>
  </si>
  <si>
    <t>Predpokladaný rozsah v ČH* na 48 mesiacov</t>
  </si>
  <si>
    <r>
      <rPr>
        <b/>
        <sz val="10"/>
        <color theme="1"/>
        <rFont val="Calibri"/>
        <family val="2"/>
        <charset val="238"/>
        <scheme val="minor"/>
      </rPr>
      <t>Názov spoločnosti:</t>
    </r>
    <r>
      <rPr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</si>
</sst>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0" fontId="7" fillId="0" borderId="0" xfId="0" applyFont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1" applyFont="1" applyAlignment="1" applyProtection="1">
      <alignment wrapText="1"/>
    </xf>
    <xf numFmtId="0" fontId="3" fillId="0" borderId="0" xfId="1" applyFont="1" applyAlignment="1" applyProtection="1">
      <alignment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wrapText="1"/>
    </xf>
    <xf numFmtId="0" fontId="3" fillId="0" borderId="10" xfId="0" applyFont="1" applyBorder="1" applyAlignment="1" applyProtection="1">
      <alignment horizontal="center"/>
    </xf>
    <xf numFmtId="164" fontId="3" fillId="0" borderId="11" xfId="0" applyNumberFormat="1" applyFont="1" applyBorder="1" applyAlignment="1" applyProtection="1">
      <alignment horizontal="center"/>
    </xf>
    <xf numFmtId="0" fontId="4" fillId="0" borderId="0" xfId="0" applyFont="1" applyProtection="1"/>
    <xf numFmtId="0" fontId="3" fillId="0" borderId="4" xfId="1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16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3" fillId="0" borderId="7" xfId="0" applyFont="1" applyBorder="1" applyProtection="1"/>
    <xf numFmtId="6" fontId="3" fillId="0" borderId="8" xfId="0" applyNumberFormat="1" applyFont="1" applyBorder="1" applyProtection="1"/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Protection="1"/>
    <xf numFmtId="6" fontId="5" fillId="2" borderId="17" xfId="0" applyNumberFormat="1" applyFont="1" applyFill="1" applyBorder="1" applyProtection="1"/>
    <xf numFmtId="0" fontId="8" fillId="0" borderId="4" xfId="1" applyFont="1" applyBorder="1" applyAlignment="1" applyProtection="1">
      <alignment wrapText="1"/>
    </xf>
    <xf numFmtId="0" fontId="4" fillId="5" borderId="0" xfId="0" applyFont="1" applyFill="1" applyBorder="1" applyAlignment="1" applyProtection="1">
      <alignment horizontal="center" vertical="center"/>
    </xf>
    <xf numFmtId="6" fontId="3" fillId="5" borderId="0" xfId="0" applyNumberFormat="1" applyFont="1" applyFill="1" applyBorder="1" applyProtection="1"/>
    <xf numFmtId="0" fontId="4" fillId="2" borderId="18" xfId="0" applyFont="1" applyFill="1" applyBorder="1" applyAlignment="1" applyProtection="1">
      <alignment horizontal="center" vertical="center"/>
    </xf>
    <xf numFmtId="6" fontId="3" fillId="0" borderId="19" xfId="0" applyNumberFormat="1" applyFont="1" applyBorder="1" applyProtection="1"/>
    <xf numFmtId="0" fontId="3" fillId="6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Protection="1"/>
    <xf numFmtId="0" fontId="4" fillId="2" borderId="14" xfId="0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6" fontId="3" fillId="0" borderId="0" xfId="0" applyNumberFormat="1" applyFont="1" applyBorder="1" applyProtection="1"/>
    <xf numFmtId="0" fontId="4" fillId="0" borderId="0" xfId="0" applyFont="1" applyFill="1" applyBorder="1" applyAlignment="1" applyProtection="1">
      <alignment horizontal="center" vertical="center"/>
    </xf>
    <xf numFmtId="6" fontId="3" fillId="0" borderId="0" xfId="0" applyNumberFormat="1" applyFont="1" applyFill="1" applyBorder="1" applyProtection="1"/>
    <xf numFmtId="0" fontId="8" fillId="3" borderId="21" xfId="0" applyFont="1" applyFill="1" applyBorder="1"/>
    <xf numFmtId="6" fontId="3" fillId="6" borderId="22" xfId="0" applyNumberFormat="1" applyFont="1" applyFill="1" applyBorder="1" applyProtection="1"/>
    <xf numFmtId="0" fontId="6" fillId="0" borderId="0" xfId="0" applyFont="1" applyAlignment="1" applyProtection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Normal="100" zoomScaleSheetLayoutView="100" workbookViewId="0">
      <selection activeCell="E29" sqref="E29"/>
    </sheetView>
  </sheetViews>
  <sheetFormatPr defaultColWidth="9.140625" defaultRowHeight="12.75" x14ac:dyDescent="0.2"/>
  <cols>
    <col min="1" max="1" width="4.42578125" style="1" bestFit="1" customWidth="1"/>
    <col min="2" max="2" width="67.85546875" style="1" customWidth="1"/>
    <col min="3" max="3" width="19.85546875" style="1" customWidth="1"/>
    <col min="4" max="4" width="17" style="1" customWidth="1"/>
    <col min="5" max="5" width="17.7109375" style="1" customWidth="1"/>
    <col min="6" max="16384" width="9.140625" style="1"/>
  </cols>
  <sheetData>
    <row r="1" spans="1:5" ht="7.5" customHeight="1" x14ac:dyDescent="0.2">
      <c r="A1" s="4"/>
      <c r="B1" s="4"/>
      <c r="C1" s="4"/>
      <c r="D1" s="4"/>
      <c r="E1" s="4"/>
    </row>
    <row r="2" spans="1:5" ht="18.75" x14ac:dyDescent="0.3">
      <c r="A2" s="50" t="s">
        <v>10</v>
      </c>
      <c r="B2" s="50"/>
      <c r="C2" s="50"/>
      <c r="D2" s="50"/>
      <c r="E2" s="50"/>
    </row>
    <row r="3" spans="1:5" ht="13.5" thickBot="1" x14ac:dyDescent="0.25">
      <c r="A3" s="5"/>
      <c r="B3" s="5"/>
      <c r="C3" s="5"/>
      <c r="D3" s="5"/>
      <c r="E3" s="5"/>
    </row>
    <row r="4" spans="1:5" ht="25.5" x14ac:dyDescent="0.2">
      <c r="A4" s="23" t="s">
        <v>6</v>
      </c>
      <c r="B4" s="24" t="s">
        <v>4</v>
      </c>
      <c r="C4" s="37" t="s">
        <v>25</v>
      </c>
      <c r="D4" s="37" t="s">
        <v>24</v>
      </c>
      <c r="E4" s="37" t="s">
        <v>26</v>
      </c>
    </row>
    <row r="5" spans="1:5" x14ac:dyDescent="0.2">
      <c r="A5" s="19">
        <v>1</v>
      </c>
      <c r="B5" s="25" t="s">
        <v>11</v>
      </c>
      <c r="C5" s="26">
        <f>E13</f>
        <v>0</v>
      </c>
      <c r="D5" s="26">
        <f>E5-C5</f>
        <v>0</v>
      </c>
      <c r="E5" s="26">
        <f>C5*1.2</f>
        <v>0</v>
      </c>
    </row>
    <row r="6" spans="1:5" x14ac:dyDescent="0.2">
      <c r="A6" s="19" t="s">
        <v>18</v>
      </c>
      <c r="B6" s="25" t="s">
        <v>12</v>
      </c>
      <c r="C6" s="26">
        <f>E17</f>
        <v>0</v>
      </c>
      <c r="D6" s="26">
        <f>E6-C6</f>
        <v>0</v>
      </c>
      <c r="E6" s="26">
        <f>C6*1.2</f>
        <v>0</v>
      </c>
    </row>
    <row r="7" spans="1:5" x14ac:dyDescent="0.2">
      <c r="A7" s="19">
        <v>3</v>
      </c>
      <c r="B7" s="25" t="s">
        <v>29</v>
      </c>
      <c r="C7" s="26">
        <f>E22</f>
        <v>0</v>
      </c>
      <c r="D7" s="26">
        <f>E7-C7</f>
        <v>0</v>
      </c>
      <c r="E7" s="26">
        <f>C7*1.2</f>
        <v>0</v>
      </c>
    </row>
    <row r="8" spans="1:5" s="3" customFormat="1" ht="16.5" thickBot="1" x14ac:dyDescent="0.3">
      <c r="A8" s="27"/>
      <c r="B8" s="28" t="s">
        <v>3</v>
      </c>
      <c r="C8" s="29">
        <f>C5+C6+C7</f>
        <v>0</v>
      </c>
      <c r="D8" s="29">
        <f>D5+D6+D7</f>
        <v>0</v>
      </c>
      <c r="E8" s="29">
        <f>E5+E6+ E7</f>
        <v>0</v>
      </c>
    </row>
    <row r="9" spans="1:5" x14ac:dyDescent="0.2">
      <c r="A9" s="4"/>
      <c r="B9" s="4" t="s">
        <v>17</v>
      </c>
      <c r="C9" s="4"/>
      <c r="D9" s="4"/>
      <c r="E9" s="4"/>
    </row>
    <row r="10" spans="1:5" x14ac:dyDescent="0.2">
      <c r="A10" s="4"/>
      <c r="B10" s="4"/>
      <c r="C10" s="4"/>
      <c r="D10" s="4"/>
      <c r="E10" s="4"/>
    </row>
    <row r="11" spans="1:5" ht="13.5" thickBot="1" x14ac:dyDescent="0.25">
      <c r="A11" s="4"/>
      <c r="B11" s="6" t="s">
        <v>14</v>
      </c>
      <c r="C11" s="7"/>
      <c r="D11" s="7"/>
      <c r="E11" s="7"/>
    </row>
    <row r="12" spans="1:5" ht="26.25" thickBot="1" x14ac:dyDescent="0.25">
      <c r="A12" s="8" t="s">
        <v>5</v>
      </c>
      <c r="B12" s="9" t="s">
        <v>2</v>
      </c>
      <c r="C12" s="9" t="s">
        <v>7</v>
      </c>
      <c r="D12" s="10" t="s">
        <v>8</v>
      </c>
      <c r="E12" s="11" t="s">
        <v>9</v>
      </c>
    </row>
    <row r="13" spans="1:5" ht="13.5" thickBot="1" x14ac:dyDescent="0.25">
      <c r="A13" s="12">
        <v>1</v>
      </c>
      <c r="B13" s="13" t="s">
        <v>13</v>
      </c>
      <c r="C13" s="14">
        <v>48</v>
      </c>
      <c r="D13" s="21">
        <v>0</v>
      </c>
      <c r="E13" s="15">
        <f>(C13*D13)</f>
        <v>0</v>
      </c>
    </row>
    <row r="14" spans="1:5" x14ac:dyDescent="0.2">
      <c r="A14" s="4"/>
      <c r="B14" s="4"/>
      <c r="C14" s="4"/>
      <c r="D14" s="4"/>
      <c r="E14" s="4"/>
    </row>
    <row r="15" spans="1:5" ht="13.5" thickBot="1" x14ac:dyDescent="0.25">
      <c r="A15" s="4"/>
      <c r="B15" s="6" t="s">
        <v>16</v>
      </c>
      <c r="C15" s="7"/>
      <c r="D15" s="7"/>
      <c r="E15" s="7"/>
    </row>
    <row r="16" spans="1:5" ht="26.25" thickBot="1" x14ac:dyDescent="0.25">
      <c r="A16" s="8" t="s">
        <v>5</v>
      </c>
      <c r="B16" s="9" t="s">
        <v>2</v>
      </c>
      <c r="C16" s="9" t="s">
        <v>7</v>
      </c>
      <c r="D16" s="10" t="s">
        <v>8</v>
      </c>
      <c r="E16" s="11" t="s">
        <v>9</v>
      </c>
    </row>
    <row r="17" spans="1:7" ht="13.5" thickBot="1" x14ac:dyDescent="0.25">
      <c r="A17" s="12">
        <v>1</v>
      </c>
      <c r="B17" s="13" t="s">
        <v>15</v>
      </c>
      <c r="C17" s="14">
        <v>48</v>
      </c>
      <c r="D17" s="21">
        <v>0</v>
      </c>
      <c r="E17" s="15">
        <f>(C17*D17)</f>
        <v>0</v>
      </c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</row>
    <row r="20" spans="1:7" ht="13.5" thickBot="1" x14ac:dyDescent="0.25">
      <c r="A20" s="4"/>
      <c r="B20" s="16" t="s">
        <v>30</v>
      </c>
      <c r="C20" s="4"/>
      <c r="D20" s="4"/>
      <c r="E20" s="4"/>
    </row>
    <row r="21" spans="1:7" ht="25.5" x14ac:dyDescent="0.2">
      <c r="A21" s="40" t="s">
        <v>5</v>
      </c>
      <c r="B21" s="38" t="s">
        <v>0</v>
      </c>
      <c r="C21" s="38" t="s">
        <v>32</v>
      </c>
      <c r="D21" s="39" t="s">
        <v>31</v>
      </c>
      <c r="E21" s="39" t="s">
        <v>1</v>
      </c>
    </row>
    <row r="22" spans="1:7" x14ac:dyDescent="0.2">
      <c r="A22" s="41">
        <v>1</v>
      </c>
      <c r="B22" s="30" t="s">
        <v>28</v>
      </c>
      <c r="C22" s="17">
        <v>800</v>
      </c>
      <c r="D22" s="22">
        <v>0</v>
      </c>
      <c r="E22" s="18">
        <f>(C22*D22)</f>
        <v>0</v>
      </c>
    </row>
    <row r="23" spans="1:7" x14ac:dyDescent="0.2">
      <c r="A23" s="4"/>
      <c r="B23" s="7" t="s">
        <v>27</v>
      </c>
      <c r="C23" s="7"/>
      <c r="D23" s="7"/>
      <c r="E23" s="20"/>
    </row>
    <row r="24" spans="1:7" ht="13.5" thickBot="1" x14ac:dyDescent="0.25">
      <c r="B24" s="2"/>
      <c r="C24" s="2"/>
      <c r="D24" s="2"/>
      <c r="E24" s="2"/>
      <c r="F24" s="42"/>
      <c r="G24" s="43"/>
    </row>
    <row r="25" spans="1:7" x14ac:dyDescent="0.2">
      <c r="A25" s="23" t="s">
        <v>6</v>
      </c>
      <c r="B25" s="24" t="s">
        <v>4</v>
      </c>
      <c r="C25" s="33" t="s">
        <v>20</v>
      </c>
      <c r="D25" s="46"/>
      <c r="E25" s="46"/>
      <c r="F25" s="31"/>
      <c r="G25" s="31"/>
    </row>
    <row r="26" spans="1:7" x14ac:dyDescent="0.2">
      <c r="A26" s="19">
        <v>1</v>
      </c>
      <c r="B26" s="25" t="s">
        <v>21</v>
      </c>
      <c r="C26" s="34">
        <f>C8</f>
        <v>0</v>
      </c>
      <c r="D26" s="47"/>
      <c r="E26" s="47"/>
      <c r="F26" s="32"/>
      <c r="G26" s="32"/>
    </row>
    <row r="27" spans="1:7" x14ac:dyDescent="0.2">
      <c r="A27" s="19">
        <v>2</v>
      </c>
      <c r="B27" s="25" t="s">
        <v>19</v>
      </c>
      <c r="C27" s="34"/>
      <c r="D27" s="47"/>
      <c r="E27" s="47"/>
      <c r="F27" s="32" t="s">
        <v>17</v>
      </c>
      <c r="G27" s="32"/>
    </row>
    <row r="28" spans="1:7" x14ac:dyDescent="0.2">
      <c r="A28" s="19">
        <v>3</v>
      </c>
      <c r="B28" s="25" t="s">
        <v>22</v>
      </c>
      <c r="C28" s="34">
        <f>D8</f>
        <v>0</v>
      </c>
      <c r="D28" s="45"/>
      <c r="E28" s="45"/>
      <c r="F28" s="32"/>
      <c r="G28" s="32"/>
    </row>
    <row r="29" spans="1:7" ht="13.5" thickBot="1" x14ac:dyDescent="0.25">
      <c r="A29" s="35">
        <v>4</v>
      </c>
      <c r="B29" s="36" t="s">
        <v>23</v>
      </c>
      <c r="C29" s="49">
        <f>C26+C28</f>
        <v>0</v>
      </c>
      <c r="D29" s="47"/>
      <c r="E29" s="47"/>
      <c r="F29" s="32"/>
      <c r="G29" s="32"/>
    </row>
    <row r="30" spans="1:7" ht="13.5" thickBot="1" x14ac:dyDescent="0.25">
      <c r="F30" s="44"/>
      <c r="G30" s="44"/>
    </row>
    <row r="31" spans="1:7" ht="13.5" thickBot="1" x14ac:dyDescent="0.25">
      <c r="B31" s="48" t="s">
        <v>33</v>
      </c>
    </row>
  </sheetData>
  <mergeCells count="1">
    <mergeCell ref="A2:E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2021-06-08T07:42:54Z</dcterms:modified>
</cp:coreProperties>
</file>