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szabova\AppData\Local\Microsoft\Windows\INetCache\Content.Outlook\XKXY8UGN\"/>
    </mc:Choice>
  </mc:AlternateContent>
  <xr:revisionPtr revIDLastSave="0" documentId="13_ncr:1_{7694C205-F23B-478E-B8DE-CD7D3BF1A26E}" xr6:coauthVersionLast="36" xr6:coauthVersionMax="36" xr10:uidLastSave="{00000000-0000-0000-0000-000000000000}"/>
  <bookViews>
    <workbookView xWindow="0" yWindow="0" windowWidth="28800" windowHeight="11925" activeTab="1" xr2:uid="{C01EA8A8-BB82-4182-A444-7B660768B833}"/>
  </bookViews>
  <sheets>
    <sheet name="Rozpis podľa zriaďovateľov" sheetId="1" r:id="rId1"/>
    <sheet name="Rozpis podľa školy" sheetId="2" r:id="rId2"/>
  </sheets>
  <definedNames>
    <definedName name="_xlnm._FilterDatabase" localSheetId="1" hidden="1">'Rozpis podľa školy'!$A$4:$K$287</definedName>
    <definedName name="_xlnm._FilterDatabase" localSheetId="0" hidden="1">'Rozpis podľa zriaďovateľov'!$A$3:$F$191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7" i="2" l="1"/>
  <c r="K2" i="2" s="1"/>
  <c r="F191" i="1"/>
</calcChain>
</file>

<file path=xl/sharedStrings.xml><?xml version="1.0" encoding="utf-8"?>
<sst xmlns="http://schemas.openxmlformats.org/spreadsheetml/2006/main" count="2941" uniqueCount="1118">
  <si>
    <t>Kraj</t>
  </si>
  <si>
    <t>Typ zriaďovateľa</t>
  </si>
  <si>
    <t>Kód zriaďovateľa pre financovanie</t>
  </si>
  <si>
    <t>IČO zriaďovateľa</t>
  </si>
  <si>
    <t>Názov zriaďovateľa</t>
  </si>
  <si>
    <t>a</t>
  </si>
  <si>
    <t>b</t>
  </si>
  <si>
    <t>c</t>
  </si>
  <si>
    <t>d</t>
  </si>
  <si>
    <t>e</t>
  </si>
  <si>
    <t>f</t>
  </si>
  <si>
    <t>BA</t>
  </si>
  <si>
    <t>V</t>
  </si>
  <si>
    <t>VBA</t>
  </si>
  <si>
    <t>Bratislavský samosprávny kraj</t>
  </si>
  <si>
    <t>O</t>
  </si>
  <si>
    <t>O504769</t>
  </si>
  <si>
    <t>Obec Rohožník</t>
  </si>
  <si>
    <t>O504858</t>
  </si>
  <si>
    <t>Obec Sološnica</t>
  </si>
  <si>
    <t>C</t>
  </si>
  <si>
    <t>O507857</t>
  </si>
  <si>
    <t>Obec Častá</t>
  </si>
  <si>
    <t>S</t>
  </si>
  <si>
    <t>O508101</t>
  </si>
  <si>
    <t>Mesto Modra</t>
  </si>
  <si>
    <t>O508217</t>
  </si>
  <si>
    <t>Mesto Senec</t>
  </si>
  <si>
    <t>TV</t>
  </si>
  <si>
    <t>O508322</t>
  </si>
  <si>
    <t>Obec Vištuk</t>
  </si>
  <si>
    <t>O528595</t>
  </si>
  <si>
    <t>Mestská časť Bratislava - Staré Mesto</t>
  </si>
  <si>
    <t>O529320</t>
  </si>
  <si>
    <t>Mestská časť Bratislava - Ružinov</t>
  </si>
  <si>
    <t>O529338</t>
  </si>
  <si>
    <t>Mestská časť Bratislava - Vrakuňa</t>
  </si>
  <si>
    <t>O529346</t>
  </si>
  <si>
    <t>Mestská časť Bratislava - Nové Mesto</t>
  </si>
  <si>
    <t>TC</t>
  </si>
  <si>
    <t>O529354</t>
  </si>
  <si>
    <t>Mestská časť Bratislava - Rača</t>
  </si>
  <si>
    <t>O529460</t>
  </si>
  <si>
    <t>Mestská časť Bratislava - Petržalka</t>
  </si>
  <si>
    <t>C13</t>
  </si>
  <si>
    <t>Rímska únia Rádu sv. Uršule, Slovenská provincia, Provincialát Uršulínok</t>
  </si>
  <si>
    <t>C14</t>
  </si>
  <si>
    <t>Kanonisky sv. Augustína rehole Notre Dame</t>
  </si>
  <si>
    <t>NR</t>
  </si>
  <si>
    <t>K</t>
  </si>
  <si>
    <t>C20</t>
  </si>
  <si>
    <t>Saleziáni don Bosca - Slovenská provincia</t>
  </si>
  <si>
    <t>C58</t>
  </si>
  <si>
    <t>Rímskokatolícka cirkev, Bratislavská arcidiecéza</t>
  </si>
  <si>
    <t>S1008</t>
  </si>
  <si>
    <t>Mgr. art. Dalibor Bača</t>
  </si>
  <si>
    <t>S515</t>
  </si>
  <si>
    <t>Venus Jahanpour</t>
  </si>
  <si>
    <t>S933</t>
  </si>
  <si>
    <t>Tomáš Chadim</t>
  </si>
  <si>
    <t>VTV</t>
  </si>
  <si>
    <t>Trnavský samosprávny kraj</t>
  </si>
  <si>
    <t>ZA</t>
  </si>
  <si>
    <t>O501735</t>
  </si>
  <si>
    <t>Obec Lehnice</t>
  </si>
  <si>
    <t>O504050</t>
  </si>
  <si>
    <t>Obec Šoporňa</t>
  </si>
  <si>
    <t>O504203</t>
  </si>
  <si>
    <t>Mesto Senica</t>
  </si>
  <si>
    <t>O506745</t>
  </si>
  <si>
    <t>Mesto Trnava</t>
  </si>
  <si>
    <t>O506800</t>
  </si>
  <si>
    <t>Obec Bojničky</t>
  </si>
  <si>
    <t>BB</t>
  </si>
  <si>
    <t>O506885</t>
  </si>
  <si>
    <t>Obec Červeník</t>
  </si>
  <si>
    <t>O506923</t>
  </si>
  <si>
    <t>Obec Dolná Krupá</t>
  </si>
  <si>
    <t>O507075</t>
  </si>
  <si>
    <t>Obec Horné Otrokovce</t>
  </si>
  <si>
    <t>O507296</t>
  </si>
  <si>
    <t>Obec Majcichov</t>
  </si>
  <si>
    <t>O507768</t>
  </si>
  <si>
    <t>Obec Zavar</t>
  </si>
  <si>
    <t>O556483</t>
  </si>
  <si>
    <t>Obec Križovany nad Dudváhom</t>
  </si>
  <si>
    <t>PO</t>
  </si>
  <si>
    <t>C01</t>
  </si>
  <si>
    <t>Rímskokatolícka cirkev, Trnavská arcidiecéza</t>
  </si>
  <si>
    <t>S043</t>
  </si>
  <si>
    <t>Lajos Tóth</t>
  </si>
  <si>
    <t>S421</t>
  </si>
  <si>
    <t>ŽIVENA, s.r.o.</t>
  </si>
  <si>
    <t>VTC</t>
  </si>
  <si>
    <t>Trenčiansky samosprávny kraj</t>
  </si>
  <si>
    <t>O500348</t>
  </si>
  <si>
    <t>Obec Zubák</t>
  </si>
  <si>
    <t>KE</t>
  </si>
  <si>
    <t>O506303</t>
  </si>
  <si>
    <t>Obec Nová Bošáca</t>
  </si>
  <si>
    <t>O506524</t>
  </si>
  <si>
    <t>Mesto Stará Turá</t>
  </si>
  <si>
    <t>O506567</t>
  </si>
  <si>
    <t>Obec Trenčianska Turná</t>
  </si>
  <si>
    <t>O512851</t>
  </si>
  <si>
    <t>Obec Beluša</t>
  </si>
  <si>
    <t>O513385</t>
  </si>
  <si>
    <t>Obec Mikušovce</t>
  </si>
  <si>
    <t>O513962</t>
  </si>
  <si>
    <t>Obec Diviaky nad Nitricou</t>
  </si>
  <si>
    <t>Celkový súčet</t>
  </si>
  <si>
    <t>S774</t>
  </si>
  <si>
    <t>Občianske združenie Eškola</t>
  </si>
  <si>
    <t>KNR</t>
  </si>
  <si>
    <t>Okresný úrad Nitra</t>
  </si>
  <si>
    <t>VNR</t>
  </si>
  <si>
    <t>Nitriansky samosprávny kraj</t>
  </si>
  <si>
    <t>O500011</t>
  </si>
  <si>
    <t>Mesto Nitra</t>
  </si>
  <si>
    <t>O500071</t>
  </si>
  <si>
    <t>Obec Branč</t>
  </si>
  <si>
    <t>O500828</t>
  </si>
  <si>
    <t>Obec Topoľčianky</t>
  </si>
  <si>
    <t>O501026</t>
  </si>
  <si>
    <t>Mesto Komárno</t>
  </si>
  <si>
    <t>O502031</t>
  </si>
  <si>
    <t>Mesto Levice</t>
  </si>
  <si>
    <t>O502154</t>
  </si>
  <si>
    <t>Obec Demandice</t>
  </si>
  <si>
    <t>O502332</t>
  </si>
  <si>
    <t>Obec Hronské Kľačany</t>
  </si>
  <si>
    <t>O502782</t>
  </si>
  <si>
    <t>Mesto Šahy</t>
  </si>
  <si>
    <t>O502910</t>
  </si>
  <si>
    <t>Obec Veľké Ludince</t>
  </si>
  <si>
    <t>O503321</t>
  </si>
  <si>
    <t>Obec Lipová</t>
  </si>
  <si>
    <t>O503584</t>
  </si>
  <si>
    <t>Mesto Štúrovo</t>
  </si>
  <si>
    <t>O503614</t>
  </si>
  <si>
    <t>Obec Tvrdošovce</t>
  </si>
  <si>
    <t>O505536</t>
  </si>
  <si>
    <t>Obec Šalgovce</t>
  </si>
  <si>
    <t>C02</t>
  </si>
  <si>
    <t>Rímskokatolícka cirkev Biskupstvo Nitra</t>
  </si>
  <si>
    <t>C21</t>
  </si>
  <si>
    <t>Rehoľa piaristov na Slovensku</t>
  </si>
  <si>
    <t>S1009</t>
  </si>
  <si>
    <t>Edulienka</t>
  </si>
  <si>
    <t>S965</t>
  </si>
  <si>
    <t>Logoškola s. r. o.</t>
  </si>
  <si>
    <t>VZA</t>
  </si>
  <si>
    <t>Žilinský samosprávny kraj</t>
  </si>
  <si>
    <t>O509132</t>
  </si>
  <si>
    <t>Mesto Čadca</t>
  </si>
  <si>
    <t>O509311</t>
  </si>
  <si>
    <t>Obec Nová Bystrica</t>
  </si>
  <si>
    <t>O509345</t>
  </si>
  <si>
    <t>Obec Oščadnica</t>
  </si>
  <si>
    <t>O509370</t>
  </si>
  <si>
    <t>Obec Povina</t>
  </si>
  <si>
    <t>O509507</t>
  </si>
  <si>
    <t>Mesto Turzovka</t>
  </si>
  <si>
    <t>O509779</t>
  </si>
  <si>
    <t>Obec Krušetnica</t>
  </si>
  <si>
    <t>O509850</t>
  </si>
  <si>
    <t>Obec Mútne</t>
  </si>
  <si>
    <t>O509876</t>
  </si>
  <si>
    <t>Obec Nižná</t>
  </si>
  <si>
    <t>O509914</t>
  </si>
  <si>
    <t>Obec Oravská Polhora</t>
  </si>
  <si>
    <t>O509931</t>
  </si>
  <si>
    <t>Obec Oravské Veselé</t>
  </si>
  <si>
    <t>O510025</t>
  </si>
  <si>
    <t>Obec Rabča</t>
  </si>
  <si>
    <t>O510033</t>
  </si>
  <si>
    <t>Obec Rabčice</t>
  </si>
  <si>
    <t>O510106</t>
  </si>
  <si>
    <t>Mesto Trstená</t>
  </si>
  <si>
    <t>O510114</t>
  </si>
  <si>
    <t>Mesto Tvrdošín</t>
  </si>
  <si>
    <t>O510246</t>
  </si>
  <si>
    <t>Obec Zubrohlava</t>
  </si>
  <si>
    <t>O510572</t>
  </si>
  <si>
    <t>Obec Kvačany</t>
  </si>
  <si>
    <t>O510637</t>
  </si>
  <si>
    <t>Obec Liptovská Osada</t>
  </si>
  <si>
    <t>O510726</t>
  </si>
  <si>
    <t>Mesto Liptovský Hrádok</t>
  </si>
  <si>
    <t>O510998</t>
  </si>
  <si>
    <t>Mesto Ružomberok</t>
  </si>
  <si>
    <t>O511129</t>
  </si>
  <si>
    <t>Obec Važec</t>
  </si>
  <si>
    <t>O512036</t>
  </si>
  <si>
    <t>Mesto Martin</t>
  </si>
  <si>
    <t>O512061</t>
  </si>
  <si>
    <t>Obec Benice</t>
  </si>
  <si>
    <t>O512354</t>
  </si>
  <si>
    <t>Obec Kláštor pod Znievom</t>
  </si>
  <si>
    <t>O512460</t>
  </si>
  <si>
    <t>Obec Mošovce</t>
  </si>
  <si>
    <t>O517402</t>
  </si>
  <si>
    <t>Mesto Žilina</t>
  </si>
  <si>
    <t>O517461</t>
  </si>
  <si>
    <t>Mesto Bytča</t>
  </si>
  <si>
    <t>O517500</t>
  </si>
  <si>
    <t>Obec Dlhé Pole</t>
  </si>
  <si>
    <t>O517941</t>
  </si>
  <si>
    <t>Obec Rosina</t>
  </si>
  <si>
    <t>O517950</t>
  </si>
  <si>
    <t>Obec Stráňavy</t>
  </si>
  <si>
    <t>O517992</t>
  </si>
  <si>
    <t>Obec Súľov - Hradná</t>
  </si>
  <si>
    <t>O518085</t>
  </si>
  <si>
    <t>Obec Veľké Rovné</t>
  </si>
  <si>
    <t>C44</t>
  </si>
  <si>
    <t>Kongregácia Milosrdných sestier sv. Vincenta - Satmárok</t>
  </si>
  <si>
    <t>C59</t>
  </si>
  <si>
    <t>Rímskokatolícka cirkev, Žilinská diecéza</t>
  </si>
  <si>
    <t>S1010</t>
  </si>
  <si>
    <t>DAPEMI s. r. o.</t>
  </si>
  <si>
    <t>S196</t>
  </si>
  <si>
    <t>Ing. Alena Hrivnáková</t>
  </si>
  <si>
    <t>S310</t>
  </si>
  <si>
    <t>ŠKOLA, s.r.o.</t>
  </si>
  <si>
    <t>S337</t>
  </si>
  <si>
    <t>Ing. Bernadeta Gábrišová</t>
  </si>
  <si>
    <t>S381</t>
  </si>
  <si>
    <t>JUVENTAS Žilina, n.o.</t>
  </si>
  <si>
    <t>S386</t>
  </si>
  <si>
    <t>EDUCO NO, s.r.o.</t>
  </si>
  <si>
    <t>S741</t>
  </si>
  <si>
    <t>Súkromná stredná odborná škola s.r.o.</t>
  </si>
  <si>
    <t>KBB</t>
  </si>
  <si>
    <t>Okresný úrad Banská Bystrica</t>
  </si>
  <si>
    <t>VBB</t>
  </si>
  <si>
    <t>Banskobystrický samosprávny kraj</t>
  </si>
  <si>
    <t>O508438</t>
  </si>
  <si>
    <t>Mesto Banská Bystrica</t>
  </si>
  <si>
    <t>O508454</t>
  </si>
  <si>
    <t>Obec Badín</t>
  </si>
  <si>
    <t>O508527</t>
  </si>
  <si>
    <t>Obec Čierny Balog</t>
  </si>
  <si>
    <t>O508675</t>
  </si>
  <si>
    <t>Obec Brusno</t>
  </si>
  <si>
    <t>O508853</t>
  </si>
  <si>
    <t>Obec Podbrezová</t>
  </si>
  <si>
    <t>O508888</t>
  </si>
  <si>
    <t>Obec Pohronská Polhora</t>
  </si>
  <si>
    <t>O508934</t>
  </si>
  <si>
    <t>Obec Predajná</t>
  </si>
  <si>
    <t>O511218</t>
  </si>
  <si>
    <t>Mesto Lučenec</t>
  </si>
  <si>
    <t>O511391</t>
  </si>
  <si>
    <t>Mesto Fiľakovo</t>
  </si>
  <si>
    <t>O511471</t>
  </si>
  <si>
    <t>Obec Kalinovo</t>
  </si>
  <si>
    <t>O511765</t>
  </si>
  <si>
    <t>Mesto Poltár</t>
  </si>
  <si>
    <t>O514462</t>
  </si>
  <si>
    <t>Mesto Rimavská Sobota</t>
  </si>
  <si>
    <t>O514829</t>
  </si>
  <si>
    <t>Mesto Hnúšťa</t>
  </si>
  <si>
    <t>O516970</t>
  </si>
  <si>
    <t>Mesto Kremnica</t>
  </si>
  <si>
    <t>O517097</t>
  </si>
  <si>
    <t>Mesto Nová Baňa</t>
  </si>
  <si>
    <t>O518158</t>
  </si>
  <si>
    <t>Mesto Zvolen</t>
  </si>
  <si>
    <t>O518263</t>
  </si>
  <si>
    <t>Mesto Detva</t>
  </si>
  <si>
    <t>O518298</t>
  </si>
  <si>
    <t>Obec Dobrá Niva</t>
  </si>
  <si>
    <t>O518557</t>
  </si>
  <si>
    <t>Mesto Krupina</t>
  </si>
  <si>
    <t>O518794</t>
  </si>
  <si>
    <t>Obec Slatinské Lazy</t>
  </si>
  <si>
    <t>O518921</t>
  </si>
  <si>
    <t>Obec Vígľaš</t>
  </si>
  <si>
    <t>O518972</t>
  </si>
  <si>
    <t>Obec Zvolenská Slatina</t>
  </si>
  <si>
    <t>C04</t>
  </si>
  <si>
    <t>Rímskokatolícka cirkev Biskupstvo Banská Bystrica</t>
  </si>
  <si>
    <t>S063</t>
  </si>
  <si>
    <t>Ing. Juraj Droppa</t>
  </si>
  <si>
    <t>S471</t>
  </si>
  <si>
    <t>Mgr. Boris Šabo</t>
  </si>
  <si>
    <t>S815</t>
  </si>
  <si>
    <t>Deutsch-Slowakische Akademien, a.s.</t>
  </si>
  <si>
    <t>VPO</t>
  </si>
  <si>
    <t>Prešovský samosprávny kraj</t>
  </si>
  <si>
    <t>O518590</t>
  </si>
  <si>
    <t>Obec Ľubotice</t>
  </si>
  <si>
    <t>O519006</t>
  </si>
  <si>
    <t>Mesto Bardejov</t>
  </si>
  <si>
    <t>O519588</t>
  </si>
  <si>
    <t>Obec Marhaň</t>
  </si>
  <si>
    <t>O519936</t>
  </si>
  <si>
    <t>Obec Raslavice</t>
  </si>
  <si>
    <t>O519961</t>
  </si>
  <si>
    <t>Obec Zborov</t>
  </si>
  <si>
    <t>O520004</t>
  </si>
  <si>
    <t>Mesto Humenné</t>
  </si>
  <si>
    <t>O520497</t>
  </si>
  <si>
    <t>Obec Modra nad Cirochou</t>
  </si>
  <si>
    <t>O520802</t>
  </si>
  <si>
    <t>Mesto Snina</t>
  </si>
  <si>
    <t>O524077</t>
  </si>
  <si>
    <t>Obec Vrbov</t>
  </si>
  <si>
    <t>O524140</t>
  </si>
  <si>
    <t>Mesto Prešov</t>
  </si>
  <si>
    <t>O524239</t>
  </si>
  <si>
    <t>Obec Brezovica</t>
  </si>
  <si>
    <t>O524778</t>
  </si>
  <si>
    <t>Mesto Lipany</t>
  </si>
  <si>
    <t>O524824</t>
  </si>
  <si>
    <t>Obec Ľutina</t>
  </si>
  <si>
    <t>O524981</t>
  </si>
  <si>
    <t>Obec Ostrovany</t>
  </si>
  <si>
    <t>O525219</t>
  </si>
  <si>
    <t>Obec Šarišské Dravce</t>
  </si>
  <si>
    <t>O525260</t>
  </si>
  <si>
    <t>Obec Široké</t>
  </si>
  <si>
    <t>O525405</t>
  </si>
  <si>
    <t>Mesto Veľký Šariš</t>
  </si>
  <si>
    <t>O527106</t>
  </si>
  <si>
    <t>Mesto Svidník</t>
  </si>
  <si>
    <t>O527483</t>
  </si>
  <si>
    <t>Obec Kružlová</t>
  </si>
  <si>
    <t>O543292</t>
  </si>
  <si>
    <t>Mesto Levoča</t>
  </si>
  <si>
    <t>O560103</t>
  </si>
  <si>
    <t>Mesto Vysoké Tatry</t>
  </si>
  <si>
    <t>C06</t>
  </si>
  <si>
    <t>Rímskokatolícka cirkev Biskupstvo Spišské Podhradie</t>
  </si>
  <si>
    <t>C07</t>
  </si>
  <si>
    <t>Gréckokatolícke arcibiskupstvo Prešov</t>
  </si>
  <si>
    <t>C24</t>
  </si>
  <si>
    <t>Východný dištrikt Evanjelickej cirkvi augsburského vyznania na Slovensku</t>
  </si>
  <si>
    <t>S496</t>
  </si>
  <si>
    <t>K.B.REAL, s.r.o.</t>
  </si>
  <si>
    <t>S532</t>
  </si>
  <si>
    <t>Mgr. Silvia Urdzíková</t>
  </si>
  <si>
    <t>S567</t>
  </si>
  <si>
    <t>Európska vzdelávacia agentúra, n.o.</t>
  </si>
  <si>
    <t>KKE</t>
  </si>
  <si>
    <t>Okresný úrad Košice</t>
  </si>
  <si>
    <t>VKE</t>
  </si>
  <si>
    <t>Košický samosprávny kraj</t>
  </si>
  <si>
    <t>O521345</t>
  </si>
  <si>
    <t>Obec Družstevná pri Hornáde</t>
  </si>
  <si>
    <t>O521493</t>
  </si>
  <si>
    <t>Obec Jasov</t>
  </si>
  <si>
    <t>O522007</t>
  </si>
  <si>
    <t>Obec Slanec</t>
  </si>
  <si>
    <t>O522147</t>
  </si>
  <si>
    <t>Obec Veľká Ida</t>
  </si>
  <si>
    <t>O522261</t>
  </si>
  <si>
    <t>Obec Ždaňa</t>
  </si>
  <si>
    <t>O522279</t>
  </si>
  <si>
    <t>Mesto Michalovce</t>
  </si>
  <si>
    <t>O522341</t>
  </si>
  <si>
    <t>Obec Blatné Remety</t>
  </si>
  <si>
    <t>O522864</t>
  </si>
  <si>
    <t>Obec Palín</t>
  </si>
  <si>
    <t>O523089</t>
  </si>
  <si>
    <t>Mesto Sobrance</t>
  </si>
  <si>
    <t>O523241</t>
  </si>
  <si>
    <t>Obec Zalužice</t>
  </si>
  <si>
    <t>O525529</t>
  </si>
  <si>
    <t>Mesto Rožňava</t>
  </si>
  <si>
    <t>O525669</t>
  </si>
  <si>
    <t>Obec Gemerská Poloma</t>
  </si>
  <si>
    <t>O525782</t>
  </si>
  <si>
    <t>Obec Jablonov nad Turňou</t>
  </si>
  <si>
    <t>O526509</t>
  </si>
  <si>
    <t>Mesto Gelnica</t>
  </si>
  <si>
    <t>O528251</t>
  </si>
  <si>
    <t>Obec Čerhov</t>
  </si>
  <si>
    <t>O528722</t>
  </si>
  <si>
    <t>Mesto Sečovce</t>
  </si>
  <si>
    <t>O543535</t>
  </si>
  <si>
    <t>Obec Slovinky</t>
  </si>
  <si>
    <t>O543659</t>
  </si>
  <si>
    <t>Obec Švedlár</t>
  </si>
  <si>
    <t>O888888</t>
  </si>
  <si>
    <t>Mesto Košice</t>
  </si>
  <si>
    <t>C03</t>
  </si>
  <si>
    <t>Košická arcidiecéza</t>
  </si>
  <si>
    <t>C08</t>
  </si>
  <si>
    <t>Gréckokatolícka eparchia Košice</t>
  </si>
  <si>
    <t>C36</t>
  </si>
  <si>
    <t>Reformovaná kresťanská cirkev na Slovensku, Cirkevný zbor Rožňava</t>
  </si>
  <si>
    <t>S1007</t>
  </si>
  <si>
    <t>Ťahanovská záhrada</t>
  </si>
  <si>
    <t>S615</t>
  </si>
  <si>
    <t>SGCR s. r. o.</t>
  </si>
  <si>
    <t>S863</t>
  </si>
  <si>
    <t>Mgr. Adriana Pištejová</t>
  </si>
  <si>
    <t>Rozpis príspevku na špecifiká - Školský digitálny koordinátor
rozpis podľa škôl</t>
  </si>
  <si>
    <t>IČO právneho subjektu</t>
  </si>
  <si>
    <t>Názov kmeňovej školy</t>
  </si>
  <si>
    <t>Ulica a číslo</t>
  </si>
  <si>
    <t>PSČ</t>
  </si>
  <si>
    <t>Obec</t>
  </si>
  <si>
    <t>g</t>
  </si>
  <si>
    <t>h</t>
  </si>
  <si>
    <t>i</t>
  </si>
  <si>
    <t>j</t>
  </si>
  <si>
    <t>Gymnázium</t>
  </si>
  <si>
    <t>Grösslingová 18</t>
  </si>
  <si>
    <t>Bratislava-Staré Mesto</t>
  </si>
  <si>
    <t>Gymnázium Antona Bernoláka</t>
  </si>
  <si>
    <t>Lichnerova  69</t>
  </si>
  <si>
    <t>90301</t>
  </si>
  <si>
    <t>Senec</t>
  </si>
  <si>
    <t>Obchodná akadémia</t>
  </si>
  <si>
    <t>Nevädzová  3</t>
  </si>
  <si>
    <t>Bratislava-Ružinov</t>
  </si>
  <si>
    <t>Stredná odborná škola informačných technológií</t>
  </si>
  <si>
    <t>Hlinícka 1</t>
  </si>
  <si>
    <t>Bratislava-Rača</t>
  </si>
  <si>
    <t>Stredná priemyselná škola dopravná</t>
  </si>
  <si>
    <t>Kvačalova  20</t>
  </si>
  <si>
    <t>Stredná priemyselná škola elektrotechnická</t>
  </si>
  <si>
    <t>Hálova 16</t>
  </si>
  <si>
    <t>Bratislava-Petržalka</t>
  </si>
  <si>
    <t>Základná škola</t>
  </si>
  <si>
    <t>Vajanského  93</t>
  </si>
  <si>
    <t>90001</t>
  </si>
  <si>
    <t>Modra</t>
  </si>
  <si>
    <t>Základná škola s vyučovacím jazykom maďarským A. Molnára Szencziho - Szenczi M. A. Magyar Tanítási Nyelvű Alapiskola</t>
  </si>
  <si>
    <t>Nám. A. Molnára  2</t>
  </si>
  <si>
    <t>Základná škola s materskou školou</t>
  </si>
  <si>
    <t>Cádrova  23</t>
  </si>
  <si>
    <t>Bratislava-Nové Mesto</t>
  </si>
  <si>
    <t>Turnianska  10</t>
  </si>
  <si>
    <t>Holíčska 50</t>
  </si>
  <si>
    <t>85105</t>
  </si>
  <si>
    <t>Budatínska 61</t>
  </si>
  <si>
    <t>Základná škola s materskou školou Jána Amosa Komenského</t>
  </si>
  <si>
    <t>Hubeného  25</t>
  </si>
  <si>
    <t>Vrútocká  58</t>
  </si>
  <si>
    <t>Základná škola Pavla Marcelyho</t>
  </si>
  <si>
    <t>Drieňová  16</t>
  </si>
  <si>
    <t>Borodáčova  2</t>
  </si>
  <si>
    <t>Hlboká cesta  4</t>
  </si>
  <si>
    <t>81104</t>
  </si>
  <si>
    <t>Základná škola Dr. Ivana Dérera</t>
  </si>
  <si>
    <t>Jelenia  16</t>
  </si>
  <si>
    <t>Dubová  1</t>
  </si>
  <si>
    <t>Železničná  14</t>
  </si>
  <si>
    <t>Bratislava-Vrakuňa</t>
  </si>
  <si>
    <t>Hlavná  293</t>
  </si>
  <si>
    <t>Častá</t>
  </si>
  <si>
    <t>Rohožník 399</t>
  </si>
  <si>
    <t>Rohožník</t>
  </si>
  <si>
    <t>Sološnica 7</t>
  </si>
  <si>
    <t>90637</t>
  </si>
  <si>
    <t>Sološnica</t>
  </si>
  <si>
    <t>Vištuk 44</t>
  </si>
  <si>
    <t>90085</t>
  </si>
  <si>
    <t>Vištuk</t>
  </si>
  <si>
    <t>Základná škola Matky Alexie</t>
  </si>
  <si>
    <t>Palackého  1</t>
  </si>
  <si>
    <t>81102</t>
  </si>
  <si>
    <t>Gymnázium Angely Merici</t>
  </si>
  <si>
    <t>Hviezdoslavova  10</t>
  </si>
  <si>
    <t>Trnava</t>
  </si>
  <si>
    <t>Spojená škola sv. Františka Assiského</t>
  </si>
  <si>
    <t>Kláštorné nám.  1</t>
  </si>
  <si>
    <t>Malacky</t>
  </si>
  <si>
    <t>Stredná odborná škola sv. Jozefa Robotníka</t>
  </si>
  <si>
    <t>Saleziánska 18</t>
  </si>
  <si>
    <t>01001</t>
  </si>
  <si>
    <t>Žilina</t>
  </si>
  <si>
    <t>Súkromná škola umeleckého priemyslu Bohumila Baču</t>
  </si>
  <si>
    <t>Ivanská cesta 21</t>
  </si>
  <si>
    <t>Súkromné gymnázium</t>
  </si>
  <si>
    <t>Vážska  32</t>
  </si>
  <si>
    <t>82107</t>
  </si>
  <si>
    <t>Súkromná základná škola</t>
  </si>
  <si>
    <t>Vavilovova  18</t>
  </si>
  <si>
    <t>85101</t>
  </si>
  <si>
    <t>Spojená škola</t>
  </si>
  <si>
    <t>Rakovice 25</t>
  </si>
  <si>
    <t>Rakovice</t>
  </si>
  <si>
    <t>Námestie sv. Martina 5</t>
  </si>
  <si>
    <t>Holíč</t>
  </si>
  <si>
    <t>Stredná odborná škola technická - Múszaki Szakközépiskola</t>
  </si>
  <si>
    <t>Esterházyovcov 712/10</t>
  </si>
  <si>
    <t>Galanta</t>
  </si>
  <si>
    <t>V. Paulínyho-Tótha  32</t>
  </si>
  <si>
    <t>Senica</t>
  </si>
  <si>
    <t>Ulica Maxima Gorkého 21</t>
  </si>
  <si>
    <t>Bojničky 150</t>
  </si>
  <si>
    <t>92055</t>
  </si>
  <si>
    <t>Bojničky</t>
  </si>
  <si>
    <t>Osloboditeľov  9</t>
  </si>
  <si>
    <t>Červeník</t>
  </si>
  <si>
    <t>Školská 439/12</t>
  </si>
  <si>
    <t>91965</t>
  </si>
  <si>
    <t>Dolná Krupá</t>
  </si>
  <si>
    <t>Horné Otrokovce137</t>
  </si>
  <si>
    <t>Horné Otrokovce</t>
  </si>
  <si>
    <t>Križovany nad Dudváhom 250</t>
  </si>
  <si>
    <t>Križovany nad Dudváhom</t>
  </si>
  <si>
    <t>Základná škola Rudolfa Benyovszkého s vyučovacím jazykom maďarským - Benyovszky Rudolf Alapiskola</t>
  </si>
  <si>
    <t>Školská  116</t>
  </si>
  <si>
    <t>Lehnice</t>
  </si>
  <si>
    <t>Základná škola J. Palárika</t>
  </si>
  <si>
    <t>Majcichov 536</t>
  </si>
  <si>
    <t>Majcichov</t>
  </si>
  <si>
    <t>Komenského  133</t>
  </si>
  <si>
    <t>Šoporňa</t>
  </si>
  <si>
    <t>Športová 33</t>
  </si>
  <si>
    <t>Zavar</t>
  </si>
  <si>
    <t>Arcibiskupské gymnázium biskupa P.Jantauscha</t>
  </si>
  <si>
    <t>Jána Hollého 9</t>
  </si>
  <si>
    <t>Súkromné bilingválne gymnázium</t>
  </si>
  <si>
    <t>Hodská 10</t>
  </si>
  <si>
    <t>Súkromná hotelová akadémia</t>
  </si>
  <si>
    <t>M. R. Štefánika 148/27</t>
  </si>
  <si>
    <t>01701</t>
  </si>
  <si>
    <t>Považská Bystrica</t>
  </si>
  <si>
    <t>Školská 234/8</t>
  </si>
  <si>
    <t>Ul. 1. mája 905</t>
  </si>
  <si>
    <t>02015</t>
  </si>
  <si>
    <t>Púchov</t>
  </si>
  <si>
    <t>Stredná odborná škola Jána Antonína Baťu</t>
  </si>
  <si>
    <t>Námestie SNP 5</t>
  </si>
  <si>
    <t>Partizánske</t>
  </si>
  <si>
    <t>Stredná priemyselná škola</t>
  </si>
  <si>
    <t>Bzinská  11</t>
  </si>
  <si>
    <t>Nové Mesto nad Váhom</t>
  </si>
  <si>
    <t>Stredná zdravotnícka škola</t>
  </si>
  <si>
    <t>Školská 230</t>
  </si>
  <si>
    <t>Hurbanova 128/25</t>
  </si>
  <si>
    <t>Stará Turá</t>
  </si>
  <si>
    <t>Slatinská  3</t>
  </si>
  <si>
    <t>01861</t>
  </si>
  <si>
    <t>Beluša</t>
  </si>
  <si>
    <t>Diviaky nad Nitricou 121</t>
  </si>
  <si>
    <t>Diviaky nad Nitricou</t>
  </si>
  <si>
    <t>Mikušovce 16</t>
  </si>
  <si>
    <t>01857</t>
  </si>
  <si>
    <t>Mikušovce</t>
  </si>
  <si>
    <t>Nová Bošáca 76</t>
  </si>
  <si>
    <t>Nová Bošáca</t>
  </si>
  <si>
    <t>Základná škola s materskou školou Samuela Timona</t>
  </si>
  <si>
    <t>Trenčianska Turná  30</t>
  </si>
  <si>
    <t>91321</t>
  </si>
  <si>
    <t>Trenčianska Turná</t>
  </si>
  <si>
    <t>Zubák 192</t>
  </si>
  <si>
    <t>02064</t>
  </si>
  <si>
    <t>Zubák</t>
  </si>
  <si>
    <t>Súkromná spojená škola</t>
  </si>
  <si>
    <t>M. Falešníka 6</t>
  </si>
  <si>
    <t>Prievidza</t>
  </si>
  <si>
    <t>Liečebno - výchovné sanatórium</t>
  </si>
  <si>
    <t>Mojmírovská 70</t>
  </si>
  <si>
    <t>Poľný Kesov</t>
  </si>
  <si>
    <t>Odborné učilište internátne</t>
  </si>
  <si>
    <t>Hviezdoslavova 68</t>
  </si>
  <si>
    <t>Nová Ves nad Žitavou</t>
  </si>
  <si>
    <t>Komárňanská 177</t>
  </si>
  <si>
    <t>Hurbanovo</t>
  </si>
  <si>
    <t>Reedukačné centrum</t>
  </si>
  <si>
    <t>Nám. kpt. Nálepku  613</t>
  </si>
  <si>
    <t>95201</t>
  </si>
  <si>
    <t>Vráble</t>
  </si>
  <si>
    <t>Spojená škola internátna</t>
  </si>
  <si>
    <t>Tovarnícka  1632</t>
  </si>
  <si>
    <t>Topoľčany</t>
  </si>
  <si>
    <t>Školská 26</t>
  </si>
  <si>
    <t>Kálmána Kittenbergera 2</t>
  </si>
  <si>
    <t>Levice</t>
  </si>
  <si>
    <t>Stredná odborná škola techniky, služieb a obchodu - Műszaki, Szolgáltatások és Kereskedelmi Szakközépiskola</t>
  </si>
  <si>
    <t>Svätého Štefana 81</t>
  </si>
  <si>
    <t>Štúrovo</t>
  </si>
  <si>
    <t>Farská 23</t>
  </si>
  <si>
    <t>Nitra</t>
  </si>
  <si>
    <t>Rozmarínová 1</t>
  </si>
  <si>
    <t>Komárno</t>
  </si>
  <si>
    <t>Sv. Michala  42</t>
  </si>
  <si>
    <t>93401</t>
  </si>
  <si>
    <t>Základná škola kniežaťa Pribinu</t>
  </si>
  <si>
    <t>Andreja Šulgana  1</t>
  </si>
  <si>
    <t>Základná škola Ladislava Balleka</t>
  </si>
  <si>
    <t>E. B. Lukáča  6</t>
  </si>
  <si>
    <t>93601</t>
  </si>
  <si>
    <t>Šahy</t>
  </si>
  <si>
    <t>Adyho  6</t>
  </si>
  <si>
    <t>Nitrianska  98</t>
  </si>
  <si>
    <t>95113</t>
  </si>
  <si>
    <t>Branč</t>
  </si>
  <si>
    <t>Demandice 131</t>
  </si>
  <si>
    <t>Demandice</t>
  </si>
  <si>
    <t>#NEDOSTUPNÝ</t>
  </si>
  <si>
    <t>Hronské Kľačany 322</t>
  </si>
  <si>
    <t>Hronské Kľačany</t>
  </si>
  <si>
    <t>Lipová 183</t>
  </si>
  <si>
    <t>Lipová</t>
  </si>
  <si>
    <t>Šalgovce 112</t>
  </si>
  <si>
    <t>95606</t>
  </si>
  <si>
    <t>Šalgovce</t>
  </si>
  <si>
    <t>Litoměřická 32</t>
  </si>
  <si>
    <t>Topoľčianky</t>
  </si>
  <si>
    <t>Základná škola Jána Amosa Komenského</t>
  </si>
  <si>
    <t>Nová cesta  9</t>
  </si>
  <si>
    <t>94110</t>
  </si>
  <si>
    <t>Tvrdošovce</t>
  </si>
  <si>
    <t>Základná škola s materskou školou - Alapiskola és Óvoda</t>
  </si>
  <si>
    <t>Veľké Ludince 390</t>
  </si>
  <si>
    <t>93565</t>
  </si>
  <si>
    <t>Veľké Ludince</t>
  </si>
  <si>
    <t>Piaristická spojená škola sv. Jozefa Kalazanského</t>
  </si>
  <si>
    <t>Piaristická  6</t>
  </si>
  <si>
    <t>Katolícka spojená škola</t>
  </si>
  <si>
    <t>Andovská  4</t>
  </si>
  <si>
    <t>Nové Zámky</t>
  </si>
  <si>
    <t>Stredná zdravotnícka škola sv. Vincenta de Paul</t>
  </si>
  <si>
    <t>17. novembra 1056</t>
  </si>
  <si>
    <t>Súkromná základná škola Edulienka</t>
  </si>
  <si>
    <t>Konventná 619/1</t>
  </si>
  <si>
    <t>Súkromná základná škola pre žiakov s narušenou komunikačnou schopnosťou</t>
  </si>
  <si>
    <t>Na Hôrke  30</t>
  </si>
  <si>
    <t>94901</t>
  </si>
  <si>
    <t>Jesenského 2243</t>
  </si>
  <si>
    <t>02404</t>
  </si>
  <si>
    <t>Kysucké Nové Mesto</t>
  </si>
  <si>
    <t>Š. Moyzesa 21</t>
  </si>
  <si>
    <t>03401</t>
  </si>
  <si>
    <t>Ružomberok</t>
  </si>
  <si>
    <t>Ľ. Štúra  35</t>
  </si>
  <si>
    <t>02354</t>
  </si>
  <si>
    <t>Turzovka</t>
  </si>
  <si>
    <t>Gymnázium Michala Miloslava Hodžu</t>
  </si>
  <si>
    <t>M. M. Hodžu 860/9</t>
  </si>
  <si>
    <t>03136</t>
  </si>
  <si>
    <t>Liptovský Mikuláš</t>
  </si>
  <si>
    <t>Hotelová akadémia</t>
  </si>
  <si>
    <t>Čs. brigády 1804</t>
  </si>
  <si>
    <t>03101</t>
  </si>
  <si>
    <t>Scota Viatora 4</t>
  </si>
  <si>
    <t>Stredná odborná škola obchodu a služieb</t>
  </si>
  <si>
    <t>Pelhřimovská 1186/10</t>
  </si>
  <si>
    <t>02680</t>
  </si>
  <si>
    <t>Dolný Kubín</t>
  </si>
  <si>
    <t>Stredná odborná škola polytechnická</t>
  </si>
  <si>
    <t>Sládkovičova ulica 104</t>
  </si>
  <si>
    <t>Stredná priemyselná škola informačných technológií</t>
  </si>
  <si>
    <t>Nábrežná 1325</t>
  </si>
  <si>
    <t>02401</t>
  </si>
  <si>
    <t>Ulica mieru č. 1235</t>
  </si>
  <si>
    <t>01401</t>
  </si>
  <si>
    <t>Bytča</t>
  </si>
  <si>
    <t>Eliáša Lániho 261/7</t>
  </si>
  <si>
    <t>Ulica Komenského 752</t>
  </si>
  <si>
    <t>02204</t>
  </si>
  <si>
    <t>Čadca</t>
  </si>
  <si>
    <t>J. D. Matejovie 539</t>
  </si>
  <si>
    <t>03301</t>
  </si>
  <si>
    <t>Liptovský Hrádok</t>
  </si>
  <si>
    <t>Hurbanova  27</t>
  </si>
  <si>
    <t>03601</t>
  </si>
  <si>
    <t>Martin</t>
  </si>
  <si>
    <t>Bystrická cesta  14</t>
  </si>
  <si>
    <t>Základná škola Pavla Országha Hviezdoslava</t>
  </si>
  <si>
    <t>Hviezdoslavova 822/8</t>
  </si>
  <si>
    <t>02801</t>
  </si>
  <si>
    <t>Trstená</t>
  </si>
  <si>
    <t>Stred 305</t>
  </si>
  <si>
    <t>Základná škola Márie Medveckej</t>
  </si>
  <si>
    <t>Medvedzie  155</t>
  </si>
  <si>
    <t>02744</t>
  </si>
  <si>
    <t>Tvrdošín</t>
  </si>
  <si>
    <t>Námestie mladosti  1</t>
  </si>
  <si>
    <t>01015</t>
  </si>
  <si>
    <t>Dolná Trnovská 36</t>
  </si>
  <si>
    <t>Benice 96</t>
  </si>
  <si>
    <t>03842</t>
  </si>
  <si>
    <t>Benice</t>
  </si>
  <si>
    <t>Dlhé Pole  38</t>
  </si>
  <si>
    <t>01332</t>
  </si>
  <si>
    <t>Dlhé Pole</t>
  </si>
  <si>
    <t>Základná škola Františka Hrušovského</t>
  </si>
  <si>
    <t>Gymnaziálna  197</t>
  </si>
  <si>
    <t>Kláštor pod Znievom</t>
  </si>
  <si>
    <t>Krušetnica 83</t>
  </si>
  <si>
    <t>02954</t>
  </si>
  <si>
    <t>Krušetnica</t>
  </si>
  <si>
    <t>Kvačany 227</t>
  </si>
  <si>
    <t>03223</t>
  </si>
  <si>
    <t>Kvačany</t>
  </si>
  <si>
    <t>Školská 57</t>
  </si>
  <si>
    <t>03473</t>
  </si>
  <si>
    <t>Liptovská Osada</t>
  </si>
  <si>
    <t>Kollárovo námestie 33/3</t>
  </si>
  <si>
    <t>Mošovce</t>
  </si>
  <si>
    <t>Mútne 224</t>
  </si>
  <si>
    <t>02963</t>
  </si>
  <si>
    <t>Mútne</t>
  </si>
  <si>
    <t>Nová Doba 482</t>
  </si>
  <si>
    <t>02743</t>
  </si>
  <si>
    <t>Nižná</t>
  </si>
  <si>
    <t>Nová Bystrica 686</t>
  </si>
  <si>
    <t>02305</t>
  </si>
  <si>
    <t>Nová Bystrica</t>
  </si>
  <si>
    <t>Oravská Polhora130</t>
  </si>
  <si>
    <t>Oravská Polhora</t>
  </si>
  <si>
    <t>Oravské Veselé 377</t>
  </si>
  <si>
    <t>02962</t>
  </si>
  <si>
    <t>Oravské Veselé</t>
  </si>
  <si>
    <t>Ústredie 760</t>
  </si>
  <si>
    <t>02301</t>
  </si>
  <si>
    <t>Oščadnica</t>
  </si>
  <si>
    <t>Povina 323</t>
  </si>
  <si>
    <t>02333</t>
  </si>
  <si>
    <t>Povina</t>
  </si>
  <si>
    <t>Rabčická  410</t>
  </si>
  <si>
    <t>02944</t>
  </si>
  <si>
    <t>Rabča</t>
  </si>
  <si>
    <t>Rabčice 194</t>
  </si>
  <si>
    <t>02945</t>
  </si>
  <si>
    <t>Rabčice</t>
  </si>
  <si>
    <t>Rosina 624</t>
  </si>
  <si>
    <t>01322</t>
  </si>
  <si>
    <t>Rosina</t>
  </si>
  <si>
    <t>Základná škola s materskou školou 1. československého armádneho zboru</t>
  </si>
  <si>
    <t>Športovcov  342</t>
  </si>
  <si>
    <t>01325</t>
  </si>
  <si>
    <t>Stráňavy</t>
  </si>
  <si>
    <t>Súľov-Hradná 64</t>
  </si>
  <si>
    <t>01352</t>
  </si>
  <si>
    <t>Súľov-Hradná</t>
  </si>
  <si>
    <t>Školská 339</t>
  </si>
  <si>
    <t>03261</t>
  </si>
  <si>
    <t>Važec</t>
  </si>
  <si>
    <t>Základná škola s materskou školou Slovenského učeného tovarišstva</t>
  </si>
  <si>
    <t>Veľké Rovné 302</t>
  </si>
  <si>
    <t>01362</t>
  </si>
  <si>
    <t>Veľké Rovné</t>
  </si>
  <si>
    <t>Školská 238</t>
  </si>
  <si>
    <t>02943</t>
  </si>
  <si>
    <t>Zubrohlava</t>
  </si>
  <si>
    <t>Základná škola sv. Vincenta</t>
  </si>
  <si>
    <t>Námestie A. Hlinku 22</t>
  </si>
  <si>
    <t xml:space="preserve">Spojená škola sv. Jána Bosca </t>
  </si>
  <si>
    <t>Trenčianska 66/28</t>
  </si>
  <si>
    <t>01851</t>
  </si>
  <si>
    <t>Nová Dubnica</t>
  </si>
  <si>
    <t>Oravská cesta 11</t>
  </si>
  <si>
    <t>Súkromná Spojená škola EDUCO</t>
  </si>
  <si>
    <t>Slanická osada 2178</t>
  </si>
  <si>
    <t>02901</t>
  </si>
  <si>
    <t>Námestovo</t>
  </si>
  <si>
    <t>Bystrická cesta 174/5</t>
  </si>
  <si>
    <t>Súkromná stredná odborná škola</t>
  </si>
  <si>
    <t>Oravská 11</t>
  </si>
  <si>
    <t>SNP 1202/14</t>
  </si>
  <si>
    <t>02601</t>
  </si>
  <si>
    <t>Ul. J. Lettrich č. 3</t>
  </si>
  <si>
    <t>Gymnázium Mikuláša Kováča</t>
  </si>
  <si>
    <t>Mládežnícka 51</t>
  </si>
  <si>
    <t>Banská Bystrica</t>
  </si>
  <si>
    <t>Ul. S. Chalupku 315/16</t>
  </si>
  <si>
    <t>Kremnica</t>
  </si>
  <si>
    <t>Československej armády 183/1</t>
  </si>
  <si>
    <t>Stredná odborná škola pre žiakov so sluchovým postihnutím internátna</t>
  </si>
  <si>
    <t>Kutnohorská 675/20</t>
  </si>
  <si>
    <t>Štúrova  849</t>
  </si>
  <si>
    <t>96212</t>
  </si>
  <si>
    <t>Detva</t>
  </si>
  <si>
    <t>Gymnázium - Gimnázium</t>
  </si>
  <si>
    <t>Nám. padlých hrdinov  2</t>
  </si>
  <si>
    <t>98615</t>
  </si>
  <si>
    <t>Fiľakovo</t>
  </si>
  <si>
    <t>Štúrova 848</t>
  </si>
  <si>
    <t>Stredná odborná škola</t>
  </si>
  <si>
    <t>Jesenského  903</t>
  </si>
  <si>
    <t>Tisovec</t>
  </si>
  <si>
    <t>Pod Bánošom 80</t>
  </si>
  <si>
    <t>Stredná odborná škola hotelových služieb a dopravy</t>
  </si>
  <si>
    <t>Zvolenská cesta 83</t>
  </si>
  <si>
    <t>98401</t>
  </si>
  <si>
    <t>Lučenec</t>
  </si>
  <si>
    <t>Stredná odborná škola lesnícka</t>
  </si>
  <si>
    <t>Akademická 16</t>
  </si>
  <si>
    <t>Banská Štiavnica</t>
  </si>
  <si>
    <t>M. R. Štefánika  8</t>
  </si>
  <si>
    <t>96301</t>
  </si>
  <si>
    <t>Krupina</t>
  </si>
  <si>
    <t>Osvety  17</t>
  </si>
  <si>
    <t>Nová Baňa</t>
  </si>
  <si>
    <t>Stredná priemyselná škola Jozefa Murgaša</t>
  </si>
  <si>
    <t>Hurbanova 6</t>
  </si>
  <si>
    <t>Moskovská 2</t>
  </si>
  <si>
    <t>Základná škola Jozefa Gregora Tajovského</t>
  </si>
  <si>
    <t>Gaštanová 12</t>
  </si>
  <si>
    <t>Základná škola s materskou školou Alexandra Vagača</t>
  </si>
  <si>
    <t>Štúrova 12</t>
  </si>
  <si>
    <t>Základná škola Štefana Koháriho II. s vyučovacím jazykom maďarským - II. Koháry István Alapiskola</t>
  </si>
  <si>
    <t>Mládežnícka  7</t>
  </si>
  <si>
    <t>98601</t>
  </si>
  <si>
    <t>Klokočova 742/15</t>
  </si>
  <si>
    <t>Hnúšťa</t>
  </si>
  <si>
    <t>Angyalova ulica 401/26</t>
  </si>
  <si>
    <t>96701</t>
  </si>
  <si>
    <t>Základná škola Eleny Maróthy Šoltésovej</t>
  </si>
  <si>
    <t>M. R. Štefánika 3</t>
  </si>
  <si>
    <t>Ulica bratrícka 355/19</t>
  </si>
  <si>
    <t>Základná škola Jána Zemana</t>
  </si>
  <si>
    <t>Školská 44/6</t>
  </si>
  <si>
    <t>96801</t>
  </si>
  <si>
    <t>Školská  3</t>
  </si>
  <si>
    <t>98701</t>
  </si>
  <si>
    <t>Poltár</t>
  </si>
  <si>
    <t>Základná škola Pavla Dobšinského</t>
  </si>
  <si>
    <t>P. Dobšinského 1744/2</t>
  </si>
  <si>
    <t>Rimavská Sobota</t>
  </si>
  <si>
    <t>Námestie mládeže 587/17</t>
  </si>
  <si>
    <t>Zvolen</t>
  </si>
  <si>
    <t>Tajovského 2</t>
  </si>
  <si>
    <t>Badín</t>
  </si>
  <si>
    <t>Brusno 622</t>
  </si>
  <si>
    <t>Brusno</t>
  </si>
  <si>
    <t>Jánošovka, Školská 511/2</t>
  </si>
  <si>
    <t>Čierny Balog</t>
  </si>
  <si>
    <t>Základná škola s materskou školou Juraja Slávika Neresníckeho</t>
  </si>
  <si>
    <t>Školská 447/3</t>
  </si>
  <si>
    <t>Dobrá Niva</t>
  </si>
  <si>
    <t>SNP 158/20</t>
  </si>
  <si>
    <t>Kalinovo</t>
  </si>
  <si>
    <t>Základná škola Kláry Jarunkovej</t>
  </si>
  <si>
    <t>Kolkáreň 7/12</t>
  </si>
  <si>
    <t>Podbrezová</t>
  </si>
  <si>
    <t>Hlavná  1</t>
  </si>
  <si>
    <t>Pohronská Polhora</t>
  </si>
  <si>
    <t>Školská  418</t>
  </si>
  <si>
    <t>Predajná</t>
  </si>
  <si>
    <t>Slatinské Lazy 112</t>
  </si>
  <si>
    <t>Slatinské Lazy</t>
  </si>
  <si>
    <t>Základná škola Jána Drdoša</t>
  </si>
  <si>
    <t>Vígľaš 436</t>
  </si>
  <si>
    <t>Vígľaš</t>
  </si>
  <si>
    <t>Základná škola s materskou školou Terézie Vansovej</t>
  </si>
  <si>
    <t>Ul. T. Vansovej 353/3</t>
  </si>
  <si>
    <t>Zvolenská Slatina</t>
  </si>
  <si>
    <t>Katolícke gymnázium Štefana Moysesa</t>
  </si>
  <si>
    <t>Hurbanova  9</t>
  </si>
  <si>
    <t>97401</t>
  </si>
  <si>
    <t>Súkromná stredná odborná škola polytechnická DSA</t>
  </si>
  <si>
    <t>Novozámocká  220</t>
  </si>
  <si>
    <t>94905</t>
  </si>
  <si>
    <t>Súkromné gymnázium DSA</t>
  </si>
  <si>
    <t>Nám. arm. gen. L. Svobodu  16</t>
  </si>
  <si>
    <t>08501</t>
  </si>
  <si>
    <t>Bardejov</t>
  </si>
  <si>
    <t>Ružová  14</t>
  </si>
  <si>
    <t>Konštantínova 1751/64</t>
  </si>
  <si>
    <t>09101</t>
  </si>
  <si>
    <t>Stropkov</t>
  </si>
  <si>
    <t>Gymnázium Cyrila Daxnera</t>
  </si>
  <si>
    <t>Dr. C. Daxnera 88/3</t>
  </si>
  <si>
    <t>09380</t>
  </si>
  <si>
    <t>Vranov nad Topľou</t>
  </si>
  <si>
    <t>Gymnázium duklianskych hrdinov</t>
  </si>
  <si>
    <t>Komenského  16</t>
  </si>
  <si>
    <t>08924</t>
  </si>
  <si>
    <t>Svidník</t>
  </si>
  <si>
    <t>Gymnázium Leonarda Stöckela</t>
  </si>
  <si>
    <t>Jiráskova 12</t>
  </si>
  <si>
    <t>Sládkovičova 2723/120</t>
  </si>
  <si>
    <t>06927</t>
  </si>
  <si>
    <t>Snina</t>
  </si>
  <si>
    <t>Stredná odborná škola pedagogická</t>
  </si>
  <si>
    <t>Bottova 15A</t>
  </si>
  <si>
    <t>05411</t>
  </si>
  <si>
    <t>Levoča</t>
  </si>
  <si>
    <t>Partizánska  1059</t>
  </si>
  <si>
    <t>Plzenská  1</t>
  </si>
  <si>
    <t>08047</t>
  </si>
  <si>
    <t>Prešov</t>
  </si>
  <si>
    <t>Sládkovičova 36</t>
  </si>
  <si>
    <t>08024</t>
  </si>
  <si>
    <t>Škola umeleckého priemyslu</t>
  </si>
  <si>
    <t>Vodárenská 3</t>
  </si>
  <si>
    <t>08001</t>
  </si>
  <si>
    <t>Nám.arm.gen. L.Svobodu  16</t>
  </si>
  <si>
    <t>Pod papierňou  16A</t>
  </si>
  <si>
    <t>Pod Vinbargom  1</t>
  </si>
  <si>
    <t>Hrnčiarska  13</t>
  </si>
  <si>
    <t>06601</t>
  </si>
  <si>
    <t>Humenné</t>
  </si>
  <si>
    <t>SNP  1</t>
  </si>
  <si>
    <t>Kudlovská  11</t>
  </si>
  <si>
    <t>Jána Francisciho  11</t>
  </si>
  <si>
    <t>05401</t>
  </si>
  <si>
    <t>Hviezdoslavova 1</t>
  </si>
  <si>
    <t>08271</t>
  </si>
  <si>
    <t>Lipany</t>
  </si>
  <si>
    <t>Prostějovská  38</t>
  </si>
  <si>
    <t>Námestie Kráľovnej pokoja 4</t>
  </si>
  <si>
    <t>Hviezdoslavova 985/20</t>
  </si>
  <si>
    <t>06901</t>
  </si>
  <si>
    <t>Ul. Komenského 307/22</t>
  </si>
  <si>
    <t>08901</t>
  </si>
  <si>
    <t>Korpašská  41</t>
  </si>
  <si>
    <t>08221</t>
  </si>
  <si>
    <t>Veľký Šariš</t>
  </si>
  <si>
    <t>Námestie sv. Jakuba  26</t>
  </si>
  <si>
    <t>Školská 531/29</t>
  </si>
  <si>
    <t>Tatranská Lomnica  123</t>
  </si>
  <si>
    <t>05960</t>
  </si>
  <si>
    <t>Vysoké Tatry</t>
  </si>
  <si>
    <t>Dolný Smokovec 21</t>
  </si>
  <si>
    <t>05981</t>
  </si>
  <si>
    <t>Brezovica 60</t>
  </si>
  <si>
    <t>08274</t>
  </si>
  <si>
    <t>Brezovica</t>
  </si>
  <si>
    <t>Kružlová 103</t>
  </si>
  <si>
    <t>09002</t>
  </si>
  <si>
    <t>Kružlová</t>
  </si>
  <si>
    <t>Strážnická  26</t>
  </si>
  <si>
    <t>08006</t>
  </si>
  <si>
    <t>Ľubotice</t>
  </si>
  <si>
    <t>Základná škola</t>
  </si>
  <si>
    <t>Ľutina 4</t>
  </si>
  <si>
    <t>08257</t>
  </si>
  <si>
    <t>Ľutina</t>
  </si>
  <si>
    <t>Marhaň 115</t>
  </si>
  <si>
    <t>08645</t>
  </si>
  <si>
    <t>Marhaň</t>
  </si>
  <si>
    <t>Modra nad Cirochou 250</t>
  </si>
  <si>
    <t>06782</t>
  </si>
  <si>
    <t>Modra nad Cirochou</t>
  </si>
  <si>
    <t>Hlavná 277/78</t>
  </si>
  <si>
    <t>08222</t>
  </si>
  <si>
    <t>Ostrovany</t>
  </si>
  <si>
    <t>Toplianska 144</t>
  </si>
  <si>
    <t>08641</t>
  </si>
  <si>
    <t>Raslavice</t>
  </si>
  <si>
    <t>Šarišské Dravce 20</t>
  </si>
  <si>
    <t>08273</t>
  </si>
  <si>
    <t>Šarišské Dravce</t>
  </si>
  <si>
    <t>Široké 141</t>
  </si>
  <si>
    <t>08237</t>
  </si>
  <si>
    <t>Široké</t>
  </si>
  <si>
    <t>Vrbov 266</t>
  </si>
  <si>
    <t>05972</t>
  </si>
  <si>
    <t>Vrbov</t>
  </si>
  <si>
    <t>Školská 478</t>
  </si>
  <si>
    <t>08633</t>
  </si>
  <si>
    <t>Zborov</t>
  </si>
  <si>
    <t>Spojená škola bl. biskupa Gojdiča</t>
  </si>
  <si>
    <t>Bernolákova 21</t>
  </si>
  <si>
    <t>Cirkevná spojená škola</t>
  </si>
  <si>
    <t>Okružná 2062/25</t>
  </si>
  <si>
    <t>Cirkevná základná škola sv. Gorazda</t>
  </si>
  <si>
    <t>Komenského 1096</t>
  </si>
  <si>
    <t>Cirkevné gymnázium sv. Mikuláša</t>
  </si>
  <si>
    <t>Štúrova 383/3</t>
  </si>
  <si>
    <t>06401</t>
  </si>
  <si>
    <t>Stará Ľubovňa</t>
  </si>
  <si>
    <t>Gymnázium sv. Andreja</t>
  </si>
  <si>
    <t>Námestie A. Hlinku  5</t>
  </si>
  <si>
    <t>034 50</t>
  </si>
  <si>
    <t>Základná škola s materskou školou Kráľovnej Pokoja</t>
  </si>
  <si>
    <t>Haligovce 24</t>
  </si>
  <si>
    <t>06534</t>
  </si>
  <si>
    <t>Haligovce</t>
  </si>
  <si>
    <t>Základná škola s materskou školou Rudolfa Dilonga</t>
  </si>
  <si>
    <t>Hviezdoslavova 823/7</t>
  </si>
  <si>
    <t>Evanjelická spojená škola</t>
  </si>
  <si>
    <t>Divadelná 21</t>
  </si>
  <si>
    <t>M. R. Štefánika 19</t>
  </si>
  <si>
    <t>Súkromná spojená škola European English School</t>
  </si>
  <si>
    <t>Solivarská  28</t>
  </si>
  <si>
    <t>Dukelská 47/51</t>
  </si>
  <si>
    <t>Giraltovce</t>
  </si>
  <si>
    <t>Súkromná základná škola s materskou školou</t>
  </si>
  <si>
    <t>Námestie slobody  100</t>
  </si>
  <si>
    <t>08301</t>
  </si>
  <si>
    <t>Sabinov</t>
  </si>
  <si>
    <t>Park mládeže  5</t>
  </si>
  <si>
    <t>04001</t>
  </si>
  <si>
    <t>Košice-Sever</t>
  </si>
  <si>
    <t>Tešedíkova 3</t>
  </si>
  <si>
    <t>04017</t>
  </si>
  <si>
    <t>Košice-Barca</t>
  </si>
  <si>
    <t>Stredná odborná škola železničná</t>
  </si>
  <si>
    <t>Palackého  14</t>
  </si>
  <si>
    <t>Košice-Staré Mesto</t>
  </si>
  <si>
    <t>Špeciálna základná škola</t>
  </si>
  <si>
    <t>Vtáčkovce 2</t>
  </si>
  <si>
    <t>04447</t>
  </si>
  <si>
    <t>Vtáčkovce</t>
  </si>
  <si>
    <t>Poštová  9</t>
  </si>
  <si>
    <t>04252</t>
  </si>
  <si>
    <t>Zoltána Fábryho  1</t>
  </si>
  <si>
    <t>07901</t>
  </si>
  <si>
    <t>Veľké Kapušany</t>
  </si>
  <si>
    <t>GYMNÁZIUM a Základná škola s vyučovacím jazykom maďarským - Márai Sándor Magyar Tanítási Nyelvű Gimnázium és Alapiskola</t>
  </si>
  <si>
    <t>Kuzmányho 6</t>
  </si>
  <si>
    <t>04174</t>
  </si>
  <si>
    <t>Gymnázium Pavla Horova</t>
  </si>
  <si>
    <t>Masarykova 1</t>
  </si>
  <si>
    <t>07179</t>
  </si>
  <si>
    <t>Michalovce</t>
  </si>
  <si>
    <t>Gymnázium Štefana Moysesa</t>
  </si>
  <si>
    <t>Školská  13</t>
  </si>
  <si>
    <t>04517</t>
  </si>
  <si>
    <t>Moldava nad Bodvou</t>
  </si>
  <si>
    <t>Watsonova  61</t>
  </si>
  <si>
    <t>Stredná odborná škola agrotechnická - Agrotechnikai Szakközépiskola</t>
  </si>
  <si>
    <t>Hlavná 54</t>
  </si>
  <si>
    <t>04501</t>
  </si>
  <si>
    <t>Stredná odborná škola beauty služieb</t>
  </si>
  <si>
    <t>Gemerská 1</t>
  </si>
  <si>
    <t>04011</t>
  </si>
  <si>
    <t>Košice-Juh</t>
  </si>
  <si>
    <t>Stredná odborná škola poľnohospodárstva a služieb na vidieku</t>
  </si>
  <si>
    <t>Kukučínova 23</t>
  </si>
  <si>
    <t>04012</t>
  </si>
  <si>
    <t>Stredná odborná škola priemyselných technológii</t>
  </si>
  <si>
    <t>Učňovská  5</t>
  </si>
  <si>
    <t>04015</t>
  </si>
  <si>
    <t>Košice-Šaca</t>
  </si>
  <si>
    <t>Stredná odborná škola technická a ekonomická Jozefa Szakkayho - Szakkay József Műszaki és Közgazdasági Szakközépiskola</t>
  </si>
  <si>
    <t>Grešákova  1</t>
  </si>
  <si>
    <t>Stredná športová škola</t>
  </si>
  <si>
    <t>Trieda SNP 104</t>
  </si>
  <si>
    <t>Košice-Západ</t>
  </si>
  <si>
    <t>Moyzesova  17</t>
  </si>
  <si>
    <t>04176</t>
  </si>
  <si>
    <t>Jakobyho  15</t>
  </si>
  <si>
    <t>Hlavná  121</t>
  </si>
  <si>
    <t>05601</t>
  </si>
  <si>
    <t>Gelnica</t>
  </si>
  <si>
    <t>Abovská 36</t>
  </si>
  <si>
    <t>Starozagorská  8</t>
  </si>
  <si>
    <t>04023</t>
  </si>
  <si>
    <t>Košice-Sídlisko KVP</t>
  </si>
  <si>
    <t>Ľ. Podjavorinskej 1</t>
  </si>
  <si>
    <t>Košice-Luník IX</t>
  </si>
  <si>
    <t>Jána A. Komenského 1</t>
  </si>
  <si>
    <t>07101</t>
  </si>
  <si>
    <t>Zlatá  2</t>
  </si>
  <si>
    <t>04801</t>
  </si>
  <si>
    <t>Rožňava</t>
  </si>
  <si>
    <t>Pionierov  1</t>
  </si>
  <si>
    <t>Základná škola akademika Jura Hronca</t>
  </si>
  <si>
    <t>Zakarpatská 12</t>
  </si>
  <si>
    <t>Obchodná 5</t>
  </si>
  <si>
    <t>07801</t>
  </si>
  <si>
    <t>Sečovce</t>
  </si>
  <si>
    <t>Komenského  6</t>
  </si>
  <si>
    <t>07301</t>
  </si>
  <si>
    <t>Sobrance</t>
  </si>
  <si>
    <t>Komenského 12</t>
  </si>
  <si>
    <t>Blatné Remety 98</t>
  </si>
  <si>
    <t>07244</t>
  </si>
  <si>
    <t>Blatné Remety</t>
  </si>
  <si>
    <t>07681</t>
  </si>
  <si>
    <t>Čerhov</t>
  </si>
  <si>
    <t>Hlavná  5</t>
  </si>
  <si>
    <t>04431</t>
  </si>
  <si>
    <t>Družstevná pri Hornáde</t>
  </si>
  <si>
    <t>Sládkovičova 487</t>
  </si>
  <si>
    <t>04922</t>
  </si>
  <si>
    <t>Gemerská Poloma</t>
  </si>
  <si>
    <t>Základná škola s materskou školou s vyučovacím jazykom maďarským - Alapiskola és Óvoda</t>
  </si>
  <si>
    <t>Jablonov nad Turňou 229</t>
  </si>
  <si>
    <t>04943</t>
  </si>
  <si>
    <t>Jablonov nad Turňou</t>
  </si>
  <si>
    <t>Školská 3</t>
  </si>
  <si>
    <t>04423</t>
  </si>
  <si>
    <t>Jasov</t>
  </si>
  <si>
    <t>Základná škola s materskou školou Štefana Ďurovčíka</t>
  </si>
  <si>
    <t>Palín 104</t>
  </si>
  <si>
    <t>Palín</t>
  </si>
  <si>
    <t>Hlavná 320/79</t>
  </si>
  <si>
    <t>04417</t>
  </si>
  <si>
    <t>Slanec</t>
  </si>
  <si>
    <t>Slovinky 71</t>
  </si>
  <si>
    <t>05340</t>
  </si>
  <si>
    <t>Slovinky</t>
  </si>
  <si>
    <t>Školská  122</t>
  </si>
  <si>
    <t>05334</t>
  </si>
  <si>
    <t>Švedlár</t>
  </si>
  <si>
    <t>Veľká Ida 1</t>
  </si>
  <si>
    <t>04455</t>
  </si>
  <si>
    <t>Veľká Ida</t>
  </si>
  <si>
    <t>Zalužice 450</t>
  </si>
  <si>
    <t>07234</t>
  </si>
  <si>
    <t>Zalužice</t>
  </si>
  <si>
    <t>Jarmočná  96</t>
  </si>
  <si>
    <t>04411</t>
  </si>
  <si>
    <t>Ždaňa</t>
  </si>
  <si>
    <t>Stredná odborná škola služieb a priemyslu sv. Jozafáta</t>
  </si>
  <si>
    <t>Komenského 1963/10</t>
  </si>
  <si>
    <t>07501</t>
  </si>
  <si>
    <t>Trebišov</t>
  </si>
  <si>
    <t>Školská  650</t>
  </si>
  <si>
    <t>09301</t>
  </si>
  <si>
    <t>Cirkevná základná škola s materskou školou sv. Petra a Pavla</t>
  </si>
  <si>
    <t>Komenského 64/17</t>
  </si>
  <si>
    <t>06781</t>
  </si>
  <si>
    <t>Belá nad Cirochou</t>
  </si>
  <si>
    <t>Spojená škola sv. Košických mučeníkov</t>
  </si>
  <si>
    <t>Čordákova  50</t>
  </si>
  <si>
    <t>Základná škola Reformovanej kresťanskej cirkvi s VJM - Rozsnyói Református Egyházkozség Alapiskolája</t>
  </si>
  <si>
    <t>Kozmonautov  2</t>
  </si>
  <si>
    <t>Katkin park  2</t>
  </si>
  <si>
    <t>Jarmočná 96</t>
  </si>
  <si>
    <t>Rozpis príspevku na špecifiká - Školský digitálny koordinátor
rozpis podľa zriaďovateľov</t>
  </si>
  <si>
    <t>Zaslaná suma  do 31. 12. 2021
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</si>
</sst>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5" xfId="0" applyBorder="1"/>
    <xf numFmtId="3" fontId="0" fillId="0" borderId="6" xfId="0" applyNumberFormat="1" applyBorder="1"/>
    <xf numFmtId="0" fontId="1" fillId="5" borderId="9" xfId="0" applyFont="1" applyFill="1" applyBorder="1"/>
    <xf numFmtId="3" fontId="1" fillId="5" borderId="10" xfId="0" applyNumberFormat="1" applyFont="1" applyFill="1" applyBorder="1"/>
    <xf numFmtId="0" fontId="1" fillId="0" borderId="0" xfId="0" applyFont="1"/>
    <xf numFmtId="0" fontId="2" fillId="0" borderId="11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164" fontId="0" fillId="0" borderId="5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right" vertical="center"/>
    </xf>
    <xf numFmtId="0" fontId="1" fillId="5" borderId="8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CCD9-7691-4079-9A87-B787A43776B4}">
  <dimension ref="A1:F191"/>
  <sheetViews>
    <sheetView workbookViewId="0">
      <selection activeCell="F2" sqref="F2"/>
    </sheetView>
  </sheetViews>
  <sheetFormatPr defaultRowHeight="15" x14ac:dyDescent="0.25"/>
  <cols>
    <col min="1" max="1" width="5.5703125" customWidth="1"/>
    <col min="2" max="2" width="6" customWidth="1"/>
    <col min="3" max="3" width="11.85546875" customWidth="1"/>
    <col min="4" max="4" width="9.5703125" customWidth="1"/>
    <col min="5" max="5" width="76.140625" customWidth="1"/>
    <col min="6" max="6" width="15.7109375" customWidth="1"/>
    <col min="11" max="11" width="9.140625" customWidth="1"/>
  </cols>
  <sheetData>
    <row r="1" spans="1:6" ht="46.5" customHeight="1" thickBot="1" x14ac:dyDescent="0.3">
      <c r="A1" s="40" t="s">
        <v>1116</v>
      </c>
      <c r="B1" s="41"/>
      <c r="C1" s="41"/>
      <c r="D1" s="41"/>
      <c r="E1" s="41"/>
      <c r="F1" s="41"/>
    </row>
    <row r="2" spans="1:6" ht="73.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1117</v>
      </c>
    </row>
    <row r="3" spans="1:6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6">
        <v>1</v>
      </c>
    </row>
    <row r="4" spans="1:6" x14ac:dyDescent="0.25">
      <c r="A4" s="7" t="s">
        <v>11</v>
      </c>
      <c r="B4" s="8" t="s">
        <v>12</v>
      </c>
      <c r="C4" s="9" t="s">
        <v>13</v>
      </c>
      <c r="D4" s="10">
        <v>36063606</v>
      </c>
      <c r="E4" s="10" t="s">
        <v>14</v>
      </c>
      <c r="F4" s="11">
        <v>15750</v>
      </c>
    </row>
    <row r="5" spans="1:6" x14ac:dyDescent="0.25">
      <c r="A5" s="7" t="s">
        <v>11</v>
      </c>
      <c r="B5" s="8" t="s">
        <v>15</v>
      </c>
      <c r="C5" s="9" t="s">
        <v>16</v>
      </c>
      <c r="D5" s="10">
        <v>309923</v>
      </c>
      <c r="E5" s="10" t="s">
        <v>17</v>
      </c>
      <c r="F5" s="11">
        <v>3375</v>
      </c>
    </row>
    <row r="6" spans="1:6" x14ac:dyDescent="0.25">
      <c r="A6" s="7" t="s">
        <v>11</v>
      </c>
      <c r="B6" s="8" t="s">
        <v>15</v>
      </c>
      <c r="C6" s="9" t="s">
        <v>18</v>
      </c>
      <c r="D6" s="10">
        <v>310026</v>
      </c>
      <c r="E6" s="10" t="s">
        <v>19</v>
      </c>
      <c r="F6" s="11">
        <v>4500</v>
      </c>
    </row>
    <row r="7" spans="1:6" x14ac:dyDescent="0.25">
      <c r="A7" s="7" t="s">
        <v>11</v>
      </c>
      <c r="B7" s="8" t="s">
        <v>15</v>
      </c>
      <c r="C7" s="9" t="s">
        <v>21</v>
      </c>
      <c r="D7" s="10">
        <v>304701</v>
      </c>
      <c r="E7" s="10" t="s">
        <v>22</v>
      </c>
      <c r="F7" s="11">
        <v>2250</v>
      </c>
    </row>
    <row r="8" spans="1:6" x14ac:dyDescent="0.25">
      <c r="A8" s="7" t="s">
        <v>11</v>
      </c>
      <c r="B8" s="8" t="s">
        <v>15</v>
      </c>
      <c r="C8" s="9" t="s">
        <v>24</v>
      </c>
      <c r="D8" s="10">
        <v>304956</v>
      </c>
      <c r="E8" s="10" t="s">
        <v>25</v>
      </c>
      <c r="F8" s="11">
        <v>4500</v>
      </c>
    </row>
    <row r="9" spans="1:6" x14ac:dyDescent="0.25">
      <c r="A9" s="7" t="s">
        <v>11</v>
      </c>
      <c r="B9" s="8" t="s">
        <v>15</v>
      </c>
      <c r="C9" s="9" t="s">
        <v>26</v>
      </c>
      <c r="D9" s="10">
        <v>305065</v>
      </c>
      <c r="E9" s="10" t="s">
        <v>27</v>
      </c>
      <c r="F9" s="11">
        <v>4500</v>
      </c>
    </row>
    <row r="10" spans="1:6" x14ac:dyDescent="0.25">
      <c r="A10" s="7" t="s">
        <v>11</v>
      </c>
      <c r="B10" s="8" t="s">
        <v>15</v>
      </c>
      <c r="C10" s="9" t="s">
        <v>29</v>
      </c>
      <c r="D10" s="10">
        <v>305171</v>
      </c>
      <c r="E10" s="10" t="s">
        <v>30</v>
      </c>
      <c r="F10" s="11">
        <v>4500</v>
      </c>
    </row>
    <row r="11" spans="1:6" x14ac:dyDescent="0.25">
      <c r="A11" s="7" t="s">
        <v>11</v>
      </c>
      <c r="B11" s="8" t="s">
        <v>15</v>
      </c>
      <c r="C11" s="9" t="s">
        <v>31</v>
      </c>
      <c r="D11" s="10">
        <v>603147</v>
      </c>
      <c r="E11" s="10" t="s">
        <v>32</v>
      </c>
      <c r="F11" s="11">
        <v>12375</v>
      </c>
    </row>
    <row r="12" spans="1:6" x14ac:dyDescent="0.25">
      <c r="A12" s="7" t="s">
        <v>11</v>
      </c>
      <c r="B12" s="8" t="s">
        <v>15</v>
      </c>
      <c r="C12" s="9" t="s">
        <v>33</v>
      </c>
      <c r="D12" s="10">
        <v>603155</v>
      </c>
      <c r="E12" s="10" t="s">
        <v>34</v>
      </c>
      <c r="F12" s="11">
        <v>19688</v>
      </c>
    </row>
    <row r="13" spans="1:6" x14ac:dyDescent="0.25">
      <c r="A13" s="7" t="s">
        <v>11</v>
      </c>
      <c r="B13" s="8" t="s">
        <v>15</v>
      </c>
      <c r="C13" s="9" t="s">
        <v>35</v>
      </c>
      <c r="D13" s="10">
        <v>603295</v>
      </c>
      <c r="E13" s="10" t="s">
        <v>36</v>
      </c>
      <c r="F13" s="11">
        <v>4500</v>
      </c>
    </row>
    <row r="14" spans="1:6" x14ac:dyDescent="0.25">
      <c r="A14" s="7" t="s">
        <v>11</v>
      </c>
      <c r="B14" s="8" t="s">
        <v>15</v>
      </c>
      <c r="C14" s="9" t="s">
        <v>37</v>
      </c>
      <c r="D14" s="10">
        <v>603317</v>
      </c>
      <c r="E14" s="10" t="s">
        <v>38</v>
      </c>
      <c r="F14" s="11">
        <v>6750</v>
      </c>
    </row>
    <row r="15" spans="1:6" x14ac:dyDescent="0.25">
      <c r="A15" s="7" t="s">
        <v>11</v>
      </c>
      <c r="B15" s="8" t="s">
        <v>15</v>
      </c>
      <c r="C15" s="9" t="s">
        <v>40</v>
      </c>
      <c r="D15" s="10">
        <v>304557</v>
      </c>
      <c r="E15" s="10" t="s">
        <v>41</v>
      </c>
      <c r="F15" s="11">
        <v>6750</v>
      </c>
    </row>
    <row r="16" spans="1:6" x14ac:dyDescent="0.25">
      <c r="A16" s="7" t="s">
        <v>11</v>
      </c>
      <c r="B16" s="8" t="s">
        <v>15</v>
      </c>
      <c r="C16" s="9" t="s">
        <v>42</v>
      </c>
      <c r="D16" s="10">
        <v>603201</v>
      </c>
      <c r="E16" s="10" t="s">
        <v>43</v>
      </c>
      <c r="F16" s="11">
        <v>7875</v>
      </c>
    </row>
    <row r="17" spans="1:6" x14ac:dyDescent="0.25">
      <c r="A17" s="7" t="s">
        <v>11</v>
      </c>
      <c r="B17" s="8" t="s">
        <v>20</v>
      </c>
      <c r="C17" s="9" t="s">
        <v>44</v>
      </c>
      <c r="D17" s="10">
        <v>586722</v>
      </c>
      <c r="E17" s="10" t="s">
        <v>45</v>
      </c>
      <c r="F17" s="11">
        <v>2250</v>
      </c>
    </row>
    <row r="18" spans="1:6" x14ac:dyDescent="0.25">
      <c r="A18" s="7" t="s">
        <v>11</v>
      </c>
      <c r="B18" s="8" t="s">
        <v>20</v>
      </c>
      <c r="C18" s="9" t="s">
        <v>46</v>
      </c>
      <c r="D18" s="10">
        <v>586358</v>
      </c>
      <c r="E18" s="10" t="s">
        <v>47</v>
      </c>
      <c r="F18" s="11">
        <v>4500</v>
      </c>
    </row>
    <row r="19" spans="1:6" x14ac:dyDescent="0.25">
      <c r="A19" s="7" t="s">
        <v>11</v>
      </c>
      <c r="B19" s="8" t="s">
        <v>20</v>
      </c>
      <c r="C19" s="9" t="s">
        <v>50</v>
      </c>
      <c r="D19" s="10">
        <v>586421</v>
      </c>
      <c r="E19" s="10" t="s">
        <v>51</v>
      </c>
      <c r="F19" s="11">
        <v>1688</v>
      </c>
    </row>
    <row r="20" spans="1:6" x14ac:dyDescent="0.25">
      <c r="A20" s="7" t="s">
        <v>11</v>
      </c>
      <c r="B20" s="8" t="s">
        <v>20</v>
      </c>
      <c r="C20" s="9" t="s">
        <v>52</v>
      </c>
      <c r="D20" s="10">
        <v>42131685</v>
      </c>
      <c r="E20" s="10" t="s">
        <v>53</v>
      </c>
      <c r="F20" s="11">
        <v>4500</v>
      </c>
    </row>
    <row r="21" spans="1:6" x14ac:dyDescent="0.25">
      <c r="A21" s="7" t="s">
        <v>11</v>
      </c>
      <c r="B21" s="8" t="s">
        <v>23</v>
      </c>
      <c r="C21" s="9" t="s">
        <v>54</v>
      </c>
      <c r="D21" s="10">
        <v>90000330</v>
      </c>
      <c r="E21" s="10" t="s">
        <v>55</v>
      </c>
      <c r="F21" s="11">
        <v>3375</v>
      </c>
    </row>
    <row r="22" spans="1:6" x14ac:dyDescent="0.25">
      <c r="A22" s="7" t="s">
        <v>11</v>
      </c>
      <c r="B22" s="8" t="s">
        <v>23</v>
      </c>
      <c r="C22" s="9" t="s">
        <v>56</v>
      </c>
      <c r="D22" s="10">
        <v>90000213</v>
      </c>
      <c r="E22" s="10" t="s">
        <v>57</v>
      </c>
      <c r="F22" s="11">
        <v>2250</v>
      </c>
    </row>
    <row r="23" spans="1:6" x14ac:dyDescent="0.25">
      <c r="A23" s="7" t="s">
        <v>11</v>
      </c>
      <c r="B23" s="8" t="s">
        <v>23</v>
      </c>
      <c r="C23" s="9" t="s">
        <v>58</v>
      </c>
      <c r="D23" s="10">
        <v>90000324</v>
      </c>
      <c r="E23" s="10" t="s">
        <v>59</v>
      </c>
      <c r="F23" s="11">
        <v>2250</v>
      </c>
    </row>
    <row r="24" spans="1:6" x14ac:dyDescent="0.25">
      <c r="A24" s="7" t="s">
        <v>28</v>
      </c>
      <c r="B24" s="8" t="s">
        <v>12</v>
      </c>
      <c r="C24" s="9" t="s">
        <v>60</v>
      </c>
      <c r="D24" s="10">
        <v>37836901</v>
      </c>
      <c r="E24" s="10" t="s">
        <v>61</v>
      </c>
      <c r="F24" s="11">
        <v>10126</v>
      </c>
    </row>
    <row r="25" spans="1:6" x14ac:dyDescent="0.25">
      <c r="A25" s="7" t="s">
        <v>28</v>
      </c>
      <c r="B25" s="8" t="s">
        <v>15</v>
      </c>
      <c r="C25" s="9" t="s">
        <v>63</v>
      </c>
      <c r="D25" s="10">
        <v>305553</v>
      </c>
      <c r="E25" s="10" t="s">
        <v>64</v>
      </c>
      <c r="F25" s="11">
        <v>2250</v>
      </c>
    </row>
    <row r="26" spans="1:6" x14ac:dyDescent="0.25">
      <c r="A26" s="7" t="s">
        <v>28</v>
      </c>
      <c r="B26" s="8" t="s">
        <v>15</v>
      </c>
      <c r="C26" s="9" t="s">
        <v>65</v>
      </c>
      <c r="D26" s="10">
        <v>306207</v>
      </c>
      <c r="E26" s="10" t="s">
        <v>66</v>
      </c>
      <c r="F26" s="11">
        <v>1688</v>
      </c>
    </row>
    <row r="27" spans="1:6" x14ac:dyDescent="0.25">
      <c r="A27" s="7" t="s">
        <v>28</v>
      </c>
      <c r="B27" s="8" t="s">
        <v>15</v>
      </c>
      <c r="C27" s="9" t="s">
        <v>67</v>
      </c>
      <c r="D27" s="10">
        <v>309974</v>
      </c>
      <c r="E27" s="10" t="s">
        <v>68</v>
      </c>
      <c r="F27" s="11">
        <v>9000</v>
      </c>
    </row>
    <row r="28" spans="1:6" x14ac:dyDescent="0.25">
      <c r="A28" s="7" t="s">
        <v>28</v>
      </c>
      <c r="B28" s="8" t="s">
        <v>15</v>
      </c>
      <c r="C28" s="9" t="s">
        <v>69</v>
      </c>
      <c r="D28" s="10">
        <v>313114</v>
      </c>
      <c r="E28" s="10" t="s">
        <v>70</v>
      </c>
      <c r="F28" s="11">
        <v>6750</v>
      </c>
    </row>
    <row r="29" spans="1:6" x14ac:dyDescent="0.25">
      <c r="A29" s="7" t="s">
        <v>28</v>
      </c>
      <c r="B29" s="8" t="s">
        <v>15</v>
      </c>
      <c r="C29" s="9" t="s">
        <v>71</v>
      </c>
      <c r="D29" s="10">
        <v>312274</v>
      </c>
      <c r="E29" s="10" t="s">
        <v>72</v>
      </c>
      <c r="F29" s="11">
        <v>2250</v>
      </c>
    </row>
    <row r="30" spans="1:6" x14ac:dyDescent="0.25">
      <c r="A30" s="7" t="s">
        <v>28</v>
      </c>
      <c r="B30" s="8" t="s">
        <v>15</v>
      </c>
      <c r="C30" s="9" t="s">
        <v>74</v>
      </c>
      <c r="D30" s="10">
        <v>312355</v>
      </c>
      <c r="E30" s="10" t="s">
        <v>75</v>
      </c>
      <c r="F30" s="11">
        <v>3375</v>
      </c>
    </row>
    <row r="31" spans="1:6" x14ac:dyDescent="0.25">
      <c r="A31" s="7" t="s">
        <v>28</v>
      </c>
      <c r="B31" s="8" t="s">
        <v>15</v>
      </c>
      <c r="C31" s="9" t="s">
        <v>76</v>
      </c>
      <c r="D31" s="10">
        <v>312398</v>
      </c>
      <c r="E31" s="10" t="s">
        <v>77</v>
      </c>
      <c r="F31" s="11">
        <v>4500</v>
      </c>
    </row>
    <row r="32" spans="1:6" x14ac:dyDescent="0.25">
      <c r="A32" s="7" t="s">
        <v>28</v>
      </c>
      <c r="B32" s="8" t="s">
        <v>15</v>
      </c>
      <c r="C32" s="9" t="s">
        <v>78</v>
      </c>
      <c r="D32" s="10">
        <v>312541</v>
      </c>
      <c r="E32" s="10" t="s">
        <v>79</v>
      </c>
      <c r="F32" s="11">
        <v>1688</v>
      </c>
    </row>
    <row r="33" spans="1:6" x14ac:dyDescent="0.25">
      <c r="A33" s="7" t="s">
        <v>28</v>
      </c>
      <c r="B33" s="8" t="s">
        <v>15</v>
      </c>
      <c r="C33" s="9" t="s">
        <v>80</v>
      </c>
      <c r="D33" s="10">
        <v>312746</v>
      </c>
      <c r="E33" s="10" t="s">
        <v>81</v>
      </c>
      <c r="F33" s="11">
        <v>1688</v>
      </c>
    </row>
    <row r="34" spans="1:6" x14ac:dyDescent="0.25">
      <c r="A34" s="7" t="s">
        <v>28</v>
      </c>
      <c r="B34" s="8" t="s">
        <v>15</v>
      </c>
      <c r="C34" s="9" t="s">
        <v>82</v>
      </c>
      <c r="D34" s="10">
        <v>313203</v>
      </c>
      <c r="E34" s="10" t="s">
        <v>83</v>
      </c>
      <c r="F34" s="11">
        <v>1688</v>
      </c>
    </row>
    <row r="35" spans="1:6" x14ac:dyDescent="0.25">
      <c r="A35" s="7" t="s">
        <v>28</v>
      </c>
      <c r="B35" s="8" t="s">
        <v>15</v>
      </c>
      <c r="C35" s="9" t="s">
        <v>84</v>
      </c>
      <c r="D35" s="10">
        <v>682187</v>
      </c>
      <c r="E35" s="10" t="s">
        <v>85</v>
      </c>
      <c r="F35" s="11">
        <v>1688</v>
      </c>
    </row>
    <row r="36" spans="1:6" x14ac:dyDescent="0.25">
      <c r="A36" s="7" t="s">
        <v>28</v>
      </c>
      <c r="B36" s="8" t="s">
        <v>20</v>
      </c>
      <c r="C36" s="9" t="s">
        <v>87</v>
      </c>
      <c r="D36" s="10">
        <v>419702</v>
      </c>
      <c r="E36" s="10" t="s">
        <v>88</v>
      </c>
      <c r="F36" s="11">
        <v>1125</v>
      </c>
    </row>
    <row r="37" spans="1:6" x14ac:dyDescent="0.25">
      <c r="A37" s="7" t="s">
        <v>28</v>
      </c>
      <c r="B37" s="8" t="s">
        <v>23</v>
      </c>
      <c r="C37" s="9" t="s">
        <v>89</v>
      </c>
      <c r="D37" s="10">
        <v>90000049</v>
      </c>
      <c r="E37" s="10" t="s">
        <v>90</v>
      </c>
      <c r="F37" s="11">
        <v>3375</v>
      </c>
    </row>
    <row r="38" spans="1:6" x14ac:dyDescent="0.25">
      <c r="A38" s="7" t="s">
        <v>28</v>
      </c>
      <c r="B38" s="8" t="s">
        <v>23</v>
      </c>
      <c r="C38" s="9" t="s">
        <v>91</v>
      </c>
      <c r="D38" s="10">
        <v>31448135</v>
      </c>
      <c r="E38" s="10" t="s">
        <v>92</v>
      </c>
      <c r="F38" s="11">
        <v>2250</v>
      </c>
    </row>
    <row r="39" spans="1:6" x14ac:dyDescent="0.25">
      <c r="A39" s="7" t="s">
        <v>39</v>
      </c>
      <c r="B39" s="8" t="s">
        <v>12</v>
      </c>
      <c r="C39" s="9" t="s">
        <v>93</v>
      </c>
      <c r="D39" s="10">
        <v>36126624</v>
      </c>
      <c r="E39" s="10" t="s">
        <v>94</v>
      </c>
      <c r="F39" s="11">
        <v>16875</v>
      </c>
    </row>
    <row r="40" spans="1:6" x14ac:dyDescent="0.25">
      <c r="A40" s="7" t="s">
        <v>39</v>
      </c>
      <c r="B40" s="8" t="s">
        <v>15</v>
      </c>
      <c r="C40" s="9" t="s">
        <v>95</v>
      </c>
      <c r="D40" s="10">
        <v>317977</v>
      </c>
      <c r="E40" s="10" t="s">
        <v>96</v>
      </c>
      <c r="F40" s="11">
        <v>2250</v>
      </c>
    </row>
    <row r="41" spans="1:6" x14ac:dyDescent="0.25">
      <c r="A41" s="7" t="s">
        <v>39</v>
      </c>
      <c r="B41" s="8" t="s">
        <v>15</v>
      </c>
      <c r="C41" s="9" t="s">
        <v>98</v>
      </c>
      <c r="D41" s="10">
        <v>311839</v>
      </c>
      <c r="E41" s="10" t="s">
        <v>99</v>
      </c>
      <c r="F41" s="11">
        <v>1688</v>
      </c>
    </row>
    <row r="42" spans="1:6" x14ac:dyDescent="0.25">
      <c r="A42" s="7" t="s">
        <v>39</v>
      </c>
      <c r="B42" s="8" t="s">
        <v>15</v>
      </c>
      <c r="C42" s="9" t="s">
        <v>100</v>
      </c>
      <c r="D42" s="10">
        <v>312002</v>
      </c>
      <c r="E42" s="10" t="s">
        <v>101</v>
      </c>
      <c r="F42" s="11">
        <v>1125</v>
      </c>
    </row>
    <row r="43" spans="1:6" x14ac:dyDescent="0.25">
      <c r="A43" s="7" t="s">
        <v>39</v>
      </c>
      <c r="B43" s="8" t="s">
        <v>15</v>
      </c>
      <c r="C43" s="9" t="s">
        <v>102</v>
      </c>
      <c r="D43" s="10">
        <v>312053</v>
      </c>
      <c r="E43" s="10" t="s">
        <v>103</v>
      </c>
      <c r="F43" s="11">
        <v>2250</v>
      </c>
    </row>
    <row r="44" spans="1:6" x14ac:dyDescent="0.25">
      <c r="A44" s="7" t="s">
        <v>39</v>
      </c>
      <c r="B44" s="8" t="s">
        <v>15</v>
      </c>
      <c r="C44" s="9" t="s">
        <v>104</v>
      </c>
      <c r="D44" s="10">
        <v>317063</v>
      </c>
      <c r="E44" s="10" t="s">
        <v>105</v>
      </c>
      <c r="F44" s="11">
        <v>3375</v>
      </c>
    </row>
    <row r="45" spans="1:6" x14ac:dyDescent="0.25">
      <c r="A45" s="7" t="s">
        <v>39</v>
      </c>
      <c r="B45" s="8" t="s">
        <v>15</v>
      </c>
      <c r="C45" s="9" t="s">
        <v>106</v>
      </c>
      <c r="D45" s="10">
        <v>317527</v>
      </c>
      <c r="E45" s="10" t="s">
        <v>107</v>
      </c>
      <c r="F45" s="11">
        <v>2250</v>
      </c>
    </row>
    <row r="46" spans="1:6" x14ac:dyDescent="0.25">
      <c r="A46" s="7" t="s">
        <v>39</v>
      </c>
      <c r="B46" s="8" t="s">
        <v>15</v>
      </c>
      <c r="C46" s="9" t="s">
        <v>108</v>
      </c>
      <c r="D46" s="10">
        <v>318060</v>
      </c>
      <c r="E46" s="10" t="s">
        <v>109</v>
      </c>
      <c r="F46" s="11">
        <v>3375</v>
      </c>
    </row>
    <row r="47" spans="1:6" x14ac:dyDescent="0.25">
      <c r="A47" s="7" t="s">
        <v>39</v>
      </c>
      <c r="B47" s="8" t="s">
        <v>23</v>
      </c>
      <c r="C47" s="9" t="s">
        <v>111</v>
      </c>
      <c r="D47" s="10">
        <v>42373794</v>
      </c>
      <c r="E47" s="10" t="s">
        <v>112</v>
      </c>
      <c r="F47" s="11">
        <v>2250</v>
      </c>
    </row>
    <row r="48" spans="1:6" x14ac:dyDescent="0.25">
      <c r="A48" s="7" t="s">
        <v>48</v>
      </c>
      <c r="B48" s="8" t="s">
        <v>49</v>
      </c>
      <c r="C48" s="9" t="s">
        <v>113</v>
      </c>
      <c r="D48" s="10">
        <v>99000004</v>
      </c>
      <c r="E48" s="10" t="s">
        <v>114</v>
      </c>
      <c r="F48" s="11">
        <v>7876</v>
      </c>
    </row>
    <row r="49" spans="1:6" x14ac:dyDescent="0.25">
      <c r="A49" s="7" t="s">
        <v>48</v>
      </c>
      <c r="B49" s="8" t="s">
        <v>12</v>
      </c>
      <c r="C49" s="9" t="s">
        <v>115</v>
      </c>
      <c r="D49" s="10">
        <v>37861298</v>
      </c>
      <c r="E49" s="10" t="s">
        <v>116</v>
      </c>
      <c r="F49" s="11">
        <v>7876</v>
      </c>
    </row>
    <row r="50" spans="1:6" x14ac:dyDescent="0.25">
      <c r="A50" s="7" t="s">
        <v>48</v>
      </c>
      <c r="B50" s="8" t="s">
        <v>15</v>
      </c>
      <c r="C50" s="9" t="s">
        <v>117</v>
      </c>
      <c r="D50" s="10">
        <v>308307</v>
      </c>
      <c r="E50" s="10" t="s">
        <v>118</v>
      </c>
      <c r="F50" s="11">
        <v>4500</v>
      </c>
    </row>
    <row r="51" spans="1:6" x14ac:dyDescent="0.25">
      <c r="A51" s="7" t="s">
        <v>48</v>
      </c>
      <c r="B51" s="8" t="s">
        <v>15</v>
      </c>
      <c r="C51" s="9" t="s">
        <v>119</v>
      </c>
      <c r="D51" s="10">
        <v>307777</v>
      </c>
      <c r="E51" s="10" t="s">
        <v>120</v>
      </c>
      <c r="F51" s="11">
        <v>2250</v>
      </c>
    </row>
    <row r="52" spans="1:6" x14ac:dyDescent="0.25">
      <c r="A52" s="7" t="s">
        <v>48</v>
      </c>
      <c r="B52" s="8" t="s">
        <v>15</v>
      </c>
      <c r="C52" s="9" t="s">
        <v>121</v>
      </c>
      <c r="D52" s="10">
        <v>308536</v>
      </c>
      <c r="E52" s="10" t="s">
        <v>122</v>
      </c>
      <c r="F52" s="11">
        <v>2250</v>
      </c>
    </row>
    <row r="53" spans="1:6" x14ac:dyDescent="0.25">
      <c r="A53" s="7" t="s">
        <v>48</v>
      </c>
      <c r="B53" s="8" t="s">
        <v>15</v>
      </c>
      <c r="C53" s="9" t="s">
        <v>123</v>
      </c>
      <c r="D53" s="10">
        <v>306525</v>
      </c>
      <c r="E53" s="10" t="s">
        <v>124</v>
      </c>
      <c r="F53" s="11">
        <v>3375</v>
      </c>
    </row>
    <row r="54" spans="1:6" x14ac:dyDescent="0.25">
      <c r="A54" s="7" t="s">
        <v>48</v>
      </c>
      <c r="B54" s="8" t="s">
        <v>15</v>
      </c>
      <c r="C54" s="9" t="s">
        <v>125</v>
      </c>
      <c r="D54" s="10">
        <v>307203</v>
      </c>
      <c r="E54" s="10" t="s">
        <v>126</v>
      </c>
      <c r="F54" s="11">
        <v>4500</v>
      </c>
    </row>
    <row r="55" spans="1:6" x14ac:dyDescent="0.25">
      <c r="A55" s="7" t="s">
        <v>48</v>
      </c>
      <c r="B55" s="8" t="s">
        <v>15</v>
      </c>
      <c r="C55" s="9" t="s">
        <v>127</v>
      </c>
      <c r="D55" s="10">
        <v>306878</v>
      </c>
      <c r="E55" s="10" t="s">
        <v>128</v>
      </c>
      <c r="F55" s="11">
        <v>4500</v>
      </c>
    </row>
    <row r="56" spans="1:6" x14ac:dyDescent="0.25">
      <c r="A56" s="7" t="s">
        <v>48</v>
      </c>
      <c r="B56" s="8" t="s">
        <v>15</v>
      </c>
      <c r="C56" s="9" t="s">
        <v>129</v>
      </c>
      <c r="D56" s="10">
        <v>307050</v>
      </c>
      <c r="E56" s="10" t="s">
        <v>130</v>
      </c>
      <c r="F56" s="11">
        <v>3375</v>
      </c>
    </row>
    <row r="57" spans="1:6" x14ac:dyDescent="0.25">
      <c r="A57" s="7" t="s">
        <v>48</v>
      </c>
      <c r="B57" s="8" t="s">
        <v>15</v>
      </c>
      <c r="C57" s="9" t="s">
        <v>131</v>
      </c>
      <c r="D57" s="10">
        <v>307513</v>
      </c>
      <c r="E57" s="10" t="s">
        <v>132</v>
      </c>
      <c r="F57" s="11">
        <v>4500</v>
      </c>
    </row>
    <row r="58" spans="1:6" x14ac:dyDescent="0.25">
      <c r="A58" s="7" t="s">
        <v>48</v>
      </c>
      <c r="B58" s="8" t="s">
        <v>15</v>
      </c>
      <c r="C58" s="9" t="s">
        <v>133</v>
      </c>
      <c r="D58" s="10">
        <v>307637</v>
      </c>
      <c r="E58" s="10" t="s">
        <v>134</v>
      </c>
      <c r="F58" s="11">
        <v>4500</v>
      </c>
    </row>
    <row r="59" spans="1:6" x14ac:dyDescent="0.25">
      <c r="A59" s="7" t="s">
        <v>48</v>
      </c>
      <c r="B59" s="8" t="s">
        <v>15</v>
      </c>
      <c r="C59" s="9" t="s">
        <v>135</v>
      </c>
      <c r="D59" s="10">
        <v>309044</v>
      </c>
      <c r="E59" s="10" t="s">
        <v>136</v>
      </c>
      <c r="F59" s="11">
        <v>1688</v>
      </c>
    </row>
    <row r="60" spans="1:6" x14ac:dyDescent="0.25">
      <c r="A60" s="7" t="s">
        <v>48</v>
      </c>
      <c r="B60" s="8" t="s">
        <v>15</v>
      </c>
      <c r="C60" s="9" t="s">
        <v>137</v>
      </c>
      <c r="D60" s="10">
        <v>309303</v>
      </c>
      <c r="E60" s="10" t="s">
        <v>138</v>
      </c>
      <c r="F60" s="11">
        <v>1125</v>
      </c>
    </row>
    <row r="61" spans="1:6" x14ac:dyDescent="0.25">
      <c r="A61" s="7" t="s">
        <v>48</v>
      </c>
      <c r="B61" s="8" t="s">
        <v>15</v>
      </c>
      <c r="C61" s="9" t="s">
        <v>139</v>
      </c>
      <c r="D61" s="10">
        <v>309338</v>
      </c>
      <c r="E61" s="10" t="s">
        <v>140</v>
      </c>
      <c r="F61" s="11">
        <v>4500</v>
      </c>
    </row>
    <row r="62" spans="1:6" x14ac:dyDescent="0.25">
      <c r="A62" s="7" t="s">
        <v>48</v>
      </c>
      <c r="B62" s="8" t="s">
        <v>15</v>
      </c>
      <c r="C62" s="9" t="s">
        <v>141</v>
      </c>
      <c r="D62" s="10">
        <v>311120</v>
      </c>
      <c r="E62" s="10" t="s">
        <v>142</v>
      </c>
      <c r="F62" s="11">
        <v>2250</v>
      </c>
    </row>
    <row r="63" spans="1:6" x14ac:dyDescent="0.25">
      <c r="A63" s="7" t="s">
        <v>48</v>
      </c>
      <c r="B63" s="8" t="s">
        <v>20</v>
      </c>
      <c r="C63" s="9" t="s">
        <v>143</v>
      </c>
      <c r="D63" s="10">
        <v>35593008</v>
      </c>
      <c r="E63" s="10" t="s">
        <v>144</v>
      </c>
      <c r="F63" s="11">
        <v>7875</v>
      </c>
    </row>
    <row r="64" spans="1:6" x14ac:dyDescent="0.25">
      <c r="A64" s="7" t="s">
        <v>48</v>
      </c>
      <c r="B64" s="8" t="s">
        <v>20</v>
      </c>
      <c r="C64" s="9" t="s">
        <v>145</v>
      </c>
      <c r="D64" s="10">
        <v>586315</v>
      </c>
      <c r="E64" s="10" t="s">
        <v>146</v>
      </c>
      <c r="F64" s="11">
        <v>3375</v>
      </c>
    </row>
    <row r="65" spans="1:6" x14ac:dyDescent="0.25">
      <c r="A65" s="7" t="s">
        <v>48</v>
      </c>
      <c r="B65" s="8" t="s">
        <v>23</v>
      </c>
      <c r="C65" s="9" t="s">
        <v>147</v>
      </c>
      <c r="D65" s="10">
        <v>50158660</v>
      </c>
      <c r="E65" s="10" t="s">
        <v>148</v>
      </c>
      <c r="F65" s="11">
        <v>3375</v>
      </c>
    </row>
    <row r="66" spans="1:6" x14ac:dyDescent="0.25">
      <c r="A66" s="7" t="s">
        <v>48</v>
      </c>
      <c r="B66" s="8" t="s">
        <v>23</v>
      </c>
      <c r="C66" s="9" t="s">
        <v>149</v>
      </c>
      <c r="D66" s="10">
        <v>52462048</v>
      </c>
      <c r="E66" s="10" t="s">
        <v>150</v>
      </c>
      <c r="F66" s="11">
        <v>4500</v>
      </c>
    </row>
    <row r="67" spans="1:6" x14ac:dyDescent="0.25">
      <c r="A67" s="7" t="s">
        <v>62</v>
      </c>
      <c r="B67" s="8" t="s">
        <v>12</v>
      </c>
      <c r="C67" s="9" t="s">
        <v>151</v>
      </c>
      <c r="D67" s="10">
        <v>37808427</v>
      </c>
      <c r="E67" s="10" t="s">
        <v>152</v>
      </c>
      <c r="F67" s="11">
        <v>23628</v>
      </c>
    </row>
    <row r="68" spans="1:6" x14ac:dyDescent="0.25">
      <c r="A68" s="7" t="s">
        <v>62</v>
      </c>
      <c r="B68" s="8" t="s">
        <v>15</v>
      </c>
      <c r="C68" s="9" t="s">
        <v>153</v>
      </c>
      <c r="D68" s="10">
        <v>313971</v>
      </c>
      <c r="E68" s="10" t="s">
        <v>154</v>
      </c>
      <c r="F68" s="11">
        <v>3375</v>
      </c>
    </row>
    <row r="69" spans="1:6" x14ac:dyDescent="0.25">
      <c r="A69" s="7" t="s">
        <v>62</v>
      </c>
      <c r="B69" s="8" t="s">
        <v>15</v>
      </c>
      <c r="C69" s="9" t="s">
        <v>155</v>
      </c>
      <c r="D69" s="10">
        <v>314145</v>
      </c>
      <c r="E69" s="10" t="s">
        <v>156</v>
      </c>
      <c r="F69" s="11">
        <v>2250</v>
      </c>
    </row>
    <row r="70" spans="1:6" x14ac:dyDescent="0.25">
      <c r="A70" s="7" t="s">
        <v>62</v>
      </c>
      <c r="B70" s="8" t="s">
        <v>15</v>
      </c>
      <c r="C70" s="9" t="s">
        <v>157</v>
      </c>
      <c r="D70" s="10">
        <v>314170</v>
      </c>
      <c r="E70" s="10" t="s">
        <v>158</v>
      </c>
      <c r="F70" s="11">
        <v>2250</v>
      </c>
    </row>
    <row r="71" spans="1:6" x14ac:dyDescent="0.25">
      <c r="A71" s="7" t="s">
        <v>62</v>
      </c>
      <c r="B71" s="8" t="s">
        <v>15</v>
      </c>
      <c r="C71" s="9" t="s">
        <v>159</v>
      </c>
      <c r="D71" s="10">
        <v>314200</v>
      </c>
      <c r="E71" s="10" t="s">
        <v>160</v>
      </c>
      <c r="F71" s="11">
        <v>1125</v>
      </c>
    </row>
    <row r="72" spans="1:6" x14ac:dyDescent="0.25">
      <c r="A72" s="7" t="s">
        <v>62</v>
      </c>
      <c r="B72" s="8" t="s">
        <v>15</v>
      </c>
      <c r="C72" s="9" t="s">
        <v>161</v>
      </c>
      <c r="D72" s="10">
        <v>314331</v>
      </c>
      <c r="E72" s="10" t="s">
        <v>162</v>
      </c>
      <c r="F72" s="11">
        <v>6750</v>
      </c>
    </row>
    <row r="73" spans="1:6" x14ac:dyDescent="0.25">
      <c r="A73" s="7" t="s">
        <v>62</v>
      </c>
      <c r="B73" s="8" t="s">
        <v>15</v>
      </c>
      <c r="C73" s="9" t="s">
        <v>163</v>
      </c>
      <c r="D73" s="10">
        <v>314595</v>
      </c>
      <c r="E73" s="10" t="s">
        <v>164</v>
      </c>
      <c r="F73" s="11">
        <v>3375</v>
      </c>
    </row>
    <row r="74" spans="1:6" x14ac:dyDescent="0.25">
      <c r="A74" s="7" t="s">
        <v>62</v>
      </c>
      <c r="B74" s="8" t="s">
        <v>15</v>
      </c>
      <c r="C74" s="9" t="s">
        <v>165</v>
      </c>
      <c r="D74" s="10">
        <v>314668</v>
      </c>
      <c r="E74" s="10" t="s">
        <v>166</v>
      </c>
      <c r="F74" s="11">
        <v>9000</v>
      </c>
    </row>
    <row r="75" spans="1:6" x14ac:dyDescent="0.25">
      <c r="A75" s="7" t="s">
        <v>62</v>
      </c>
      <c r="B75" s="8" t="s">
        <v>15</v>
      </c>
      <c r="C75" s="9" t="s">
        <v>167</v>
      </c>
      <c r="D75" s="10">
        <v>314684</v>
      </c>
      <c r="E75" s="10" t="s">
        <v>168</v>
      </c>
      <c r="F75" s="11">
        <v>1688</v>
      </c>
    </row>
    <row r="76" spans="1:6" x14ac:dyDescent="0.25">
      <c r="A76" s="7" t="s">
        <v>62</v>
      </c>
      <c r="B76" s="8" t="s">
        <v>15</v>
      </c>
      <c r="C76" s="9" t="s">
        <v>169</v>
      </c>
      <c r="D76" s="10">
        <v>314749</v>
      </c>
      <c r="E76" s="10" t="s">
        <v>170</v>
      </c>
      <c r="F76" s="11">
        <v>9000</v>
      </c>
    </row>
    <row r="77" spans="1:6" x14ac:dyDescent="0.25">
      <c r="A77" s="7" t="s">
        <v>62</v>
      </c>
      <c r="B77" s="8" t="s">
        <v>15</v>
      </c>
      <c r="C77" s="9" t="s">
        <v>171</v>
      </c>
      <c r="D77" s="10">
        <v>650498</v>
      </c>
      <c r="E77" s="10" t="s">
        <v>172</v>
      </c>
      <c r="F77" s="11">
        <v>9000</v>
      </c>
    </row>
    <row r="78" spans="1:6" x14ac:dyDescent="0.25">
      <c r="A78" s="7" t="s">
        <v>62</v>
      </c>
      <c r="B78" s="8" t="s">
        <v>15</v>
      </c>
      <c r="C78" s="9" t="s">
        <v>173</v>
      </c>
      <c r="D78" s="10">
        <v>314838</v>
      </c>
      <c r="E78" s="10" t="s">
        <v>174</v>
      </c>
      <c r="F78" s="11">
        <v>3375</v>
      </c>
    </row>
    <row r="79" spans="1:6" x14ac:dyDescent="0.25">
      <c r="A79" s="7" t="s">
        <v>62</v>
      </c>
      <c r="B79" s="8" t="s">
        <v>15</v>
      </c>
      <c r="C79" s="9" t="s">
        <v>175</v>
      </c>
      <c r="D79" s="10">
        <v>314846</v>
      </c>
      <c r="E79" s="10" t="s">
        <v>176</v>
      </c>
      <c r="F79" s="11">
        <v>4500</v>
      </c>
    </row>
    <row r="80" spans="1:6" x14ac:dyDescent="0.25">
      <c r="A80" s="7" t="s">
        <v>62</v>
      </c>
      <c r="B80" s="8" t="s">
        <v>15</v>
      </c>
      <c r="C80" s="9" t="s">
        <v>177</v>
      </c>
      <c r="D80" s="10">
        <v>314897</v>
      </c>
      <c r="E80" s="10" t="s">
        <v>178</v>
      </c>
      <c r="F80" s="11">
        <v>4500</v>
      </c>
    </row>
    <row r="81" spans="1:6" x14ac:dyDescent="0.25">
      <c r="A81" s="7" t="s">
        <v>62</v>
      </c>
      <c r="B81" s="8" t="s">
        <v>15</v>
      </c>
      <c r="C81" s="9" t="s">
        <v>179</v>
      </c>
      <c r="D81" s="10">
        <v>314901</v>
      </c>
      <c r="E81" s="10" t="s">
        <v>180</v>
      </c>
      <c r="F81" s="11">
        <v>3375</v>
      </c>
    </row>
    <row r="82" spans="1:6" x14ac:dyDescent="0.25">
      <c r="A82" s="7" t="s">
        <v>62</v>
      </c>
      <c r="B82" s="8" t="s">
        <v>15</v>
      </c>
      <c r="C82" s="9" t="s">
        <v>181</v>
      </c>
      <c r="D82" s="10">
        <v>315044</v>
      </c>
      <c r="E82" s="10" t="s">
        <v>182</v>
      </c>
      <c r="F82" s="11">
        <v>6750</v>
      </c>
    </row>
    <row r="83" spans="1:6" x14ac:dyDescent="0.25">
      <c r="A83" s="7" t="s">
        <v>62</v>
      </c>
      <c r="B83" s="8" t="s">
        <v>15</v>
      </c>
      <c r="C83" s="9" t="s">
        <v>183</v>
      </c>
      <c r="D83" s="10">
        <v>315346</v>
      </c>
      <c r="E83" s="10" t="s">
        <v>184</v>
      </c>
      <c r="F83" s="11">
        <v>1688</v>
      </c>
    </row>
    <row r="84" spans="1:6" x14ac:dyDescent="0.25">
      <c r="A84" s="7" t="s">
        <v>62</v>
      </c>
      <c r="B84" s="8" t="s">
        <v>15</v>
      </c>
      <c r="C84" s="9" t="s">
        <v>185</v>
      </c>
      <c r="D84" s="10">
        <v>315401</v>
      </c>
      <c r="E84" s="10" t="s">
        <v>186</v>
      </c>
      <c r="F84" s="11">
        <v>3375</v>
      </c>
    </row>
    <row r="85" spans="1:6" x14ac:dyDescent="0.25">
      <c r="A85" s="7" t="s">
        <v>62</v>
      </c>
      <c r="B85" s="8" t="s">
        <v>15</v>
      </c>
      <c r="C85" s="9" t="s">
        <v>187</v>
      </c>
      <c r="D85" s="10">
        <v>315494</v>
      </c>
      <c r="E85" s="10" t="s">
        <v>188</v>
      </c>
      <c r="F85" s="11">
        <v>2250</v>
      </c>
    </row>
    <row r="86" spans="1:6" x14ac:dyDescent="0.25">
      <c r="A86" s="7" t="s">
        <v>62</v>
      </c>
      <c r="B86" s="8" t="s">
        <v>15</v>
      </c>
      <c r="C86" s="9" t="s">
        <v>189</v>
      </c>
      <c r="D86" s="10">
        <v>315737</v>
      </c>
      <c r="E86" s="10" t="s">
        <v>190</v>
      </c>
      <c r="F86" s="11">
        <v>2250</v>
      </c>
    </row>
    <row r="87" spans="1:6" x14ac:dyDescent="0.25">
      <c r="A87" s="7" t="s">
        <v>62</v>
      </c>
      <c r="B87" s="8" t="s">
        <v>15</v>
      </c>
      <c r="C87" s="9" t="s">
        <v>191</v>
      </c>
      <c r="D87" s="10">
        <v>315842</v>
      </c>
      <c r="E87" s="10" t="s">
        <v>192</v>
      </c>
      <c r="F87" s="11">
        <v>1688</v>
      </c>
    </row>
    <row r="88" spans="1:6" x14ac:dyDescent="0.25">
      <c r="A88" s="7" t="s">
        <v>62</v>
      </c>
      <c r="B88" s="8" t="s">
        <v>15</v>
      </c>
      <c r="C88" s="9" t="s">
        <v>193</v>
      </c>
      <c r="D88" s="10">
        <v>316792</v>
      </c>
      <c r="E88" s="10" t="s">
        <v>194</v>
      </c>
      <c r="F88" s="11">
        <v>2250</v>
      </c>
    </row>
    <row r="89" spans="1:6" x14ac:dyDescent="0.25">
      <c r="A89" s="7" t="s">
        <v>62</v>
      </c>
      <c r="B89" s="8" t="s">
        <v>15</v>
      </c>
      <c r="C89" s="9" t="s">
        <v>195</v>
      </c>
      <c r="D89" s="10">
        <v>647373</v>
      </c>
      <c r="E89" s="10" t="s">
        <v>196</v>
      </c>
      <c r="F89" s="11">
        <v>3375</v>
      </c>
    </row>
    <row r="90" spans="1:6" x14ac:dyDescent="0.25">
      <c r="A90" s="7" t="s">
        <v>62</v>
      </c>
      <c r="B90" s="8" t="s">
        <v>15</v>
      </c>
      <c r="C90" s="9" t="s">
        <v>197</v>
      </c>
      <c r="D90" s="10">
        <v>316733</v>
      </c>
      <c r="E90" s="10" t="s">
        <v>198</v>
      </c>
      <c r="F90" s="11">
        <v>4500</v>
      </c>
    </row>
    <row r="91" spans="1:6" x14ac:dyDescent="0.25">
      <c r="A91" s="7" t="s">
        <v>62</v>
      </c>
      <c r="B91" s="8" t="s">
        <v>15</v>
      </c>
      <c r="C91" s="9" t="s">
        <v>199</v>
      </c>
      <c r="D91" s="10">
        <v>316806</v>
      </c>
      <c r="E91" s="10" t="s">
        <v>200</v>
      </c>
      <c r="F91" s="11">
        <v>2250</v>
      </c>
    </row>
    <row r="92" spans="1:6" x14ac:dyDescent="0.25">
      <c r="A92" s="7" t="s">
        <v>62</v>
      </c>
      <c r="B92" s="8" t="s">
        <v>15</v>
      </c>
      <c r="C92" s="9" t="s">
        <v>201</v>
      </c>
      <c r="D92" s="10">
        <v>321796</v>
      </c>
      <c r="E92" s="10" t="s">
        <v>202</v>
      </c>
      <c r="F92" s="11">
        <v>11250</v>
      </c>
    </row>
    <row r="93" spans="1:6" x14ac:dyDescent="0.25">
      <c r="A93" s="7" t="s">
        <v>62</v>
      </c>
      <c r="B93" s="8" t="s">
        <v>15</v>
      </c>
      <c r="C93" s="9" t="s">
        <v>203</v>
      </c>
      <c r="D93" s="10">
        <v>321192</v>
      </c>
      <c r="E93" s="10" t="s">
        <v>204</v>
      </c>
      <c r="F93" s="11">
        <v>6188</v>
      </c>
    </row>
    <row r="94" spans="1:6" x14ac:dyDescent="0.25">
      <c r="A94" s="7" t="s">
        <v>62</v>
      </c>
      <c r="B94" s="8" t="s">
        <v>15</v>
      </c>
      <c r="C94" s="9" t="s">
        <v>205</v>
      </c>
      <c r="D94" s="10">
        <v>321231</v>
      </c>
      <c r="E94" s="10" t="s">
        <v>206</v>
      </c>
      <c r="F94" s="11">
        <v>2250</v>
      </c>
    </row>
    <row r="95" spans="1:6" x14ac:dyDescent="0.25">
      <c r="A95" s="7" t="s">
        <v>62</v>
      </c>
      <c r="B95" s="8" t="s">
        <v>15</v>
      </c>
      <c r="C95" s="9" t="s">
        <v>207</v>
      </c>
      <c r="D95" s="10">
        <v>647519</v>
      </c>
      <c r="E95" s="10" t="s">
        <v>208</v>
      </c>
      <c r="F95" s="11">
        <v>3375</v>
      </c>
    </row>
    <row r="96" spans="1:6" x14ac:dyDescent="0.25">
      <c r="A96" s="7" t="s">
        <v>62</v>
      </c>
      <c r="B96" s="8" t="s">
        <v>15</v>
      </c>
      <c r="C96" s="9" t="s">
        <v>209</v>
      </c>
      <c r="D96" s="10">
        <v>321613</v>
      </c>
      <c r="E96" s="10" t="s">
        <v>210</v>
      </c>
      <c r="F96" s="11">
        <v>2250</v>
      </c>
    </row>
    <row r="97" spans="1:6" x14ac:dyDescent="0.25">
      <c r="A97" s="7" t="s">
        <v>62</v>
      </c>
      <c r="B97" s="8" t="s">
        <v>15</v>
      </c>
      <c r="C97" s="9" t="s">
        <v>211</v>
      </c>
      <c r="D97" s="10">
        <v>321656</v>
      </c>
      <c r="E97" s="10" t="s">
        <v>212</v>
      </c>
      <c r="F97" s="11">
        <v>4500</v>
      </c>
    </row>
    <row r="98" spans="1:6" x14ac:dyDescent="0.25">
      <c r="A98" s="7" t="s">
        <v>62</v>
      </c>
      <c r="B98" s="8" t="s">
        <v>15</v>
      </c>
      <c r="C98" s="9" t="s">
        <v>213</v>
      </c>
      <c r="D98" s="10">
        <v>321737</v>
      </c>
      <c r="E98" s="10" t="s">
        <v>214</v>
      </c>
      <c r="F98" s="11">
        <v>1688</v>
      </c>
    </row>
    <row r="99" spans="1:6" x14ac:dyDescent="0.25">
      <c r="A99" s="7" t="s">
        <v>62</v>
      </c>
      <c r="B99" s="8" t="s">
        <v>20</v>
      </c>
      <c r="C99" s="9" t="s">
        <v>215</v>
      </c>
      <c r="D99" s="10">
        <v>585726</v>
      </c>
      <c r="E99" s="10" t="s">
        <v>216</v>
      </c>
      <c r="F99" s="11">
        <v>3375</v>
      </c>
    </row>
    <row r="100" spans="1:6" x14ac:dyDescent="0.25">
      <c r="A100" s="7" t="s">
        <v>62</v>
      </c>
      <c r="B100" s="8" t="s">
        <v>20</v>
      </c>
      <c r="C100" s="9" t="s">
        <v>217</v>
      </c>
      <c r="D100" s="10">
        <v>42063043</v>
      </c>
      <c r="E100" s="10" t="s">
        <v>218</v>
      </c>
      <c r="F100" s="11">
        <v>9000</v>
      </c>
    </row>
    <row r="101" spans="1:6" x14ac:dyDescent="0.25">
      <c r="A101" s="7" t="s">
        <v>62</v>
      </c>
      <c r="B101" s="8" t="s">
        <v>23</v>
      </c>
      <c r="C101" s="9" t="s">
        <v>219</v>
      </c>
      <c r="D101" s="10">
        <v>47992441</v>
      </c>
      <c r="E101" s="10" t="s">
        <v>220</v>
      </c>
      <c r="F101" s="11">
        <v>3375</v>
      </c>
    </row>
    <row r="102" spans="1:6" x14ac:dyDescent="0.25">
      <c r="A102" s="7" t="s">
        <v>62</v>
      </c>
      <c r="B102" s="8" t="s">
        <v>23</v>
      </c>
      <c r="C102" s="9" t="s">
        <v>221</v>
      </c>
      <c r="D102" s="10">
        <v>90000079</v>
      </c>
      <c r="E102" s="10" t="s">
        <v>222</v>
      </c>
      <c r="F102" s="11">
        <v>1688</v>
      </c>
    </row>
    <row r="103" spans="1:6" x14ac:dyDescent="0.25">
      <c r="A103" s="7" t="s">
        <v>62</v>
      </c>
      <c r="B103" s="8" t="s">
        <v>23</v>
      </c>
      <c r="C103" s="9" t="s">
        <v>223</v>
      </c>
      <c r="D103" s="10">
        <v>36431524</v>
      </c>
      <c r="E103" s="10" t="s">
        <v>224</v>
      </c>
      <c r="F103" s="11">
        <v>1688</v>
      </c>
    </row>
    <row r="104" spans="1:6" x14ac:dyDescent="0.25">
      <c r="A104" s="7" t="s">
        <v>62</v>
      </c>
      <c r="B104" s="8" t="s">
        <v>23</v>
      </c>
      <c r="C104" s="9" t="s">
        <v>225</v>
      </c>
      <c r="D104" s="10">
        <v>90000133</v>
      </c>
      <c r="E104" s="10" t="s">
        <v>226</v>
      </c>
      <c r="F104" s="11">
        <v>3375</v>
      </c>
    </row>
    <row r="105" spans="1:6" x14ac:dyDescent="0.25">
      <c r="A105" s="7" t="s">
        <v>62</v>
      </c>
      <c r="B105" s="8" t="s">
        <v>23</v>
      </c>
      <c r="C105" s="9" t="s">
        <v>227</v>
      </c>
      <c r="D105" s="10">
        <v>37983121</v>
      </c>
      <c r="E105" s="10" t="s">
        <v>228</v>
      </c>
      <c r="F105" s="11">
        <v>1125</v>
      </c>
    </row>
    <row r="106" spans="1:6" x14ac:dyDescent="0.25">
      <c r="A106" s="7" t="s">
        <v>62</v>
      </c>
      <c r="B106" s="8" t="s">
        <v>23</v>
      </c>
      <c r="C106" s="9" t="s">
        <v>229</v>
      </c>
      <c r="D106" s="10">
        <v>36433209</v>
      </c>
      <c r="E106" s="10" t="s">
        <v>230</v>
      </c>
      <c r="F106" s="11">
        <v>6750</v>
      </c>
    </row>
    <row r="107" spans="1:6" x14ac:dyDescent="0.25">
      <c r="A107" s="7" t="s">
        <v>62</v>
      </c>
      <c r="B107" s="8" t="s">
        <v>23</v>
      </c>
      <c r="C107" s="9" t="s">
        <v>231</v>
      </c>
      <c r="D107" s="10">
        <v>47365773</v>
      </c>
      <c r="E107" s="10" t="s">
        <v>232</v>
      </c>
      <c r="F107" s="11">
        <v>4500</v>
      </c>
    </row>
    <row r="108" spans="1:6" x14ac:dyDescent="0.25">
      <c r="A108" s="7" t="s">
        <v>73</v>
      </c>
      <c r="B108" s="8" t="s">
        <v>49</v>
      </c>
      <c r="C108" s="9" t="s">
        <v>233</v>
      </c>
      <c r="D108" s="10">
        <v>99000006</v>
      </c>
      <c r="E108" s="10" t="s">
        <v>234</v>
      </c>
      <c r="F108" s="11">
        <v>11251</v>
      </c>
    </row>
    <row r="109" spans="1:6" x14ac:dyDescent="0.25">
      <c r="A109" s="7" t="s">
        <v>73</v>
      </c>
      <c r="B109" s="8" t="s">
        <v>12</v>
      </c>
      <c r="C109" s="9" t="s">
        <v>235</v>
      </c>
      <c r="D109" s="10">
        <v>37828100</v>
      </c>
      <c r="E109" s="10" t="s">
        <v>236</v>
      </c>
      <c r="F109" s="11">
        <v>29252</v>
      </c>
    </row>
    <row r="110" spans="1:6" x14ac:dyDescent="0.25">
      <c r="A110" s="7" t="s">
        <v>73</v>
      </c>
      <c r="B110" s="8" t="s">
        <v>15</v>
      </c>
      <c r="C110" s="9" t="s">
        <v>237</v>
      </c>
      <c r="D110" s="10">
        <v>313271</v>
      </c>
      <c r="E110" s="10" t="s">
        <v>238</v>
      </c>
      <c r="F110" s="11">
        <v>5063</v>
      </c>
    </row>
    <row r="111" spans="1:6" x14ac:dyDescent="0.25">
      <c r="A111" s="7" t="s">
        <v>73</v>
      </c>
      <c r="B111" s="8" t="s">
        <v>15</v>
      </c>
      <c r="C111" s="9" t="s">
        <v>239</v>
      </c>
      <c r="D111" s="10">
        <v>313262</v>
      </c>
      <c r="E111" s="10" t="s">
        <v>240</v>
      </c>
      <c r="F111" s="11">
        <v>1125</v>
      </c>
    </row>
    <row r="112" spans="1:6" x14ac:dyDescent="0.25">
      <c r="A112" s="7" t="s">
        <v>73</v>
      </c>
      <c r="B112" s="8" t="s">
        <v>15</v>
      </c>
      <c r="C112" s="9" t="s">
        <v>241</v>
      </c>
      <c r="D112" s="10">
        <v>313343</v>
      </c>
      <c r="E112" s="10" t="s">
        <v>242</v>
      </c>
      <c r="F112" s="11">
        <v>6750</v>
      </c>
    </row>
    <row r="113" spans="1:6" x14ac:dyDescent="0.25">
      <c r="A113" s="7" t="s">
        <v>73</v>
      </c>
      <c r="B113" s="8" t="s">
        <v>15</v>
      </c>
      <c r="C113" s="9" t="s">
        <v>243</v>
      </c>
      <c r="D113" s="10">
        <v>313491</v>
      </c>
      <c r="E113" s="10" t="s">
        <v>244</v>
      </c>
      <c r="F113" s="11">
        <v>3375</v>
      </c>
    </row>
    <row r="114" spans="1:6" x14ac:dyDescent="0.25">
      <c r="A114" s="7" t="s">
        <v>73</v>
      </c>
      <c r="B114" s="8" t="s">
        <v>15</v>
      </c>
      <c r="C114" s="9" t="s">
        <v>245</v>
      </c>
      <c r="D114" s="10">
        <v>313688</v>
      </c>
      <c r="E114" s="10" t="s">
        <v>246</v>
      </c>
      <c r="F114" s="11">
        <v>2250</v>
      </c>
    </row>
    <row r="115" spans="1:6" x14ac:dyDescent="0.25">
      <c r="A115" s="7" t="s">
        <v>73</v>
      </c>
      <c r="B115" s="8" t="s">
        <v>15</v>
      </c>
      <c r="C115" s="9" t="s">
        <v>247</v>
      </c>
      <c r="D115" s="10">
        <v>313700</v>
      </c>
      <c r="E115" s="10" t="s">
        <v>248</v>
      </c>
      <c r="F115" s="11">
        <v>1688</v>
      </c>
    </row>
    <row r="116" spans="1:6" x14ac:dyDescent="0.25">
      <c r="A116" s="7" t="s">
        <v>73</v>
      </c>
      <c r="B116" s="8" t="s">
        <v>15</v>
      </c>
      <c r="C116" s="9" t="s">
        <v>249</v>
      </c>
      <c r="D116" s="10">
        <v>313751</v>
      </c>
      <c r="E116" s="10" t="s">
        <v>250</v>
      </c>
      <c r="F116" s="11">
        <v>2250</v>
      </c>
    </row>
    <row r="117" spans="1:6" x14ac:dyDescent="0.25">
      <c r="A117" s="7" t="s">
        <v>73</v>
      </c>
      <c r="B117" s="8" t="s">
        <v>15</v>
      </c>
      <c r="C117" s="9" t="s">
        <v>251</v>
      </c>
      <c r="D117" s="10">
        <v>316181</v>
      </c>
      <c r="E117" s="10" t="s">
        <v>252</v>
      </c>
      <c r="F117" s="11">
        <v>1125</v>
      </c>
    </row>
    <row r="118" spans="1:6" x14ac:dyDescent="0.25">
      <c r="A118" s="7" t="s">
        <v>73</v>
      </c>
      <c r="B118" s="8" t="s">
        <v>15</v>
      </c>
      <c r="C118" s="9" t="s">
        <v>253</v>
      </c>
      <c r="D118" s="10">
        <v>316075</v>
      </c>
      <c r="E118" s="10" t="s">
        <v>254</v>
      </c>
      <c r="F118" s="11">
        <v>4500</v>
      </c>
    </row>
    <row r="119" spans="1:6" x14ac:dyDescent="0.25">
      <c r="A119" s="7" t="s">
        <v>73</v>
      </c>
      <c r="B119" s="8" t="s">
        <v>15</v>
      </c>
      <c r="C119" s="9" t="s">
        <v>255</v>
      </c>
      <c r="D119" s="10">
        <v>316121</v>
      </c>
      <c r="E119" s="10" t="s">
        <v>256</v>
      </c>
      <c r="F119" s="11">
        <v>1688</v>
      </c>
    </row>
    <row r="120" spans="1:6" x14ac:dyDescent="0.25">
      <c r="A120" s="7" t="s">
        <v>73</v>
      </c>
      <c r="B120" s="8" t="s">
        <v>15</v>
      </c>
      <c r="C120" s="9" t="s">
        <v>257</v>
      </c>
      <c r="D120" s="10">
        <v>316342</v>
      </c>
      <c r="E120" s="10" t="s">
        <v>258</v>
      </c>
      <c r="F120" s="11">
        <v>2250</v>
      </c>
    </row>
    <row r="121" spans="1:6" x14ac:dyDescent="0.25">
      <c r="A121" s="7" t="s">
        <v>73</v>
      </c>
      <c r="B121" s="8" t="s">
        <v>15</v>
      </c>
      <c r="C121" s="9" t="s">
        <v>259</v>
      </c>
      <c r="D121" s="10">
        <v>319031</v>
      </c>
      <c r="E121" s="10" t="s">
        <v>260</v>
      </c>
      <c r="F121" s="11">
        <v>6750</v>
      </c>
    </row>
    <row r="122" spans="1:6" x14ac:dyDescent="0.25">
      <c r="A122" s="7" t="s">
        <v>73</v>
      </c>
      <c r="B122" s="8" t="s">
        <v>15</v>
      </c>
      <c r="C122" s="9" t="s">
        <v>261</v>
      </c>
      <c r="D122" s="10">
        <v>318744</v>
      </c>
      <c r="E122" s="10" t="s">
        <v>262</v>
      </c>
      <c r="F122" s="11">
        <v>3375</v>
      </c>
    </row>
    <row r="123" spans="1:6" x14ac:dyDescent="0.25">
      <c r="A123" s="7" t="s">
        <v>73</v>
      </c>
      <c r="B123" s="8" t="s">
        <v>15</v>
      </c>
      <c r="C123" s="9" t="s">
        <v>263</v>
      </c>
      <c r="D123" s="10">
        <v>320781</v>
      </c>
      <c r="E123" s="10" t="s">
        <v>264</v>
      </c>
      <c r="F123" s="11">
        <v>2250</v>
      </c>
    </row>
    <row r="124" spans="1:6" x14ac:dyDescent="0.25">
      <c r="A124" s="7" t="s">
        <v>73</v>
      </c>
      <c r="B124" s="8" t="s">
        <v>15</v>
      </c>
      <c r="C124" s="9" t="s">
        <v>265</v>
      </c>
      <c r="D124" s="10">
        <v>320897</v>
      </c>
      <c r="E124" s="10" t="s">
        <v>266</v>
      </c>
      <c r="F124" s="11">
        <v>4500</v>
      </c>
    </row>
    <row r="125" spans="1:6" x14ac:dyDescent="0.25">
      <c r="A125" s="7" t="s">
        <v>73</v>
      </c>
      <c r="B125" s="8" t="s">
        <v>15</v>
      </c>
      <c r="C125" s="9" t="s">
        <v>267</v>
      </c>
      <c r="D125" s="10">
        <v>320439</v>
      </c>
      <c r="E125" s="10" t="s">
        <v>268</v>
      </c>
      <c r="F125" s="11">
        <v>3375</v>
      </c>
    </row>
    <row r="126" spans="1:6" x14ac:dyDescent="0.25">
      <c r="A126" s="7" t="s">
        <v>73</v>
      </c>
      <c r="B126" s="8" t="s">
        <v>15</v>
      </c>
      <c r="C126" s="9" t="s">
        <v>269</v>
      </c>
      <c r="D126" s="10">
        <v>319805</v>
      </c>
      <c r="E126" s="10" t="s">
        <v>270</v>
      </c>
      <c r="F126" s="11">
        <v>2250</v>
      </c>
    </row>
    <row r="127" spans="1:6" x14ac:dyDescent="0.25">
      <c r="A127" s="7" t="s">
        <v>73</v>
      </c>
      <c r="B127" s="8" t="s">
        <v>15</v>
      </c>
      <c r="C127" s="9" t="s">
        <v>271</v>
      </c>
      <c r="D127" s="10">
        <v>319830</v>
      </c>
      <c r="E127" s="10" t="s">
        <v>272</v>
      </c>
      <c r="F127" s="11">
        <v>1688</v>
      </c>
    </row>
    <row r="128" spans="1:6" x14ac:dyDescent="0.25">
      <c r="A128" s="7" t="s">
        <v>73</v>
      </c>
      <c r="B128" s="8" t="s">
        <v>15</v>
      </c>
      <c r="C128" s="9" t="s">
        <v>273</v>
      </c>
      <c r="D128" s="10">
        <v>320056</v>
      </c>
      <c r="E128" s="10" t="s">
        <v>274</v>
      </c>
      <c r="F128" s="11">
        <v>4500</v>
      </c>
    </row>
    <row r="129" spans="1:6" x14ac:dyDescent="0.25">
      <c r="A129" s="7" t="s">
        <v>73</v>
      </c>
      <c r="B129" s="8" t="s">
        <v>15</v>
      </c>
      <c r="C129" s="9" t="s">
        <v>275</v>
      </c>
      <c r="D129" s="10">
        <v>320269</v>
      </c>
      <c r="E129" s="10" t="s">
        <v>276</v>
      </c>
      <c r="F129" s="11">
        <v>1688</v>
      </c>
    </row>
    <row r="130" spans="1:6" x14ac:dyDescent="0.25">
      <c r="A130" s="7" t="s">
        <v>73</v>
      </c>
      <c r="B130" s="8" t="s">
        <v>15</v>
      </c>
      <c r="C130" s="9" t="s">
        <v>277</v>
      </c>
      <c r="D130" s="10">
        <v>320382</v>
      </c>
      <c r="E130" s="10" t="s">
        <v>278</v>
      </c>
      <c r="F130" s="11">
        <v>3375</v>
      </c>
    </row>
    <row r="131" spans="1:6" x14ac:dyDescent="0.25">
      <c r="A131" s="7" t="s">
        <v>73</v>
      </c>
      <c r="B131" s="8" t="s">
        <v>15</v>
      </c>
      <c r="C131" s="9" t="s">
        <v>279</v>
      </c>
      <c r="D131" s="10">
        <v>320447</v>
      </c>
      <c r="E131" s="10" t="s">
        <v>280</v>
      </c>
      <c r="F131" s="11">
        <v>4500</v>
      </c>
    </row>
    <row r="132" spans="1:6" x14ac:dyDescent="0.25">
      <c r="A132" s="7" t="s">
        <v>73</v>
      </c>
      <c r="B132" s="8" t="s">
        <v>20</v>
      </c>
      <c r="C132" s="9" t="s">
        <v>281</v>
      </c>
      <c r="D132" s="10">
        <v>179086</v>
      </c>
      <c r="E132" s="10" t="s">
        <v>282</v>
      </c>
      <c r="F132" s="11">
        <v>2250</v>
      </c>
    </row>
    <row r="133" spans="1:6" x14ac:dyDescent="0.25">
      <c r="A133" s="7" t="s">
        <v>73</v>
      </c>
      <c r="B133" s="8" t="s">
        <v>23</v>
      </c>
      <c r="C133" s="9" t="s">
        <v>283</v>
      </c>
      <c r="D133" s="10">
        <v>90000109</v>
      </c>
      <c r="E133" s="10" t="s">
        <v>284</v>
      </c>
      <c r="F133" s="11">
        <v>4500</v>
      </c>
    </row>
    <row r="134" spans="1:6" x14ac:dyDescent="0.25">
      <c r="A134" s="7" t="s">
        <v>73</v>
      </c>
      <c r="B134" s="8" t="s">
        <v>23</v>
      </c>
      <c r="C134" s="9" t="s">
        <v>285</v>
      </c>
      <c r="D134" s="10">
        <v>90000197</v>
      </c>
      <c r="E134" s="10" t="s">
        <v>286</v>
      </c>
      <c r="F134" s="11">
        <v>3375</v>
      </c>
    </row>
    <row r="135" spans="1:6" x14ac:dyDescent="0.25">
      <c r="A135" s="7" t="s">
        <v>73</v>
      </c>
      <c r="B135" s="8" t="s">
        <v>23</v>
      </c>
      <c r="C135" s="9" t="s">
        <v>287</v>
      </c>
      <c r="D135" s="10">
        <v>47342242</v>
      </c>
      <c r="E135" s="10" t="s">
        <v>288</v>
      </c>
      <c r="F135" s="11">
        <v>11250</v>
      </c>
    </row>
    <row r="136" spans="1:6" x14ac:dyDescent="0.25">
      <c r="A136" s="7" t="s">
        <v>86</v>
      </c>
      <c r="B136" s="8" t="s">
        <v>12</v>
      </c>
      <c r="C136" s="9" t="s">
        <v>289</v>
      </c>
      <c r="D136" s="10">
        <v>37870475</v>
      </c>
      <c r="E136" s="10" t="s">
        <v>290</v>
      </c>
      <c r="F136" s="11">
        <v>36563</v>
      </c>
    </row>
    <row r="137" spans="1:6" x14ac:dyDescent="0.25">
      <c r="A137" s="7" t="s">
        <v>86</v>
      </c>
      <c r="B137" s="8" t="s">
        <v>15</v>
      </c>
      <c r="C137" s="9" t="s">
        <v>291</v>
      </c>
      <c r="D137" s="10">
        <v>690538</v>
      </c>
      <c r="E137" s="10" t="s">
        <v>292</v>
      </c>
      <c r="F137" s="11">
        <v>4500</v>
      </c>
    </row>
    <row r="138" spans="1:6" x14ac:dyDescent="0.25">
      <c r="A138" s="7" t="s">
        <v>86</v>
      </c>
      <c r="B138" s="8" t="s">
        <v>15</v>
      </c>
      <c r="C138" s="9" t="s">
        <v>293</v>
      </c>
      <c r="D138" s="10">
        <v>321842</v>
      </c>
      <c r="E138" s="10" t="s">
        <v>294</v>
      </c>
      <c r="F138" s="11">
        <v>14063</v>
      </c>
    </row>
    <row r="139" spans="1:6" x14ac:dyDescent="0.25">
      <c r="A139" s="7" t="s">
        <v>86</v>
      </c>
      <c r="B139" s="8" t="s">
        <v>15</v>
      </c>
      <c r="C139" s="9" t="s">
        <v>295</v>
      </c>
      <c r="D139" s="10">
        <v>322377</v>
      </c>
      <c r="E139" s="10" t="s">
        <v>296</v>
      </c>
      <c r="F139" s="11">
        <v>3375</v>
      </c>
    </row>
    <row r="140" spans="1:6" x14ac:dyDescent="0.25">
      <c r="A140" s="7" t="s">
        <v>86</v>
      </c>
      <c r="B140" s="8" t="s">
        <v>15</v>
      </c>
      <c r="C140" s="9" t="s">
        <v>297</v>
      </c>
      <c r="D140" s="10">
        <v>322521</v>
      </c>
      <c r="E140" s="10" t="s">
        <v>298</v>
      </c>
      <c r="F140" s="11">
        <v>4500</v>
      </c>
    </row>
    <row r="141" spans="1:6" x14ac:dyDescent="0.25">
      <c r="A141" s="7" t="s">
        <v>86</v>
      </c>
      <c r="B141" s="8" t="s">
        <v>15</v>
      </c>
      <c r="C141" s="9" t="s">
        <v>299</v>
      </c>
      <c r="D141" s="10">
        <v>322741</v>
      </c>
      <c r="E141" s="10" t="s">
        <v>300</v>
      </c>
      <c r="F141" s="11">
        <v>6750</v>
      </c>
    </row>
    <row r="142" spans="1:6" x14ac:dyDescent="0.25">
      <c r="A142" s="7" t="s">
        <v>86</v>
      </c>
      <c r="B142" s="8" t="s">
        <v>15</v>
      </c>
      <c r="C142" s="9" t="s">
        <v>301</v>
      </c>
      <c r="D142" s="10">
        <v>323021</v>
      </c>
      <c r="E142" s="10" t="s">
        <v>302</v>
      </c>
      <c r="F142" s="11">
        <v>18000</v>
      </c>
    </row>
    <row r="143" spans="1:6" x14ac:dyDescent="0.25">
      <c r="A143" s="7" t="s">
        <v>86</v>
      </c>
      <c r="B143" s="8" t="s">
        <v>15</v>
      </c>
      <c r="C143" s="9" t="s">
        <v>303</v>
      </c>
      <c r="D143" s="10">
        <v>323250</v>
      </c>
      <c r="E143" s="10" t="s">
        <v>304</v>
      </c>
      <c r="F143" s="11">
        <v>2250</v>
      </c>
    </row>
    <row r="144" spans="1:6" x14ac:dyDescent="0.25">
      <c r="A144" s="7" t="s">
        <v>86</v>
      </c>
      <c r="B144" s="8" t="s">
        <v>15</v>
      </c>
      <c r="C144" s="9" t="s">
        <v>305</v>
      </c>
      <c r="D144" s="10">
        <v>323560</v>
      </c>
      <c r="E144" s="10" t="s">
        <v>306</v>
      </c>
      <c r="F144" s="11">
        <v>4500</v>
      </c>
    </row>
    <row r="145" spans="1:6" x14ac:dyDescent="0.25">
      <c r="A145" s="7" t="s">
        <v>86</v>
      </c>
      <c r="B145" s="8" t="s">
        <v>15</v>
      </c>
      <c r="C145" s="9" t="s">
        <v>307</v>
      </c>
      <c r="D145" s="10">
        <v>326721</v>
      </c>
      <c r="E145" s="10" t="s">
        <v>308</v>
      </c>
      <c r="F145" s="11">
        <v>4500</v>
      </c>
    </row>
    <row r="146" spans="1:6" x14ac:dyDescent="0.25">
      <c r="A146" s="7" t="s">
        <v>86</v>
      </c>
      <c r="B146" s="8" t="s">
        <v>15</v>
      </c>
      <c r="C146" s="9" t="s">
        <v>309</v>
      </c>
      <c r="D146" s="10">
        <v>327646</v>
      </c>
      <c r="E146" s="10" t="s">
        <v>310</v>
      </c>
      <c r="F146" s="11">
        <v>15750</v>
      </c>
    </row>
    <row r="147" spans="1:6" x14ac:dyDescent="0.25">
      <c r="A147" s="7" t="s">
        <v>86</v>
      </c>
      <c r="B147" s="8" t="s">
        <v>15</v>
      </c>
      <c r="C147" s="9" t="s">
        <v>311</v>
      </c>
      <c r="D147" s="10">
        <v>326861</v>
      </c>
      <c r="E147" s="10" t="s">
        <v>312</v>
      </c>
      <c r="F147" s="11">
        <v>3375</v>
      </c>
    </row>
    <row r="148" spans="1:6" x14ac:dyDescent="0.25">
      <c r="A148" s="7" t="s">
        <v>86</v>
      </c>
      <c r="B148" s="8" t="s">
        <v>15</v>
      </c>
      <c r="C148" s="9" t="s">
        <v>313</v>
      </c>
      <c r="D148" s="10">
        <v>327379</v>
      </c>
      <c r="E148" s="10" t="s">
        <v>314</v>
      </c>
      <c r="F148" s="11">
        <v>3375</v>
      </c>
    </row>
    <row r="149" spans="1:6" x14ac:dyDescent="0.25">
      <c r="A149" s="7" t="s">
        <v>86</v>
      </c>
      <c r="B149" s="8" t="s">
        <v>15</v>
      </c>
      <c r="C149" s="9" t="s">
        <v>315</v>
      </c>
      <c r="D149" s="10">
        <v>327425</v>
      </c>
      <c r="E149" s="10" t="s">
        <v>316</v>
      </c>
      <c r="F149" s="11">
        <v>4500</v>
      </c>
    </row>
    <row r="150" spans="1:6" x14ac:dyDescent="0.25">
      <c r="A150" s="7" t="s">
        <v>86</v>
      </c>
      <c r="B150" s="8" t="s">
        <v>15</v>
      </c>
      <c r="C150" s="9" t="s">
        <v>317</v>
      </c>
      <c r="D150" s="10">
        <v>690554</v>
      </c>
      <c r="E150" s="10" t="s">
        <v>318</v>
      </c>
      <c r="F150" s="11">
        <v>3375</v>
      </c>
    </row>
    <row r="151" spans="1:6" x14ac:dyDescent="0.25">
      <c r="A151" s="7" t="s">
        <v>86</v>
      </c>
      <c r="B151" s="8" t="s">
        <v>15</v>
      </c>
      <c r="C151" s="9" t="s">
        <v>319</v>
      </c>
      <c r="D151" s="10">
        <v>327794</v>
      </c>
      <c r="E151" s="10" t="s">
        <v>320</v>
      </c>
      <c r="F151" s="11">
        <v>3375</v>
      </c>
    </row>
    <row r="152" spans="1:6" x14ac:dyDescent="0.25">
      <c r="A152" s="7" t="s">
        <v>86</v>
      </c>
      <c r="B152" s="8" t="s">
        <v>15</v>
      </c>
      <c r="C152" s="9" t="s">
        <v>321</v>
      </c>
      <c r="D152" s="10">
        <v>327832</v>
      </c>
      <c r="E152" s="10" t="s">
        <v>322</v>
      </c>
      <c r="F152" s="11">
        <v>9000</v>
      </c>
    </row>
    <row r="153" spans="1:6" x14ac:dyDescent="0.25">
      <c r="A153" s="7" t="s">
        <v>86</v>
      </c>
      <c r="B153" s="8" t="s">
        <v>15</v>
      </c>
      <c r="C153" s="9" t="s">
        <v>323</v>
      </c>
      <c r="D153" s="10">
        <v>327972</v>
      </c>
      <c r="E153" s="10" t="s">
        <v>324</v>
      </c>
      <c r="F153" s="11">
        <v>9000</v>
      </c>
    </row>
    <row r="154" spans="1:6" x14ac:dyDescent="0.25">
      <c r="A154" s="7" t="s">
        <v>86</v>
      </c>
      <c r="B154" s="8" t="s">
        <v>15</v>
      </c>
      <c r="C154" s="9" t="s">
        <v>325</v>
      </c>
      <c r="D154" s="10">
        <v>331023</v>
      </c>
      <c r="E154" s="10" t="s">
        <v>326</v>
      </c>
      <c r="F154" s="11">
        <v>9000</v>
      </c>
    </row>
    <row r="155" spans="1:6" x14ac:dyDescent="0.25">
      <c r="A155" s="7" t="s">
        <v>86</v>
      </c>
      <c r="B155" s="8" t="s">
        <v>15</v>
      </c>
      <c r="C155" s="9" t="s">
        <v>327</v>
      </c>
      <c r="D155" s="10">
        <v>330655</v>
      </c>
      <c r="E155" s="10" t="s">
        <v>328</v>
      </c>
      <c r="F155" s="11">
        <v>2250</v>
      </c>
    </row>
    <row r="156" spans="1:6" x14ac:dyDescent="0.25">
      <c r="A156" s="7" t="s">
        <v>86</v>
      </c>
      <c r="B156" s="8" t="s">
        <v>15</v>
      </c>
      <c r="C156" s="9" t="s">
        <v>329</v>
      </c>
      <c r="D156" s="10">
        <v>329321</v>
      </c>
      <c r="E156" s="10" t="s">
        <v>330</v>
      </c>
      <c r="F156" s="11">
        <v>6750</v>
      </c>
    </row>
    <row r="157" spans="1:6" x14ac:dyDescent="0.25">
      <c r="A157" s="7" t="s">
        <v>86</v>
      </c>
      <c r="B157" s="8" t="s">
        <v>15</v>
      </c>
      <c r="C157" s="9" t="s">
        <v>331</v>
      </c>
      <c r="D157" s="10">
        <v>326585</v>
      </c>
      <c r="E157" s="10" t="s">
        <v>332</v>
      </c>
      <c r="F157" s="11">
        <v>5625</v>
      </c>
    </row>
    <row r="158" spans="1:6" x14ac:dyDescent="0.25">
      <c r="A158" s="7" t="s">
        <v>86</v>
      </c>
      <c r="B158" s="8" t="s">
        <v>20</v>
      </c>
      <c r="C158" s="9" t="s">
        <v>333</v>
      </c>
      <c r="D158" s="10">
        <v>179124</v>
      </c>
      <c r="E158" s="10" t="s">
        <v>334</v>
      </c>
      <c r="F158" s="11">
        <v>23625</v>
      </c>
    </row>
    <row r="159" spans="1:6" x14ac:dyDescent="0.25">
      <c r="A159" s="7" t="s">
        <v>86</v>
      </c>
      <c r="B159" s="8" t="s">
        <v>20</v>
      </c>
      <c r="C159" s="9" t="s">
        <v>335</v>
      </c>
      <c r="D159" s="10">
        <v>179205</v>
      </c>
      <c r="E159" s="10" t="s">
        <v>336</v>
      </c>
      <c r="F159" s="11">
        <v>1688</v>
      </c>
    </row>
    <row r="160" spans="1:6" x14ac:dyDescent="0.25">
      <c r="A160" s="7" t="s">
        <v>86</v>
      </c>
      <c r="B160" s="8" t="s">
        <v>20</v>
      </c>
      <c r="C160" s="9" t="s">
        <v>337</v>
      </c>
      <c r="D160" s="10">
        <v>31997520</v>
      </c>
      <c r="E160" s="10" t="s">
        <v>338</v>
      </c>
      <c r="F160" s="11">
        <v>6751</v>
      </c>
    </row>
    <row r="161" spans="1:6" x14ac:dyDescent="0.25">
      <c r="A161" s="7" t="s">
        <v>86</v>
      </c>
      <c r="B161" s="8" t="s">
        <v>23</v>
      </c>
      <c r="C161" s="9" t="s">
        <v>339</v>
      </c>
      <c r="D161" s="10">
        <v>36454079</v>
      </c>
      <c r="E161" s="10" t="s">
        <v>340</v>
      </c>
      <c r="F161" s="11">
        <v>2250</v>
      </c>
    </row>
    <row r="162" spans="1:6" x14ac:dyDescent="0.25">
      <c r="A162" s="7" t="s">
        <v>86</v>
      </c>
      <c r="B162" s="8" t="s">
        <v>23</v>
      </c>
      <c r="C162" s="9" t="s">
        <v>341</v>
      </c>
      <c r="D162" s="10">
        <v>90000222</v>
      </c>
      <c r="E162" s="10" t="s">
        <v>342</v>
      </c>
      <c r="F162" s="11">
        <v>4500</v>
      </c>
    </row>
    <row r="163" spans="1:6" x14ac:dyDescent="0.25">
      <c r="A163" s="7" t="s">
        <v>86</v>
      </c>
      <c r="B163" s="8" t="s">
        <v>23</v>
      </c>
      <c r="C163" s="9" t="s">
        <v>343</v>
      </c>
      <c r="D163" s="10">
        <v>45731047</v>
      </c>
      <c r="E163" s="10" t="s">
        <v>344</v>
      </c>
      <c r="F163" s="11">
        <v>9000</v>
      </c>
    </row>
    <row r="164" spans="1:6" x14ac:dyDescent="0.25">
      <c r="A164" s="7" t="s">
        <v>97</v>
      </c>
      <c r="B164" s="8" t="s">
        <v>49</v>
      </c>
      <c r="C164" s="9" t="s">
        <v>345</v>
      </c>
      <c r="D164" s="10">
        <v>99000008</v>
      </c>
      <c r="E164" s="10" t="s">
        <v>346</v>
      </c>
      <c r="F164" s="11">
        <v>14063</v>
      </c>
    </row>
    <row r="165" spans="1:6" x14ac:dyDescent="0.25">
      <c r="A165" s="7" t="s">
        <v>97</v>
      </c>
      <c r="B165" s="8" t="s">
        <v>12</v>
      </c>
      <c r="C165" s="9" t="s">
        <v>347</v>
      </c>
      <c r="D165" s="10">
        <v>35541016</v>
      </c>
      <c r="E165" s="10" t="s">
        <v>348</v>
      </c>
      <c r="F165" s="11">
        <v>56814</v>
      </c>
    </row>
    <row r="166" spans="1:6" x14ac:dyDescent="0.25">
      <c r="A166" s="7" t="s">
        <v>97</v>
      </c>
      <c r="B166" s="8" t="s">
        <v>15</v>
      </c>
      <c r="C166" s="9" t="s">
        <v>349</v>
      </c>
      <c r="D166" s="10">
        <v>324116</v>
      </c>
      <c r="E166" s="10" t="s">
        <v>350</v>
      </c>
      <c r="F166" s="11">
        <v>4500</v>
      </c>
    </row>
    <row r="167" spans="1:6" x14ac:dyDescent="0.25">
      <c r="A167" s="7" t="s">
        <v>97</v>
      </c>
      <c r="B167" s="8" t="s">
        <v>15</v>
      </c>
      <c r="C167" s="9" t="s">
        <v>351</v>
      </c>
      <c r="D167" s="10">
        <v>324264</v>
      </c>
      <c r="E167" s="10" t="s">
        <v>352</v>
      </c>
      <c r="F167" s="11">
        <v>6750</v>
      </c>
    </row>
    <row r="168" spans="1:6" x14ac:dyDescent="0.25">
      <c r="A168" s="7" t="s">
        <v>97</v>
      </c>
      <c r="B168" s="8" t="s">
        <v>15</v>
      </c>
      <c r="C168" s="9" t="s">
        <v>353</v>
      </c>
      <c r="D168" s="10">
        <v>324728</v>
      </c>
      <c r="E168" s="10" t="s">
        <v>354</v>
      </c>
      <c r="F168" s="11">
        <v>4500</v>
      </c>
    </row>
    <row r="169" spans="1:6" x14ac:dyDescent="0.25">
      <c r="A169" s="7" t="s">
        <v>97</v>
      </c>
      <c r="B169" s="8" t="s">
        <v>15</v>
      </c>
      <c r="C169" s="9" t="s">
        <v>355</v>
      </c>
      <c r="D169" s="10">
        <v>324868</v>
      </c>
      <c r="E169" s="10" t="s">
        <v>356</v>
      </c>
      <c r="F169" s="11">
        <v>1688</v>
      </c>
    </row>
    <row r="170" spans="1:6" x14ac:dyDescent="0.25">
      <c r="A170" s="7" t="s">
        <v>97</v>
      </c>
      <c r="B170" s="8" t="s">
        <v>15</v>
      </c>
      <c r="C170" s="9" t="s">
        <v>357</v>
      </c>
      <c r="D170" s="10">
        <v>324973</v>
      </c>
      <c r="E170" s="10" t="s">
        <v>358</v>
      </c>
      <c r="F170" s="11">
        <v>2250</v>
      </c>
    </row>
    <row r="171" spans="1:6" x14ac:dyDescent="0.25">
      <c r="A171" s="7" t="s">
        <v>97</v>
      </c>
      <c r="B171" s="8" t="s">
        <v>15</v>
      </c>
      <c r="C171" s="9" t="s">
        <v>359</v>
      </c>
      <c r="D171" s="10">
        <v>325490</v>
      </c>
      <c r="E171" s="10" t="s">
        <v>360</v>
      </c>
      <c r="F171" s="11">
        <v>1688</v>
      </c>
    </row>
    <row r="172" spans="1:6" x14ac:dyDescent="0.25">
      <c r="A172" s="7" t="s">
        <v>97</v>
      </c>
      <c r="B172" s="8" t="s">
        <v>15</v>
      </c>
      <c r="C172" s="9" t="s">
        <v>361</v>
      </c>
      <c r="D172" s="10">
        <v>325058</v>
      </c>
      <c r="E172" s="10" t="s">
        <v>362</v>
      </c>
      <c r="F172" s="11">
        <v>4500</v>
      </c>
    </row>
    <row r="173" spans="1:6" x14ac:dyDescent="0.25">
      <c r="A173" s="7" t="s">
        <v>97</v>
      </c>
      <c r="B173" s="8" t="s">
        <v>15</v>
      </c>
      <c r="C173" s="9" t="s">
        <v>363</v>
      </c>
      <c r="D173" s="10">
        <v>325571</v>
      </c>
      <c r="E173" s="10" t="s">
        <v>364</v>
      </c>
      <c r="F173" s="11">
        <v>4500</v>
      </c>
    </row>
    <row r="174" spans="1:6" x14ac:dyDescent="0.25">
      <c r="A174" s="7" t="s">
        <v>97</v>
      </c>
      <c r="B174" s="8" t="s">
        <v>15</v>
      </c>
      <c r="C174" s="9" t="s">
        <v>365</v>
      </c>
      <c r="D174" s="10">
        <v>325791</v>
      </c>
      <c r="E174" s="10" t="s">
        <v>366</v>
      </c>
      <c r="F174" s="11">
        <v>11250</v>
      </c>
    </row>
    <row r="175" spans="1:6" x14ac:dyDescent="0.25">
      <c r="A175" s="7" t="s">
        <v>97</v>
      </c>
      <c r="B175" s="8" t="s">
        <v>15</v>
      </c>
      <c r="C175" s="9" t="s">
        <v>367</v>
      </c>
      <c r="D175" s="10">
        <v>326046</v>
      </c>
      <c r="E175" s="10" t="s">
        <v>368</v>
      </c>
      <c r="F175" s="11">
        <v>4500</v>
      </c>
    </row>
    <row r="176" spans="1:6" x14ac:dyDescent="0.25">
      <c r="A176" s="7" t="s">
        <v>97</v>
      </c>
      <c r="B176" s="8" t="s">
        <v>15</v>
      </c>
      <c r="C176" s="9" t="s">
        <v>369</v>
      </c>
      <c r="D176" s="10">
        <v>328758</v>
      </c>
      <c r="E176" s="10" t="s">
        <v>370</v>
      </c>
      <c r="F176" s="11">
        <v>16875</v>
      </c>
    </row>
    <row r="177" spans="1:6" x14ac:dyDescent="0.25">
      <c r="A177" s="7" t="s">
        <v>97</v>
      </c>
      <c r="B177" s="8" t="s">
        <v>15</v>
      </c>
      <c r="C177" s="9" t="s">
        <v>371</v>
      </c>
      <c r="D177" s="10">
        <v>328227</v>
      </c>
      <c r="E177" s="10" t="s">
        <v>372</v>
      </c>
      <c r="F177" s="11">
        <v>1125</v>
      </c>
    </row>
    <row r="178" spans="1:6" x14ac:dyDescent="0.25">
      <c r="A178" s="7" t="s">
        <v>97</v>
      </c>
      <c r="B178" s="8" t="s">
        <v>15</v>
      </c>
      <c r="C178" s="9" t="s">
        <v>373</v>
      </c>
      <c r="D178" s="10">
        <v>328332</v>
      </c>
      <c r="E178" s="10" t="s">
        <v>374</v>
      </c>
      <c r="F178" s="11">
        <v>1688</v>
      </c>
    </row>
    <row r="179" spans="1:6" x14ac:dyDescent="0.25">
      <c r="A179" s="7" t="s">
        <v>97</v>
      </c>
      <c r="B179" s="8" t="s">
        <v>15</v>
      </c>
      <c r="C179" s="9" t="s">
        <v>375</v>
      </c>
      <c r="D179" s="10">
        <v>329061</v>
      </c>
      <c r="E179" s="10" t="s">
        <v>376</v>
      </c>
      <c r="F179" s="11">
        <v>9000</v>
      </c>
    </row>
    <row r="180" spans="1:6" x14ac:dyDescent="0.25">
      <c r="A180" s="7" t="s">
        <v>97</v>
      </c>
      <c r="B180" s="8" t="s">
        <v>15</v>
      </c>
      <c r="C180" s="9" t="s">
        <v>377</v>
      </c>
      <c r="D180" s="10">
        <v>331422</v>
      </c>
      <c r="E180" s="10" t="s">
        <v>378</v>
      </c>
      <c r="F180" s="11">
        <v>1125</v>
      </c>
    </row>
    <row r="181" spans="1:6" x14ac:dyDescent="0.25">
      <c r="A181" s="7" t="s">
        <v>97</v>
      </c>
      <c r="B181" s="8" t="s">
        <v>15</v>
      </c>
      <c r="C181" s="9" t="s">
        <v>379</v>
      </c>
      <c r="D181" s="10">
        <v>331899</v>
      </c>
      <c r="E181" s="10" t="s">
        <v>380</v>
      </c>
      <c r="F181" s="11">
        <v>2250</v>
      </c>
    </row>
    <row r="182" spans="1:6" x14ac:dyDescent="0.25">
      <c r="A182" s="7" t="s">
        <v>97</v>
      </c>
      <c r="B182" s="8" t="s">
        <v>15</v>
      </c>
      <c r="C182" s="9" t="s">
        <v>381</v>
      </c>
      <c r="D182" s="10">
        <v>329550</v>
      </c>
      <c r="E182" s="10" t="s">
        <v>382</v>
      </c>
      <c r="F182" s="11">
        <v>2250</v>
      </c>
    </row>
    <row r="183" spans="1:6" x14ac:dyDescent="0.25">
      <c r="A183" s="7" t="s">
        <v>97</v>
      </c>
      <c r="B183" s="8" t="s">
        <v>15</v>
      </c>
      <c r="C183" s="9" t="s">
        <v>383</v>
      </c>
      <c r="D183" s="10">
        <v>329681</v>
      </c>
      <c r="E183" s="10" t="s">
        <v>384</v>
      </c>
      <c r="F183" s="11">
        <v>4500</v>
      </c>
    </row>
    <row r="184" spans="1:6" x14ac:dyDescent="0.25">
      <c r="A184" s="7" t="s">
        <v>97</v>
      </c>
      <c r="B184" s="8" t="s">
        <v>15</v>
      </c>
      <c r="C184" s="9" t="s">
        <v>385</v>
      </c>
      <c r="D184" s="10">
        <v>691135</v>
      </c>
      <c r="E184" s="10" t="s">
        <v>386</v>
      </c>
      <c r="F184" s="11">
        <v>10688</v>
      </c>
    </row>
    <row r="185" spans="1:6" x14ac:dyDescent="0.25">
      <c r="A185" s="7" t="s">
        <v>97</v>
      </c>
      <c r="B185" s="8" t="s">
        <v>20</v>
      </c>
      <c r="C185" s="9" t="s">
        <v>387</v>
      </c>
      <c r="D185" s="10">
        <v>179094</v>
      </c>
      <c r="E185" s="10" t="s">
        <v>388</v>
      </c>
      <c r="F185" s="11">
        <v>15188</v>
      </c>
    </row>
    <row r="186" spans="1:6" x14ac:dyDescent="0.25">
      <c r="A186" s="7" t="s">
        <v>97</v>
      </c>
      <c r="B186" s="8" t="s">
        <v>20</v>
      </c>
      <c r="C186" s="9" t="s">
        <v>389</v>
      </c>
      <c r="D186" s="10">
        <v>30305624</v>
      </c>
      <c r="E186" s="10" t="s">
        <v>390</v>
      </c>
      <c r="F186" s="11">
        <v>4500</v>
      </c>
    </row>
    <row r="187" spans="1:6" x14ac:dyDescent="0.25">
      <c r="A187" s="7" t="s">
        <v>97</v>
      </c>
      <c r="B187" s="8" t="s">
        <v>20</v>
      </c>
      <c r="C187" s="9" t="s">
        <v>391</v>
      </c>
      <c r="D187" s="10">
        <v>31275761</v>
      </c>
      <c r="E187" s="10" t="s">
        <v>392</v>
      </c>
      <c r="F187" s="11">
        <v>4500</v>
      </c>
    </row>
    <row r="188" spans="1:6" x14ac:dyDescent="0.25">
      <c r="A188" s="7" t="s">
        <v>97</v>
      </c>
      <c r="B188" s="8" t="s">
        <v>23</v>
      </c>
      <c r="C188" s="9" t="s">
        <v>393</v>
      </c>
      <c r="D188" s="10">
        <v>52101606</v>
      </c>
      <c r="E188" s="10" t="s">
        <v>394</v>
      </c>
      <c r="F188" s="11">
        <v>3375</v>
      </c>
    </row>
    <row r="189" spans="1:6" x14ac:dyDescent="0.25">
      <c r="A189" s="7" t="s">
        <v>97</v>
      </c>
      <c r="B189" s="8" t="s">
        <v>23</v>
      </c>
      <c r="C189" s="9" t="s">
        <v>395</v>
      </c>
      <c r="D189" s="10">
        <v>45866635</v>
      </c>
      <c r="E189" s="10" t="s">
        <v>396</v>
      </c>
      <c r="F189" s="11">
        <v>4500</v>
      </c>
    </row>
    <row r="190" spans="1:6" x14ac:dyDescent="0.25">
      <c r="A190" s="7" t="s">
        <v>97</v>
      </c>
      <c r="B190" s="8" t="s">
        <v>23</v>
      </c>
      <c r="C190" s="9" t="s">
        <v>397</v>
      </c>
      <c r="D190" s="10">
        <v>90000312</v>
      </c>
      <c r="E190" s="10" t="s">
        <v>398</v>
      </c>
      <c r="F190" s="11">
        <v>2250</v>
      </c>
    </row>
    <row r="191" spans="1:6" ht="15.75" thickBot="1" x14ac:dyDescent="0.3">
      <c r="A191" s="38" t="s">
        <v>110</v>
      </c>
      <c r="B191" s="39"/>
      <c r="C191" s="39"/>
      <c r="D191" s="39"/>
      <c r="E191" s="12"/>
      <c r="F191" s="13">
        <f>SUM(F4:F190)</f>
        <v>1024339</v>
      </c>
    </row>
  </sheetData>
  <autoFilter ref="A3:F191" xr:uid="{C7409329-F91E-47FE-8C90-737AD94094CF}"/>
  <mergeCells count="2">
    <mergeCell ref="A191:D191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68F54-7071-41EA-BABA-92CAA33DE052}">
  <dimension ref="A1:M287"/>
  <sheetViews>
    <sheetView tabSelected="1" workbookViewId="0"/>
  </sheetViews>
  <sheetFormatPr defaultRowHeight="15" x14ac:dyDescent="0.25"/>
  <cols>
    <col min="1" max="1" width="5.5703125" customWidth="1"/>
    <col min="2" max="2" width="6.7109375" customWidth="1"/>
    <col min="3" max="3" width="12.28515625" customWidth="1"/>
    <col min="4" max="4" width="10" customWidth="1"/>
    <col min="5" max="5" width="65.28515625" customWidth="1"/>
    <col min="6" max="6" width="9.7109375" customWidth="1"/>
    <col min="7" max="7" width="49.85546875" customWidth="1"/>
    <col min="8" max="8" width="31.28515625" customWidth="1"/>
    <col min="9" max="9" width="7.5703125" customWidth="1"/>
    <col min="10" max="10" width="23.42578125" customWidth="1"/>
    <col min="11" max="11" width="14.5703125" customWidth="1"/>
    <col min="12" max="12" width="24.85546875" customWidth="1"/>
    <col min="13" max="13" width="10.140625" bestFit="1" customWidth="1"/>
  </cols>
  <sheetData>
    <row r="1" spans="1:13" x14ac:dyDescent="0.25">
      <c r="C1" s="42"/>
      <c r="D1" s="42"/>
      <c r="E1" s="42"/>
      <c r="F1" s="42"/>
      <c r="G1" s="42"/>
      <c r="H1" s="42"/>
      <c r="I1" s="42"/>
      <c r="J1" s="42"/>
      <c r="K1" s="42"/>
      <c r="L1" s="42"/>
      <c r="M1" s="14"/>
    </row>
    <row r="2" spans="1:13" ht="45" customHeight="1" thickBot="1" x14ac:dyDescent="0.3">
      <c r="C2" s="43" t="s">
        <v>399</v>
      </c>
      <c r="D2" s="44"/>
      <c r="E2" s="44"/>
      <c r="F2" s="44"/>
      <c r="G2" s="44"/>
      <c r="H2" s="44"/>
      <c r="I2" s="44"/>
      <c r="J2" s="15"/>
      <c r="K2" s="16">
        <f>K287</f>
        <v>1024339</v>
      </c>
    </row>
    <row r="3" spans="1:13" ht="75" x14ac:dyDescent="0.25">
      <c r="A3" s="2" t="s">
        <v>0</v>
      </c>
      <c r="B3" s="2" t="s">
        <v>1</v>
      </c>
      <c r="C3" s="2" t="s">
        <v>2</v>
      </c>
      <c r="D3" s="2" t="s">
        <v>3</v>
      </c>
      <c r="E3" s="17" t="s">
        <v>4</v>
      </c>
      <c r="F3" s="2" t="s">
        <v>400</v>
      </c>
      <c r="G3" s="17" t="s">
        <v>401</v>
      </c>
      <c r="H3" s="17" t="s">
        <v>402</v>
      </c>
      <c r="I3" s="17" t="s">
        <v>403</v>
      </c>
      <c r="J3" s="17" t="s">
        <v>404</v>
      </c>
      <c r="K3" s="3" t="s">
        <v>1117</v>
      </c>
    </row>
    <row r="4" spans="1:13" s="21" customFormat="1" ht="15.75" thickBot="1" x14ac:dyDescent="0.3">
      <c r="A4" s="18" t="s">
        <v>5</v>
      </c>
      <c r="B4" s="19" t="s">
        <v>6</v>
      </c>
      <c r="C4" s="19" t="s">
        <v>7</v>
      </c>
      <c r="D4" s="19" t="s">
        <v>8</v>
      </c>
      <c r="E4" s="19" t="s">
        <v>9</v>
      </c>
      <c r="F4" s="19" t="s">
        <v>10</v>
      </c>
      <c r="G4" s="19" t="s">
        <v>405</v>
      </c>
      <c r="H4" s="19" t="s">
        <v>406</v>
      </c>
      <c r="I4" s="19" t="s">
        <v>407</v>
      </c>
      <c r="J4" s="19" t="s">
        <v>408</v>
      </c>
      <c r="K4" s="20">
        <v>1</v>
      </c>
    </row>
    <row r="5" spans="1:13" x14ac:dyDescent="0.25">
      <c r="A5" s="22" t="s">
        <v>11</v>
      </c>
      <c r="B5" s="23" t="s">
        <v>12</v>
      </c>
      <c r="C5" s="24" t="s">
        <v>13</v>
      </c>
      <c r="D5" s="25">
        <v>36063606</v>
      </c>
      <c r="E5" s="26" t="s">
        <v>14</v>
      </c>
      <c r="F5" s="25">
        <v>17337101</v>
      </c>
      <c r="G5" s="25" t="s">
        <v>409</v>
      </c>
      <c r="H5" s="25" t="s">
        <v>410</v>
      </c>
      <c r="I5" s="27">
        <v>81109</v>
      </c>
      <c r="J5" s="25" t="s">
        <v>411</v>
      </c>
      <c r="K5" s="28">
        <v>3375</v>
      </c>
    </row>
    <row r="6" spans="1:13" x14ac:dyDescent="0.25">
      <c r="A6" s="29" t="s">
        <v>11</v>
      </c>
      <c r="B6" s="30" t="s">
        <v>12</v>
      </c>
      <c r="C6" s="31" t="s">
        <v>13</v>
      </c>
      <c r="D6" s="32">
        <v>36063606</v>
      </c>
      <c r="E6" s="33" t="s">
        <v>14</v>
      </c>
      <c r="F6" s="32">
        <v>160326</v>
      </c>
      <c r="G6" s="32" t="s">
        <v>412</v>
      </c>
      <c r="H6" s="32" t="s">
        <v>413</v>
      </c>
      <c r="I6" s="34" t="s">
        <v>414</v>
      </c>
      <c r="J6" s="32" t="s">
        <v>415</v>
      </c>
      <c r="K6" s="35">
        <v>2250</v>
      </c>
    </row>
    <row r="7" spans="1:13" x14ac:dyDescent="0.25">
      <c r="A7" s="29" t="s">
        <v>11</v>
      </c>
      <c r="B7" s="30" t="s">
        <v>12</v>
      </c>
      <c r="C7" s="31" t="s">
        <v>13</v>
      </c>
      <c r="D7" s="32">
        <v>36063606</v>
      </c>
      <c r="E7" s="33" t="s">
        <v>14</v>
      </c>
      <c r="F7" s="32">
        <v>17327652</v>
      </c>
      <c r="G7" s="32" t="s">
        <v>416</v>
      </c>
      <c r="H7" s="32" t="s">
        <v>417</v>
      </c>
      <c r="I7" s="34">
        <v>82007</v>
      </c>
      <c r="J7" s="32" t="s">
        <v>418</v>
      </c>
      <c r="K7" s="35">
        <v>2250</v>
      </c>
    </row>
    <row r="8" spans="1:13" x14ac:dyDescent="0.25">
      <c r="A8" s="29" t="s">
        <v>11</v>
      </c>
      <c r="B8" s="30" t="s">
        <v>12</v>
      </c>
      <c r="C8" s="31" t="s">
        <v>13</v>
      </c>
      <c r="D8" s="32">
        <v>36063606</v>
      </c>
      <c r="E8" s="33" t="s">
        <v>14</v>
      </c>
      <c r="F8" s="32">
        <v>17055415</v>
      </c>
      <c r="G8" s="32" t="s">
        <v>419</v>
      </c>
      <c r="H8" s="32" t="s">
        <v>420</v>
      </c>
      <c r="I8" s="34">
        <v>83152</v>
      </c>
      <c r="J8" s="32" t="s">
        <v>421</v>
      </c>
      <c r="K8" s="35">
        <v>3375</v>
      </c>
    </row>
    <row r="9" spans="1:13" x14ac:dyDescent="0.25">
      <c r="A9" s="29" t="s">
        <v>11</v>
      </c>
      <c r="B9" s="30" t="s">
        <v>12</v>
      </c>
      <c r="C9" s="31" t="s">
        <v>13</v>
      </c>
      <c r="D9" s="32">
        <v>36063606</v>
      </c>
      <c r="E9" s="33" t="s">
        <v>14</v>
      </c>
      <c r="F9" s="32">
        <v>30775311</v>
      </c>
      <c r="G9" s="32" t="s">
        <v>422</v>
      </c>
      <c r="H9" s="32" t="s">
        <v>423</v>
      </c>
      <c r="I9" s="34">
        <v>82108</v>
      </c>
      <c r="J9" s="32" t="s">
        <v>418</v>
      </c>
      <c r="K9" s="35">
        <v>3375</v>
      </c>
    </row>
    <row r="10" spans="1:13" x14ac:dyDescent="0.25">
      <c r="A10" s="29" t="s">
        <v>11</v>
      </c>
      <c r="B10" s="30" t="s">
        <v>12</v>
      </c>
      <c r="C10" s="31" t="s">
        <v>13</v>
      </c>
      <c r="D10" s="32">
        <v>36063606</v>
      </c>
      <c r="E10" s="33" t="s">
        <v>14</v>
      </c>
      <c r="F10" s="32">
        <v>17327661</v>
      </c>
      <c r="G10" s="32" t="s">
        <v>424</v>
      </c>
      <c r="H10" s="32" t="s">
        <v>425</v>
      </c>
      <c r="I10" s="34">
        <v>85101</v>
      </c>
      <c r="J10" s="32" t="s">
        <v>426</v>
      </c>
      <c r="K10" s="35">
        <v>1125</v>
      </c>
    </row>
    <row r="11" spans="1:13" x14ac:dyDescent="0.25">
      <c r="A11" s="29" t="s">
        <v>11</v>
      </c>
      <c r="B11" s="30" t="s">
        <v>15</v>
      </c>
      <c r="C11" s="31" t="s">
        <v>24</v>
      </c>
      <c r="D11" s="32">
        <v>304956</v>
      </c>
      <c r="E11" s="33" t="s">
        <v>25</v>
      </c>
      <c r="F11" s="32">
        <v>36062219</v>
      </c>
      <c r="G11" s="32" t="s">
        <v>427</v>
      </c>
      <c r="H11" s="32" t="s">
        <v>428</v>
      </c>
      <c r="I11" s="34" t="s">
        <v>429</v>
      </c>
      <c r="J11" s="32" t="s">
        <v>430</v>
      </c>
      <c r="K11" s="35">
        <v>4500</v>
      </c>
    </row>
    <row r="12" spans="1:13" x14ac:dyDescent="0.25">
      <c r="A12" s="29" t="s">
        <v>11</v>
      </c>
      <c r="B12" s="30" t="s">
        <v>15</v>
      </c>
      <c r="C12" s="31" t="s">
        <v>26</v>
      </c>
      <c r="D12" s="32">
        <v>305065</v>
      </c>
      <c r="E12" s="33" t="s">
        <v>27</v>
      </c>
      <c r="F12" s="32">
        <v>36071170</v>
      </c>
      <c r="G12" s="32" t="s">
        <v>431</v>
      </c>
      <c r="H12" s="32" t="s">
        <v>432</v>
      </c>
      <c r="I12" s="34" t="s">
        <v>414</v>
      </c>
      <c r="J12" s="32" t="s">
        <v>415</v>
      </c>
      <c r="K12" s="35">
        <v>4500</v>
      </c>
    </row>
    <row r="13" spans="1:13" x14ac:dyDescent="0.25">
      <c r="A13" s="29" t="s">
        <v>11</v>
      </c>
      <c r="B13" s="30" t="s">
        <v>15</v>
      </c>
      <c r="C13" s="31" t="s">
        <v>37</v>
      </c>
      <c r="D13" s="32">
        <v>603317</v>
      </c>
      <c r="E13" s="33" t="s">
        <v>38</v>
      </c>
      <c r="F13" s="32">
        <v>31785212</v>
      </c>
      <c r="G13" s="32" t="s">
        <v>433</v>
      </c>
      <c r="H13" s="32" t="s">
        <v>434</v>
      </c>
      <c r="I13" s="34">
        <v>83101</v>
      </c>
      <c r="J13" s="32" t="s">
        <v>435</v>
      </c>
      <c r="K13" s="35">
        <v>6750</v>
      </c>
    </row>
    <row r="14" spans="1:13" x14ac:dyDescent="0.25">
      <c r="A14" s="29" t="s">
        <v>11</v>
      </c>
      <c r="B14" s="30" t="s">
        <v>15</v>
      </c>
      <c r="C14" s="31" t="s">
        <v>42</v>
      </c>
      <c r="D14" s="32">
        <v>603201</v>
      </c>
      <c r="E14" s="33" t="s">
        <v>43</v>
      </c>
      <c r="F14" s="32">
        <v>31771424</v>
      </c>
      <c r="G14" s="32" t="s">
        <v>427</v>
      </c>
      <c r="H14" s="32" t="s">
        <v>436</v>
      </c>
      <c r="I14" s="34">
        <v>85107</v>
      </c>
      <c r="J14" s="32" t="s">
        <v>426</v>
      </c>
      <c r="K14" s="35">
        <v>1125</v>
      </c>
    </row>
    <row r="15" spans="1:13" x14ac:dyDescent="0.25">
      <c r="A15" s="29" t="s">
        <v>11</v>
      </c>
      <c r="B15" s="30" t="s">
        <v>15</v>
      </c>
      <c r="C15" s="31" t="s">
        <v>42</v>
      </c>
      <c r="D15" s="32">
        <v>603201</v>
      </c>
      <c r="E15" s="33" t="s">
        <v>43</v>
      </c>
      <c r="F15" s="32">
        <v>31780491</v>
      </c>
      <c r="G15" s="32" t="s">
        <v>427</v>
      </c>
      <c r="H15" s="32" t="s">
        <v>437</v>
      </c>
      <c r="I15" s="34" t="s">
        <v>438</v>
      </c>
      <c r="J15" s="32" t="s">
        <v>426</v>
      </c>
      <c r="K15" s="35">
        <v>3375</v>
      </c>
    </row>
    <row r="16" spans="1:13" x14ac:dyDescent="0.25">
      <c r="A16" s="29" t="s">
        <v>11</v>
      </c>
      <c r="B16" s="30" t="s">
        <v>15</v>
      </c>
      <c r="C16" s="31" t="s">
        <v>42</v>
      </c>
      <c r="D16" s="32">
        <v>603201</v>
      </c>
      <c r="E16" s="33" t="s">
        <v>43</v>
      </c>
      <c r="F16" s="32">
        <v>31781977</v>
      </c>
      <c r="G16" s="32" t="s">
        <v>427</v>
      </c>
      <c r="H16" s="32" t="s">
        <v>439</v>
      </c>
      <c r="I16" s="34">
        <v>85106</v>
      </c>
      <c r="J16" s="32" t="s">
        <v>426</v>
      </c>
      <c r="K16" s="35">
        <v>3375</v>
      </c>
    </row>
    <row r="17" spans="1:11" x14ac:dyDescent="0.25">
      <c r="A17" s="29" t="s">
        <v>11</v>
      </c>
      <c r="B17" s="30" t="s">
        <v>15</v>
      </c>
      <c r="C17" s="31" t="s">
        <v>40</v>
      </c>
      <c r="D17" s="32">
        <v>304557</v>
      </c>
      <c r="E17" s="33" t="s">
        <v>41</v>
      </c>
      <c r="F17" s="32">
        <v>31810497</v>
      </c>
      <c r="G17" s="32" t="s">
        <v>440</v>
      </c>
      <c r="H17" s="32" t="s">
        <v>441</v>
      </c>
      <c r="I17" s="34">
        <v>83153</v>
      </c>
      <c r="J17" s="32" t="s">
        <v>421</v>
      </c>
      <c r="K17" s="35">
        <v>6750</v>
      </c>
    </row>
    <row r="18" spans="1:11" x14ac:dyDescent="0.25">
      <c r="A18" s="29" t="s">
        <v>11</v>
      </c>
      <c r="B18" s="30" t="s">
        <v>15</v>
      </c>
      <c r="C18" s="31" t="s">
        <v>33</v>
      </c>
      <c r="D18" s="32">
        <v>603155</v>
      </c>
      <c r="E18" s="33" t="s">
        <v>34</v>
      </c>
      <c r="F18" s="32">
        <v>31780831</v>
      </c>
      <c r="G18" s="32" t="s">
        <v>427</v>
      </c>
      <c r="H18" s="32" t="s">
        <v>442</v>
      </c>
      <c r="I18" s="34">
        <v>82104</v>
      </c>
      <c r="J18" s="32" t="s">
        <v>418</v>
      </c>
      <c r="K18" s="35">
        <v>1688</v>
      </c>
    </row>
    <row r="19" spans="1:11" x14ac:dyDescent="0.25">
      <c r="A19" s="29" t="s">
        <v>11</v>
      </c>
      <c r="B19" s="30" t="s">
        <v>15</v>
      </c>
      <c r="C19" s="31" t="s">
        <v>33</v>
      </c>
      <c r="D19" s="32">
        <v>603155</v>
      </c>
      <c r="E19" s="33" t="s">
        <v>34</v>
      </c>
      <c r="F19" s="32">
        <v>17337631</v>
      </c>
      <c r="G19" s="32" t="s">
        <v>443</v>
      </c>
      <c r="H19" s="32" t="s">
        <v>444</v>
      </c>
      <c r="I19" s="34">
        <v>82103</v>
      </c>
      <c r="J19" s="32" t="s">
        <v>418</v>
      </c>
      <c r="K19" s="35">
        <v>9000</v>
      </c>
    </row>
    <row r="20" spans="1:11" x14ac:dyDescent="0.25">
      <c r="A20" s="29" t="s">
        <v>11</v>
      </c>
      <c r="B20" s="30" t="s">
        <v>15</v>
      </c>
      <c r="C20" s="31" t="s">
        <v>33</v>
      </c>
      <c r="D20" s="32">
        <v>603155</v>
      </c>
      <c r="E20" s="33" t="s">
        <v>34</v>
      </c>
      <c r="F20" s="32">
        <v>52848094</v>
      </c>
      <c r="G20" s="32" t="s">
        <v>433</v>
      </c>
      <c r="H20" s="32" t="s">
        <v>445</v>
      </c>
      <c r="I20" s="34">
        <v>82103</v>
      </c>
      <c r="J20" s="32" t="s">
        <v>418</v>
      </c>
      <c r="K20" s="35">
        <v>9000</v>
      </c>
    </row>
    <row r="21" spans="1:11" x14ac:dyDescent="0.25">
      <c r="A21" s="29" t="s">
        <v>11</v>
      </c>
      <c r="B21" s="30" t="s">
        <v>15</v>
      </c>
      <c r="C21" s="31" t="s">
        <v>31</v>
      </c>
      <c r="D21" s="32">
        <v>603147</v>
      </c>
      <c r="E21" s="33" t="s">
        <v>32</v>
      </c>
      <c r="F21" s="32">
        <v>31810934</v>
      </c>
      <c r="G21" s="32" t="s">
        <v>427</v>
      </c>
      <c r="H21" s="32" t="s">
        <v>446</v>
      </c>
      <c r="I21" s="34" t="s">
        <v>447</v>
      </c>
      <c r="J21" s="32" t="s">
        <v>411</v>
      </c>
      <c r="K21" s="35">
        <v>3375</v>
      </c>
    </row>
    <row r="22" spans="1:11" x14ac:dyDescent="0.25">
      <c r="A22" s="29" t="s">
        <v>11</v>
      </c>
      <c r="B22" s="30" t="s">
        <v>15</v>
      </c>
      <c r="C22" s="31" t="s">
        <v>31</v>
      </c>
      <c r="D22" s="32">
        <v>603147</v>
      </c>
      <c r="E22" s="33" t="s">
        <v>32</v>
      </c>
      <c r="F22" s="32">
        <v>30791847</v>
      </c>
      <c r="G22" s="32" t="s">
        <v>448</v>
      </c>
      <c r="H22" s="32" t="s">
        <v>449</v>
      </c>
      <c r="I22" s="34">
        <v>81105</v>
      </c>
      <c r="J22" s="32" t="s">
        <v>411</v>
      </c>
      <c r="K22" s="35">
        <v>2250</v>
      </c>
    </row>
    <row r="23" spans="1:11" x14ac:dyDescent="0.25">
      <c r="A23" s="29" t="s">
        <v>11</v>
      </c>
      <c r="B23" s="30" t="s">
        <v>15</v>
      </c>
      <c r="C23" s="31" t="s">
        <v>31</v>
      </c>
      <c r="D23" s="32">
        <v>603147</v>
      </c>
      <c r="E23" s="33" t="s">
        <v>32</v>
      </c>
      <c r="F23" s="32">
        <v>52604519</v>
      </c>
      <c r="G23" s="32" t="s">
        <v>433</v>
      </c>
      <c r="H23" s="32" t="s">
        <v>450</v>
      </c>
      <c r="I23" s="34">
        <v>81104</v>
      </c>
      <c r="J23" s="32" t="s">
        <v>411</v>
      </c>
      <c r="K23" s="35">
        <v>6750</v>
      </c>
    </row>
    <row r="24" spans="1:11" x14ac:dyDescent="0.25">
      <c r="A24" s="29" t="s">
        <v>11</v>
      </c>
      <c r="B24" s="30" t="s">
        <v>15</v>
      </c>
      <c r="C24" s="31" t="s">
        <v>35</v>
      </c>
      <c r="D24" s="32">
        <v>603295</v>
      </c>
      <c r="E24" s="33" t="s">
        <v>36</v>
      </c>
      <c r="F24" s="32">
        <v>30810655</v>
      </c>
      <c r="G24" s="32" t="s">
        <v>427</v>
      </c>
      <c r="H24" s="32" t="s">
        <v>451</v>
      </c>
      <c r="I24" s="34">
        <v>82107</v>
      </c>
      <c r="J24" s="32" t="s">
        <v>452</v>
      </c>
      <c r="K24" s="35">
        <v>4500</v>
      </c>
    </row>
    <row r="25" spans="1:11" x14ac:dyDescent="0.25">
      <c r="A25" s="29" t="s">
        <v>11</v>
      </c>
      <c r="B25" s="30" t="s">
        <v>15</v>
      </c>
      <c r="C25" s="31" t="s">
        <v>21</v>
      </c>
      <c r="D25" s="32">
        <v>304701</v>
      </c>
      <c r="E25" s="33" t="s">
        <v>22</v>
      </c>
      <c r="F25" s="32">
        <v>36062197</v>
      </c>
      <c r="G25" s="32" t="s">
        <v>433</v>
      </c>
      <c r="H25" s="32" t="s">
        <v>453</v>
      </c>
      <c r="I25" s="34">
        <v>90089</v>
      </c>
      <c r="J25" s="32" t="s">
        <v>454</v>
      </c>
      <c r="K25" s="35">
        <v>2250</v>
      </c>
    </row>
    <row r="26" spans="1:11" x14ac:dyDescent="0.25">
      <c r="A26" s="29" t="s">
        <v>11</v>
      </c>
      <c r="B26" s="30" t="s">
        <v>15</v>
      </c>
      <c r="C26" s="31" t="s">
        <v>16</v>
      </c>
      <c r="D26" s="32">
        <v>309923</v>
      </c>
      <c r="E26" s="33" t="s">
        <v>17</v>
      </c>
      <c r="F26" s="32">
        <v>31810284</v>
      </c>
      <c r="G26" s="32" t="s">
        <v>427</v>
      </c>
      <c r="H26" s="32" t="s">
        <v>455</v>
      </c>
      <c r="I26" s="34">
        <v>90638</v>
      </c>
      <c r="J26" s="32" t="s">
        <v>456</v>
      </c>
      <c r="K26" s="35">
        <v>3375</v>
      </c>
    </row>
    <row r="27" spans="1:11" x14ac:dyDescent="0.25">
      <c r="A27" s="29" t="s">
        <v>11</v>
      </c>
      <c r="B27" s="30" t="s">
        <v>15</v>
      </c>
      <c r="C27" s="31" t="s">
        <v>18</v>
      </c>
      <c r="D27" s="32">
        <v>310026</v>
      </c>
      <c r="E27" s="33" t="s">
        <v>19</v>
      </c>
      <c r="F27" s="32">
        <v>31810292</v>
      </c>
      <c r="G27" s="32" t="s">
        <v>427</v>
      </c>
      <c r="H27" s="32" t="s">
        <v>457</v>
      </c>
      <c r="I27" s="34" t="s">
        <v>458</v>
      </c>
      <c r="J27" s="32" t="s">
        <v>459</v>
      </c>
      <c r="K27" s="35">
        <v>4500</v>
      </c>
    </row>
    <row r="28" spans="1:11" x14ac:dyDescent="0.25">
      <c r="A28" s="29" t="s">
        <v>11</v>
      </c>
      <c r="B28" s="30" t="s">
        <v>15</v>
      </c>
      <c r="C28" s="31" t="s">
        <v>29</v>
      </c>
      <c r="D28" s="32">
        <v>305171</v>
      </c>
      <c r="E28" s="33" t="s">
        <v>30</v>
      </c>
      <c r="F28" s="32">
        <v>31817025</v>
      </c>
      <c r="G28" s="32" t="s">
        <v>433</v>
      </c>
      <c r="H28" s="32" t="s">
        <v>460</v>
      </c>
      <c r="I28" s="34" t="s">
        <v>461</v>
      </c>
      <c r="J28" s="32" t="s">
        <v>462</v>
      </c>
      <c r="K28" s="35">
        <v>4500</v>
      </c>
    </row>
    <row r="29" spans="1:11" x14ac:dyDescent="0.25">
      <c r="A29" s="29" t="s">
        <v>11</v>
      </c>
      <c r="B29" s="30" t="s">
        <v>20</v>
      </c>
      <c r="C29" s="31" t="s">
        <v>46</v>
      </c>
      <c r="D29" s="32">
        <v>586358</v>
      </c>
      <c r="E29" s="33" t="s">
        <v>47</v>
      </c>
      <c r="F29" s="32">
        <v>17318858</v>
      </c>
      <c r="G29" s="32" t="s">
        <v>463</v>
      </c>
      <c r="H29" s="32" t="s">
        <v>464</v>
      </c>
      <c r="I29" s="34" t="s">
        <v>465</v>
      </c>
      <c r="J29" s="32" t="s">
        <v>411</v>
      </c>
      <c r="K29" s="35">
        <v>4500</v>
      </c>
    </row>
    <row r="30" spans="1:11" x14ac:dyDescent="0.25">
      <c r="A30" s="29" t="s">
        <v>11</v>
      </c>
      <c r="B30" s="30" t="s">
        <v>20</v>
      </c>
      <c r="C30" s="31" t="s">
        <v>44</v>
      </c>
      <c r="D30" s="32">
        <v>586722</v>
      </c>
      <c r="E30" s="33" t="s">
        <v>45</v>
      </c>
      <c r="F30" s="32">
        <v>588032</v>
      </c>
      <c r="G30" s="32" t="s">
        <v>466</v>
      </c>
      <c r="H30" s="32" t="s">
        <v>467</v>
      </c>
      <c r="I30" s="34">
        <v>91701</v>
      </c>
      <c r="J30" s="32" t="s">
        <v>468</v>
      </c>
      <c r="K30" s="35">
        <v>2250</v>
      </c>
    </row>
    <row r="31" spans="1:11" x14ac:dyDescent="0.25">
      <c r="A31" s="29" t="s">
        <v>11</v>
      </c>
      <c r="B31" s="30" t="s">
        <v>20</v>
      </c>
      <c r="C31" s="31" t="s">
        <v>52</v>
      </c>
      <c r="D31" s="32">
        <v>42131685</v>
      </c>
      <c r="E31" s="33" t="s">
        <v>53</v>
      </c>
      <c r="F31" s="32">
        <v>42256887</v>
      </c>
      <c r="G31" s="32" t="s">
        <v>469</v>
      </c>
      <c r="H31" s="32" t="s">
        <v>470</v>
      </c>
      <c r="I31" s="34">
        <v>90101</v>
      </c>
      <c r="J31" s="32" t="s">
        <v>471</v>
      </c>
      <c r="K31" s="35">
        <v>4500</v>
      </c>
    </row>
    <row r="32" spans="1:11" x14ac:dyDescent="0.25">
      <c r="A32" s="29" t="s">
        <v>11</v>
      </c>
      <c r="B32" s="30" t="s">
        <v>20</v>
      </c>
      <c r="C32" s="31" t="s">
        <v>50</v>
      </c>
      <c r="D32" s="32">
        <v>586421</v>
      </c>
      <c r="E32" s="33" t="s">
        <v>51</v>
      </c>
      <c r="F32" s="32">
        <v>652512</v>
      </c>
      <c r="G32" s="32" t="s">
        <v>472</v>
      </c>
      <c r="H32" s="32" t="s">
        <v>473</v>
      </c>
      <c r="I32" s="34" t="s">
        <v>474</v>
      </c>
      <c r="J32" s="32" t="s">
        <v>475</v>
      </c>
      <c r="K32" s="35">
        <v>1688</v>
      </c>
    </row>
    <row r="33" spans="1:11" x14ac:dyDescent="0.25">
      <c r="A33" s="29" t="s">
        <v>11</v>
      </c>
      <c r="B33" s="30" t="s">
        <v>23</v>
      </c>
      <c r="C33" s="31" t="s">
        <v>54</v>
      </c>
      <c r="D33" s="32">
        <v>90000330</v>
      </c>
      <c r="E33" s="33" t="s">
        <v>55</v>
      </c>
      <c r="F33" s="32">
        <v>31792952</v>
      </c>
      <c r="G33" s="32" t="s">
        <v>476</v>
      </c>
      <c r="H33" s="32" t="s">
        <v>477</v>
      </c>
      <c r="I33" s="34">
        <v>82104</v>
      </c>
      <c r="J33" s="32" t="s">
        <v>418</v>
      </c>
      <c r="K33" s="35">
        <v>3375</v>
      </c>
    </row>
    <row r="34" spans="1:11" x14ac:dyDescent="0.25">
      <c r="A34" s="29" t="s">
        <v>11</v>
      </c>
      <c r="B34" s="30" t="s">
        <v>23</v>
      </c>
      <c r="C34" s="31" t="s">
        <v>58</v>
      </c>
      <c r="D34" s="32">
        <v>90000324</v>
      </c>
      <c r="E34" s="33" t="s">
        <v>59</v>
      </c>
      <c r="F34" s="32">
        <v>30805473</v>
      </c>
      <c r="G34" s="32" t="s">
        <v>478</v>
      </c>
      <c r="H34" s="32" t="s">
        <v>479</v>
      </c>
      <c r="I34" s="34" t="s">
        <v>480</v>
      </c>
      <c r="J34" s="32" t="s">
        <v>452</v>
      </c>
      <c r="K34" s="35">
        <v>2250</v>
      </c>
    </row>
    <row r="35" spans="1:11" x14ac:dyDescent="0.25">
      <c r="A35" s="29" t="s">
        <v>11</v>
      </c>
      <c r="B35" s="30" t="s">
        <v>23</v>
      </c>
      <c r="C35" s="31" t="s">
        <v>56</v>
      </c>
      <c r="D35" s="32">
        <v>90000213</v>
      </c>
      <c r="E35" s="33" t="s">
        <v>57</v>
      </c>
      <c r="F35" s="32">
        <v>50448692</v>
      </c>
      <c r="G35" s="32" t="s">
        <v>481</v>
      </c>
      <c r="H35" s="32" t="s">
        <v>482</v>
      </c>
      <c r="I35" s="34" t="s">
        <v>483</v>
      </c>
      <c r="J35" s="32" t="s">
        <v>426</v>
      </c>
      <c r="K35" s="35">
        <v>2250</v>
      </c>
    </row>
    <row r="36" spans="1:11" x14ac:dyDescent="0.25">
      <c r="A36" s="29" t="s">
        <v>28</v>
      </c>
      <c r="B36" s="30" t="s">
        <v>12</v>
      </c>
      <c r="C36" s="31" t="s">
        <v>60</v>
      </c>
      <c r="D36" s="32">
        <v>37836901</v>
      </c>
      <c r="E36" s="33" t="s">
        <v>61</v>
      </c>
      <c r="F36" s="32">
        <v>53638581</v>
      </c>
      <c r="G36" s="32" t="s">
        <v>484</v>
      </c>
      <c r="H36" s="32" t="s">
        <v>485</v>
      </c>
      <c r="I36" s="34">
        <v>92208</v>
      </c>
      <c r="J36" s="32" t="s">
        <v>486</v>
      </c>
      <c r="K36" s="35">
        <v>3375</v>
      </c>
    </row>
    <row r="37" spans="1:11" x14ac:dyDescent="0.25">
      <c r="A37" s="29" t="s">
        <v>28</v>
      </c>
      <c r="B37" s="30" t="s">
        <v>12</v>
      </c>
      <c r="C37" s="31" t="s">
        <v>60</v>
      </c>
      <c r="D37" s="32">
        <v>37836901</v>
      </c>
      <c r="E37" s="33" t="s">
        <v>61</v>
      </c>
      <c r="F37" s="32">
        <v>53638611</v>
      </c>
      <c r="G37" s="32" t="s">
        <v>484</v>
      </c>
      <c r="H37" s="32" t="s">
        <v>487</v>
      </c>
      <c r="I37" s="34">
        <v>90851</v>
      </c>
      <c r="J37" s="32" t="s">
        <v>488</v>
      </c>
      <c r="K37" s="35">
        <v>3376</v>
      </c>
    </row>
    <row r="38" spans="1:11" x14ac:dyDescent="0.25">
      <c r="A38" s="29" t="s">
        <v>28</v>
      </c>
      <c r="B38" s="30" t="s">
        <v>12</v>
      </c>
      <c r="C38" s="31" t="s">
        <v>60</v>
      </c>
      <c r="D38" s="32">
        <v>37836901</v>
      </c>
      <c r="E38" s="33" t="s">
        <v>61</v>
      </c>
      <c r="F38" s="32">
        <v>158984</v>
      </c>
      <c r="G38" s="32" t="s">
        <v>489</v>
      </c>
      <c r="H38" s="32" t="s">
        <v>490</v>
      </c>
      <c r="I38" s="34">
        <v>92434</v>
      </c>
      <c r="J38" s="32" t="s">
        <v>491</v>
      </c>
      <c r="K38" s="35">
        <v>3375</v>
      </c>
    </row>
    <row r="39" spans="1:11" x14ac:dyDescent="0.25">
      <c r="A39" s="29" t="s">
        <v>28</v>
      </c>
      <c r="B39" s="30" t="s">
        <v>15</v>
      </c>
      <c r="C39" s="31" t="s">
        <v>67</v>
      </c>
      <c r="D39" s="32">
        <v>309974</v>
      </c>
      <c r="E39" s="33" t="s">
        <v>68</v>
      </c>
      <c r="F39" s="32">
        <v>34028218</v>
      </c>
      <c r="G39" s="32" t="s">
        <v>427</v>
      </c>
      <c r="H39" s="32" t="s">
        <v>492</v>
      </c>
      <c r="I39" s="34">
        <v>90501</v>
      </c>
      <c r="J39" s="32" t="s">
        <v>493</v>
      </c>
      <c r="K39" s="35">
        <v>9000</v>
      </c>
    </row>
    <row r="40" spans="1:11" x14ac:dyDescent="0.25">
      <c r="A40" s="29" t="s">
        <v>28</v>
      </c>
      <c r="B40" s="30" t="s">
        <v>15</v>
      </c>
      <c r="C40" s="31" t="s">
        <v>69</v>
      </c>
      <c r="D40" s="32">
        <v>313114</v>
      </c>
      <c r="E40" s="33" t="s">
        <v>70</v>
      </c>
      <c r="F40" s="32">
        <v>37990365</v>
      </c>
      <c r="G40" s="32" t="s">
        <v>433</v>
      </c>
      <c r="H40" s="32" t="s">
        <v>494</v>
      </c>
      <c r="I40" s="34">
        <v>91700</v>
      </c>
      <c r="J40" s="32" t="s">
        <v>468</v>
      </c>
      <c r="K40" s="35">
        <v>6750</v>
      </c>
    </row>
    <row r="41" spans="1:11" x14ac:dyDescent="0.25">
      <c r="A41" s="29" t="s">
        <v>28</v>
      </c>
      <c r="B41" s="30" t="s">
        <v>15</v>
      </c>
      <c r="C41" s="31" t="s">
        <v>71</v>
      </c>
      <c r="D41" s="32">
        <v>312274</v>
      </c>
      <c r="E41" s="33" t="s">
        <v>72</v>
      </c>
      <c r="F41" s="32">
        <v>36080462</v>
      </c>
      <c r="G41" s="32" t="s">
        <v>433</v>
      </c>
      <c r="H41" s="32" t="s">
        <v>495</v>
      </c>
      <c r="I41" s="34" t="s">
        <v>496</v>
      </c>
      <c r="J41" s="32" t="s">
        <v>497</v>
      </c>
      <c r="K41" s="35">
        <v>2250</v>
      </c>
    </row>
    <row r="42" spans="1:11" x14ac:dyDescent="0.25">
      <c r="A42" s="29" t="s">
        <v>28</v>
      </c>
      <c r="B42" s="30" t="s">
        <v>15</v>
      </c>
      <c r="C42" s="31" t="s">
        <v>74</v>
      </c>
      <c r="D42" s="32">
        <v>312355</v>
      </c>
      <c r="E42" s="33" t="s">
        <v>75</v>
      </c>
      <c r="F42" s="32">
        <v>36090212</v>
      </c>
      <c r="G42" s="32" t="s">
        <v>433</v>
      </c>
      <c r="H42" s="32" t="s">
        <v>498</v>
      </c>
      <c r="I42" s="34">
        <v>92042</v>
      </c>
      <c r="J42" s="32" t="s">
        <v>499</v>
      </c>
      <c r="K42" s="35">
        <v>3375</v>
      </c>
    </row>
    <row r="43" spans="1:11" x14ac:dyDescent="0.25">
      <c r="A43" s="29" t="s">
        <v>28</v>
      </c>
      <c r="B43" s="30" t="s">
        <v>15</v>
      </c>
      <c r="C43" s="31" t="s">
        <v>76</v>
      </c>
      <c r="D43" s="32">
        <v>312398</v>
      </c>
      <c r="E43" s="33" t="s">
        <v>77</v>
      </c>
      <c r="F43" s="32">
        <v>36080586</v>
      </c>
      <c r="G43" s="32" t="s">
        <v>433</v>
      </c>
      <c r="H43" s="32" t="s">
        <v>500</v>
      </c>
      <c r="I43" s="34" t="s">
        <v>501</v>
      </c>
      <c r="J43" s="32" t="s">
        <v>502</v>
      </c>
      <c r="K43" s="35">
        <v>4500</v>
      </c>
    </row>
    <row r="44" spans="1:11" x14ac:dyDescent="0.25">
      <c r="A44" s="29" t="s">
        <v>28</v>
      </c>
      <c r="B44" s="30" t="s">
        <v>15</v>
      </c>
      <c r="C44" s="31" t="s">
        <v>78</v>
      </c>
      <c r="D44" s="32">
        <v>312541</v>
      </c>
      <c r="E44" s="33" t="s">
        <v>79</v>
      </c>
      <c r="F44" s="32">
        <v>36080861</v>
      </c>
      <c r="G44" s="32" t="s">
        <v>433</v>
      </c>
      <c r="H44" s="32" t="s">
        <v>503</v>
      </c>
      <c r="I44" s="34">
        <v>92062</v>
      </c>
      <c r="J44" s="32" t="s">
        <v>504</v>
      </c>
      <c r="K44" s="35">
        <v>1688</v>
      </c>
    </row>
    <row r="45" spans="1:11" x14ac:dyDescent="0.25">
      <c r="A45" s="29" t="s">
        <v>28</v>
      </c>
      <c r="B45" s="30" t="s">
        <v>15</v>
      </c>
      <c r="C45" s="31" t="s">
        <v>84</v>
      </c>
      <c r="D45" s="32">
        <v>682187</v>
      </c>
      <c r="E45" s="33" t="s">
        <v>85</v>
      </c>
      <c r="F45" s="32">
        <v>36080691</v>
      </c>
      <c r="G45" s="32" t="s">
        <v>433</v>
      </c>
      <c r="H45" s="32" t="s">
        <v>505</v>
      </c>
      <c r="I45" s="34">
        <v>91924</v>
      </c>
      <c r="J45" s="32" t="s">
        <v>506</v>
      </c>
      <c r="K45" s="35">
        <v>1688</v>
      </c>
    </row>
    <row r="46" spans="1:11" x14ac:dyDescent="0.25">
      <c r="A46" s="29" t="s">
        <v>28</v>
      </c>
      <c r="B46" s="30" t="s">
        <v>15</v>
      </c>
      <c r="C46" s="31" t="s">
        <v>63</v>
      </c>
      <c r="D46" s="32">
        <v>305553</v>
      </c>
      <c r="E46" s="33" t="s">
        <v>64</v>
      </c>
      <c r="F46" s="32">
        <v>36094099</v>
      </c>
      <c r="G46" s="32" t="s">
        <v>507</v>
      </c>
      <c r="H46" s="32" t="s">
        <v>508</v>
      </c>
      <c r="I46" s="34">
        <v>93037</v>
      </c>
      <c r="J46" s="32" t="s">
        <v>509</v>
      </c>
      <c r="K46" s="35">
        <v>2250</v>
      </c>
    </row>
    <row r="47" spans="1:11" x14ac:dyDescent="0.25">
      <c r="A47" s="29" t="s">
        <v>28</v>
      </c>
      <c r="B47" s="30" t="s">
        <v>15</v>
      </c>
      <c r="C47" s="31" t="s">
        <v>80</v>
      </c>
      <c r="D47" s="32">
        <v>312746</v>
      </c>
      <c r="E47" s="33" t="s">
        <v>81</v>
      </c>
      <c r="F47" s="32">
        <v>36093734</v>
      </c>
      <c r="G47" s="32" t="s">
        <v>510</v>
      </c>
      <c r="H47" s="32" t="s">
        <v>511</v>
      </c>
      <c r="I47" s="34">
        <v>91922</v>
      </c>
      <c r="J47" s="32" t="s">
        <v>512</v>
      </c>
      <c r="K47" s="35">
        <v>1688</v>
      </c>
    </row>
    <row r="48" spans="1:11" x14ac:dyDescent="0.25">
      <c r="A48" s="29" t="s">
        <v>28</v>
      </c>
      <c r="B48" s="30" t="s">
        <v>15</v>
      </c>
      <c r="C48" s="31" t="s">
        <v>65</v>
      </c>
      <c r="D48" s="32">
        <v>306207</v>
      </c>
      <c r="E48" s="33" t="s">
        <v>66</v>
      </c>
      <c r="F48" s="32">
        <v>36080519</v>
      </c>
      <c r="G48" s="32" t="s">
        <v>433</v>
      </c>
      <c r="H48" s="32" t="s">
        <v>513</v>
      </c>
      <c r="I48" s="34">
        <v>92552</v>
      </c>
      <c r="J48" s="32" t="s">
        <v>514</v>
      </c>
      <c r="K48" s="35">
        <v>1688</v>
      </c>
    </row>
    <row r="49" spans="1:11" x14ac:dyDescent="0.25">
      <c r="A49" s="29" t="s">
        <v>28</v>
      </c>
      <c r="B49" s="30" t="s">
        <v>15</v>
      </c>
      <c r="C49" s="31" t="s">
        <v>82</v>
      </c>
      <c r="D49" s="32">
        <v>313203</v>
      </c>
      <c r="E49" s="33" t="s">
        <v>83</v>
      </c>
      <c r="F49" s="32">
        <v>34017381</v>
      </c>
      <c r="G49" s="32" t="s">
        <v>433</v>
      </c>
      <c r="H49" s="32" t="s">
        <v>515</v>
      </c>
      <c r="I49" s="34">
        <v>91926</v>
      </c>
      <c r="J49" s="32" t="s">
        <v>516</v>
      </c>
      <c r="K49" s="35">
        <v>1688</v>
      </c>
    </row>
    <row r="50" spans="1:11" x14ac:dyDescent="0.25">
      <c r="A50" s="29" t="s">
        <v>28</v>
      </c>
      <c r="B50" s="30" t="s">
        <v>20</v>
      </c>
      <c r="C50" s="31" t="s">
        <v>87</v>
      </c>
      <c r="D50" s="32">
        <v>419702</v>
      </c>
      <c r="E50" s="33" t="s">
        <v>88</v>
      </c>
      <c r="F50" s="32">
        <v>36094625</v>
      </c>
      <c r="G50" s="32" t="s">
        <v>517</v>
      </c>
      <c r="H50" s="32" t="s">
        <v>518</v>
      </c>
      <c r="I50" s="34">
        <v>91701</v>
      </c>
      <c r="J50" s="32" t="s">
        <v>468</v>
      </c>
      <c r="K50" s="35">
        <v>1125</v>
      </c>
    </row>
    <row r="51" spans="1:11" x14ac:dyDescent="0.25">
      <c r="A51" s="29" t="s">
        <v>28</v>
      </c>
      <c r="B51" s="30" t="s">
        <v>23</v>
      </c>
      <c r="C51" s="31" t="s">
        <v>89</v>
      </c>
      <c r="D51" s="32">
        <v>90000049</v>
      </c>
      <c r="E51" s="33" t="s">
        <v>90</v>
      </c>
      <c r="F51" s="32">
        <v>30022754</v>
      </c>
      <c r="G51" s="32" t="s">
        <v>519</v>
      </c>
      <c r="H51" s="32" t="s">
        <v>520</v>
      </c>
      <c r="I51" s="34">
        <v>92401</v>
      </c>
      <c r="J51" s="32" t="s">
        <v>491</v>
      </c>
      <c r="K51" s="35">
        <v>3375</v>
      </c>
    </row>
    <row r="52" spans="1:11" x14ac:dyDescent="0.25">
      <c r="A52" s="29" t="s">
        <v>28</v>
      </c>
      <c r="B52" s="30" t="s">
        <v>23</v>
      </c>
      <c r="C52" s="31" t="s">
        <v>91</v>
      </c>
      <c r="D52" s="32">
        <v>31448135</v>
      </c>
      <c r="E52" s="33" t="s">
        <v>92</v>
      </c>
      <c r="F52" s="32">
        <v>42142768</v>
      </c>
      <c r="G52" s="32" t="s">
        <v>521</v>
      </c>
      <c r="H52" s="32" t="s">
        <v>522</v>
      </c>
      <c r="I52" s="34" t="s">
        <v>523</v>
      </c>
      <c r="J52" s="32" t="s">
        <v>524</v>
      </c>
      <c r="K52" s="35">
        <v>2250</v>
      </c>
    </row>
    <row r="53" spans="1:11" x14ac:dyDescent="0.25">
      <c r="A53" s="29" t="s">
        <v>39</v>
      </c>
      <c r="B53" s="30" t="s">
        <v>12</v>
      </c>
      <c r="C53" s="31" t="s">
        <v>93</v>
      </c>
      <c r="D53" s="32">
        <v>36126624</v>
      </c>
      <c r="E53" s="33" t="s">
        <v>94</v>
      </c>
      <c r="F53" s="32">
        <v>160741</v>
      </c>
      <c r="G53" s="32" t="s">
        <v>409</v>
      </c>
      <c r="H53" s="32" t="s">
        <v>525</v>
      </c>
      <c r="I53" s="34" t="s">
        <v>523</v>
      </c>
      <c r="J53" s="32" t="s">
        <v>524</v>
      </c>
      <c r="K53" s="35">
        <v>2250</v>
      </c>
    </row>
    <row r="54" spans="1:11" x14ac:dyDescent="0.25">
      <c r="A54" s="29" t="s">
        <v>39</v>
      </c>
      <c r="B54" s="30" t="s">
        <v>12</v>
      </c>
      <c r="C54" s="31" t="s">
        <v>93</v>
      </c>
      <c r="D54" s="32">
        <v>36126624</v>
      </c>
      <c r="E54" s="33" t="s">
        <v>94</v>
      </c>
      <c r="F54" s="32">
        <v>160768</v>
      </c>
      <c r="G54" s="32" t="s">
        <v>409</v>
      </c>
      <c r="H54" s="32" t="s">
        <v>526</v>
      </c>
      <c r="I54" s="34" t="s">
        <v>527</v>
      </c>
      <c r="J54" s="32" t="s">
        <v>528</v>
      </c>
      <c r="K54" s="35">
        <v>1125</v>
      </c>
    </row>
    <row r="55" spans="1:11" x14ac:dyDescent="0.25">
      <c r="A55" s="29" t="s">
        <v>39</v>
      </c>
      <c r="B55" s="30" t="s">
        <v>12</v>
      </c>
      <c r="C55" s="31" t="s">
        <v>93</v>
      </c>
      <c r="D55" s="32">
        <v>36126624</v>
      </c>
      <c r="E55" s="33" t="s">
        <v>94</v>
      </c>
      <c r="F55" s="32">
        <v>50424891</v>
      </c>
      <c r="G55" s="32" t="s">
        <v>529</v>
      </c>
      <c r="H55" s="32" t="s">
        <v>530</v>
      </c>
      <c r="I55" s="34">
        <v>95823</v>
      </c>
      <c r="J55" s="32" t="s">
        <v>531</v>
      </c>
      <c r="K55" s="35">
        <v>6750</v>
      </c>
    </row>
    <row r="56" spans="1:11" x14ac:dyDescent="0.25">
      <c r="A56" s="29" t="s">
        <v>39</v>
      </c>
      <c r="B56" s="30" t="s">
        <v>12</v>
      </c>
      <c r="C56" s="31" t="s">
        <v>93</v>
      </c>
      <c r="D56" s="32">
        <v>36126624</v>
      </c>
      <c r="E56" s="33" t="s">
        <v>94</v>
      </c>
      <c r="F56" s="32">
        <v>161403</v>
      </c>
      <c r="G56" s="32" t="s">
        <v>532</v>
      </c>
      <c r="H56" s="32" t="s">
        <v>533</v>
      </c>
      <c r="I56" s="34">
        <v>91501</v>
      </c>
      <c r="J56" s="32" t="s">
        <v>534</v>
      </c>
      <c r="K56" s="35">
        <v>4500</v>
      </c>
    </row>
    <row r="57" spans="1:11" x14ac:dyDescent="0.25">
      <c r="A57" s="29" t="s">
        <v>39</v>
      </c>
      <c r="B57" s="30" t="s">
        <v>12</v>
      </c>
      <c r="C57" s="31" t="s">
        <v>93</v>
      </c>
      <c r="D57" s="32">
        <v>36126624</v>
      </c>
      <c r="E57" s="33" t="s">
        <v>94</v>
      </c>
      <c r="F57" s="32">
        <v>607002</v>
      </c>
      <c r="G57" s="32" t="s">
        <v>535</v>
      </c>
      <c r="H57" s="32" t="s">
        <v>536</v>
      </c>
      <c r="I57" s="34" t="s">
        <v>523</v>
      </c>
      <c r="J57" s="32" t="s">
        <v>524</v>
      </c>
      <c r="K57" s="35">
        <v>2250</v>
      </c>
    </row>
    <row r="58" spans="1:11" x14ac:dyDescent="0.25">
      <c r="A58" s="29" t="s">
        <v>39</v>
      </c>
      <c r="B58" s="30" t="s">
        <v>15</v>
      </c>
      <c r="C58" s="31" t="s">
        <v>100</v>
      </c>
      <c r="D58" s="32">
        <v>312002</v>
      </c>
      <c r="E58" s="33" t="s">
        <v>101</v>
      </c>
      <c r="F58" s="32">
        <v>36125121</v>
      </c>
      <c r="G58" s="32" t="s">
        <v>427</v>
      </c>
      <c r="H58" s="32" t="s">
        <v>537</v>
      </c>
      <c r="I58" s="34">
        <v>91601</v>
      </c>
      <c r="J58" s="32" t="s">
        <v>538</v>
      </c>
      <c r="K58" s="35">
        <v>1125</v>
      </c>
    </row>
    <row r="59" spans="1:11" x14ac:dyDescent="0.25">
      <c r="A59" s="29" t="s">
        <v>39</v>
      </c>
      <c r="B59" s="30" t="s">
        <v>15</v>
      </c>
      <c r="C59" s="31" t="s">
        <v>104</v>
      </c>
      <c r="D59" s="32">
        <v>317063</v>
      </c>
      <c r="E59" s="33" t="s">
        <v>105</v>
      </c>
      <c r="F59" s="32">
        <v>36125717</v>
      </c>
      <c r="G59" s="32" t="s">
        <v>427</v>
      </c>
      <c r="H59" s="32" t="s">
        <v>539</v>
      </c>
      <c r="I59" s="34" t="s">
        <v>540</v>
      </c>
      <c r="J59" s="32" t="s">
        <v>541</v>
      </c>
      <c r="K59" s="35">
        <v>3375</v>
      </c>
    </row>
    <row r="60" spans="1:11" x14ac:dyDescent="0.25">
      <c r="A60" s="29" t="s">
        <v>39</v>
      </c>
      <c r="B60" s="30" t="s">
        <v>15</v>
      </c>
      <c r="C60" s="31" t="s">
        <v>108</v>
      </c>
      <c r="D60" s="32">
        <v>318060</v>
      </c>
      <c r="E60" s="33" t="s">
        <v>109</v>
      </c>
      <c r="F60" s="32">
        <v>36126683</v>
      </c>
      <c r="G60" s="32" t="s">
        <v>433</v>
      </c>
      <c r="H60" s="32" t="s">
        <v>542</v>
      </c>
      <c r="I60" s="34">
        <v>97225</v>
      </c>
      <c r="J60" s="32" t="s">
        <v>543</v>
      </c>
      <c r="K60" s="35">
        <v>3375</v>
      </c>
    </row>
    <row r="61" spans="1:11" x14ac:dyDescent="0.25">
      <c r="A61" s="29" t="s">
        <v>39</v>
      </c>
      <c r="B61" s="30" t="s">
        <v>15</v>
      </c>
      <c r="C61" s="31" t="s">
        <v>106</v>
      </c>
      <c r="D61" s="32">
        <v>317527</v>
      </c>
      <c r="E61" s="33" t="s">
        <v>107</v>
      </c>
      <c r="F61" s="32">
        <v>36124613</v>
      </c>
      <c r="G61" s="32" t="s">
        <v>433</v>
      </c>
      <c r="H61" s="32" t="s">
        <v>544</v>
      </c>
      <c r="I61" s="34" t="s">
        <v>545</v>
      </c>
      <c r="J61" s="32" t="s">
        <v>546</v>
      </c>
      <c r="K61" s="35">
        <v>2250</v>
      </c>
    </row>
    <row r="62" spans="1:11" x14ac:dyDescent="0.25">
      <c r="A62" s="29" t="s">
        <v>39</v>
      </c>
      <c r="B62" s="30" t="s">
        <v>15</v>
      </c>
      <c r="C62" s="31" t="s">
        <v>98</v>
      </c>
      <c r="D62" s="32">
        <v>311839</v>
      </c>
      <c r="E62" s="33" t="s">
        <v>99</v>
      </c>
      <c r="F62" s="32">
        <v>36125377</v>
      </c>
      <c r="G62" s="32" t="s">
        <v>433</v>
      </c>
      <c r="H62" s="32" t="s">
        <v>547</v>
      </c>
      <c r="I62" s="34">
        <v>91308</v>
      </c>
      <c r="J62" s="32" t="s">
        <v>548</v>
      </c>
      <c r="K62" s="35">
        <v>1688</v>
      </c>
    </row>
    <row r="63" spans="1:11" x14ac:dyDescent="0.25">
      <c r="A63" s="29" t="s">
        <v>39</v>
      </c>
      <c r="B63" s="30" t="s">
        <v>15</v>
      </c>
      <c r="C63" s="31" t="s">
        <v>102</v>
      </c>
      <c r="D63" s="32">
        <v>312053</v>
      </c>
      <c r="E63" s="33" t="s">
        <v>103</v>
      </c>
      <c r="F63" s="32">
        <v>31201458</v>
      </c>
      <c r="G63" s="32" t="s">
        <v>549</v>
      </c>
      <c r="H63" s="32" t="s">
        <v>550</v>
      </c>
      <c r="I63" s="34" t="s">
        <v>551</v>
      </c>
      <c r="J63" s="32" t="s">
        <v>552</v>
      </c>
      <c r="K63" s="35">
        <v>2250</v>
      </c>
    </row>
    <row r="64" spans="1:11" x14ac:dyDescent="0.25">
      <c r="A64" s="29" t="s">
        <v>39</v>
      </c>
      <c r="B64" s="30" t="s">
        <v>15</v>
      </c>
      <c r="C64" s="31" t="s">
        <v>95</v>
      </c>
      <c r="D64" s="32">
        <v>317977</v>
      </c>
      <c r="E64" s="33" t="s">
        <v>96</v>
      </c>
      <c r="F64" s="32">
        <v>36125580</v>
      </c>
      <c r="G64" s="32" t="s">
        <v>433</v>
      </c>
      <c r="H64" s="32" t="s">
        <v>553</v>
      </c>
      <c r="I64" s="34" t="s">
        <v>554</v>
      </c>
      <c r="J64" s="32" t="s">
        <v>555</v>
      </c>
      <c r="K64" s="35">
        <v>2250</v>
      </c>
    </row>
    <row r="65" spans="1:11" x14ac:dyDescent="0.25">
      <c r="A65" s="29" t="s">
        <v>39</v>
      </c>
      <c r="B65" s="30" t="s">
        <v>23</v>
      </c>
      <c r="C65" s="31" t="s">
        <v>111</v>
      </c>
      <c r="D65" s="32">
        <v>42373794</v>
      </c>
      <c r="E65" s="33" t="s">
        <v>112</v>
      </c>
      <c r="F65" s="32">
        <v>42280885</v>
      </c>
      <c r="G65" s="32" t="s">
        <v>556</v>
      </c>
      <c r="H65" s="32" t="s">
        <v>557</v>
      </c>
      <c r="I65" s="34">
        <v>97101</v>
      </c>
      <c r="J65" s="32" t="s">
        <v>558</v>
      </c>
      <c r="K65" s="35">
        <v>2250</v>
      </c>
    </row>
    <row r="66" spans="1:11" x14ac:dyDescent="0.25">
      <c r="A66" s="29" t="s">
        <v>48</v>
      </c>
      <c r="B66" s="30" t="s">
        <v>49</v>
      </c>
      <c r="C66" s="31" t="s">
        <v>113</v>
      </c>
      <c r="D66" s="32">
        <v>99000004</v>
      </c>
      <c r="E66" s="33" t="s">
        <v>114</v>
      </c>
      <c r="F66" s="32">
        <v>400084</v>
      </c>
      <c r="G66" s="32" t="s">
        <v>559</v>
      </c>
      <c r="H66" s="32" t="s">
        <v>560</v>
      </c>
      <c r="I66" s="34">
        <v>95115</v>
      </c>
      <c r="J66" s="32" t="s">
        <v>561</v>
      </c>
      <c r="K66" s="35">
        <v>1688</v>
      </c>
    </row>
    <row r="67" spans="1:11" x14ac:dyDescent="0.25">
      <c r="A67" s="29" t="s">
        <v>48</v>
      </c>
      <c r="B67" s="30" t="s">
        <v>49</v>
      </c>
      <c r="C67" s="31" t="s">
        <v>113</v>
      </c>
      <c r="D67" s="32">
        <v>99000004</v>
      </c>
      <c r="E67" s="33" t="s">
        <v>114</v>
      </c>
      <c r="F67" s="32">
        <v>500801</v>
      </c>
      <c r="G67" s="32" t="s">
        <v>562</v>
      </c>
      <c r="H67" s="32" t="s">
        <v>563</v>
      </c>
      <c r="I67" s="34">
        <v>95151</v>
      </c>
      <c r="J67" s="32" t="s">
        <v>564</v>
      </c>
      <c r="K67" s="35">
        <v>1125</v>
      </c>
    </row>
    <row r="68" spans="1:11" x14ac:dyDescent="0.25">
      <c r="A68" s="29" t="s">
        <v>48</v>
      </c>
      <c r="B68" s="30" t="s">
        <v>49</v>
      </c>
      <c r="C68" s="31" t="s">
        <v>113</v>
      </c>
      <c r="D68" s="32">
        <v>99000004</v>
      </c>
      <c r="E68" s="33" t="s">
        <v>114</v>
      </c>
      <c r="F68" s="32">
        <v>500801</v>
      </c>
      <c r="G68" s="32" t="s">
        <v>562</v>
      </c>
      <c r="H68" s="32" t="s">
        <v>565</v>
      </c>
      <c r="I68" s="34">
        <v>94701</v>
      </c>
      <c r="J68" s="32" t="s">
        <v>566</v>
      </c>
      <c r="K68" s="35">
        <v>1125</v>
      </c>
    </row>
    <row r="69" spans="1:11" x14ac:dyDescent="0.25">
      <c r="A69" s="29" t="s">
        <v>48</v>
      </c>
      <c r="B69" s="30" t="s">
        <v>49</v>
      </c>
      <c r="C69" s="31" t="s">
        <v>113</v>
      </c>
      <c r="D69" s="32">
        <v>99000004</v>
      </c>
      <c r="E69" s="33" t="s">
        <v>114</v>
      </c>
      <c r="F69" s="32">
        <v>181315</v>
      </c>
      <c r="G69" s="32" t="s">
        <v>567</v>
      </c>
      <c r="H69" s="32" t="s">
        <v>568</v>
      </c>
      <c r="I69" s="34" t="s">
        <v>569</v>
      </c>
      <c r="J69" s="32" t="s">
        <v>570</v>
      </c>
      <c r="K69" s="35">
        <v>2250</v>
      </c>
    </row>
    <row r="70" spans="1:11" x14ac:dyDescent="0.25">
      <c r="A70" s="29" t="s">
        <v>48</v>
      </c>
      <c r="B70" s="30" t="s">
        <v>49</v>
      </c>
      <c r="C70" s="31" t="s">
        <v>113</v>
      </c>
      <c r="D70" s="32">
        <v>99000004</v>
      </c>
      <c r="E70" s="33" t="s">
        <v>114</v>
      </c>
      <c r="F70" s="32">
        <v>182249</v>
      </c>
      <c r="G70" s="32" t="s">
        <v>571</v>
      </c>
      <c r="H70" s="32" t="s">
        <v>572</v>
      </c>
      <c r="I70" s="34">
        <v>95501</v>
      </c>
      <c r="J70" s="32" t="s">
        <v>573</v>
      </c>
      <c r="K70" s="35">
        <v>1688</v>
      </c>
    </row>
    <row r="71" spans="1:11" x14ac:dyDescent="0.25">
      <c r="A71" s="29" t="s">
        <v>48</v>
      </c>
      <c r="B71" s="30" t="s">
        <v>12</v>
      </c>
      <c r="C71" s="31" t="s">
        <v>115</v>
      </c>
      <c r="D71" s="32">
        <v>37861298</v>
      </c>
      <c r="E71" s="33" t="s">
        <v>116</v>
      </c>
      <c r="F71" s="32">
        <v>500780</v>
      </c>
      <c r="G71" s="32" t="s">
        <v>409</v>
      </c>
      <c r="H71" s="32" t="s">
        <v>574</v>
      </c>
      <c r="I71" s="34">
        <v>95280</v>
      </c>
      <c r="J71" s="32" t="s">
        <v>570</v>
      </c>
      <c r="K71" s="35">
        <v>1125</v>
      </c>
    </row>
    <row r="72" spans="1:11" x14ac:dyDescent="0.25">
      <c r="A72" s="29" t="s">
        <v>48</v>
      </c>
      <c r="B72" s="30" t="s">
        <v>12</v>
      </c>
      <c r="C72" s="31" t="s">
        <v>115</v>
      </c>
      <c r="D72" s="32">
        <v>37861298</v>
      </c>
      <c r="E72" s="33" t="s">
        <v>116</v>
      </c>
      <c r="F72" s="32">
        <v>161934</v>
      </c>
      <c r="G72" s="32" t="s">
        <v>416</v>
      </c>
      <c r="H72" s="32" t="s">
        <v>575</v>
      </c>
      <c r="I72" s="34">
        <v>93440</v>
      </c>
      <c r="J72" s="32" t="s">
        <v>576</v>
      </c>
      <c r="K72" s="35">
        <v>1688</v>
      </c>
    </row>
    <row r="73" spans="1:11" x14ac:dyDescent="0.25">
      <c r="A73" s="29" t="s">
        <v>48</v>
      </c>
      <c r="B73" s="30" t="s">
        <v>12</v>
      </c>
      <c r="C73" s="31" t="s">
        <v>115</v>
      </c>
      <c r="D73" s="32">
        <v>37861298</v>
      </c>
      <c r="E73" s="33" t="s">
        <v>116</v>
      </c>
      <c r="F73" s="32">
        <v>891908</v>
      </c>
      <c r="G73" s="32" t="s">
        <v>577</v>
      </c>
      <c r="H73" s="32" t="s">
        <v>578</v>
      </c>
      <c r="I73" s="34">
        <v>94303</v>
      </c>
      <c r="J73" s="32" t="s">
        <v>579</v>
      </c>
      <c r="K73" s="35">
        <v>1688</v>
      </c>
    </row>
    <row r="74" spans="1:11" x14ac:dyDescent="0.25">
      <c r="A74" s="29" t="s">
        <v>48</v>
      </c>
      <c r="B74" s="30" t="s">
        <v>12</v>
      </c>
      <c r="C74" s="31" t="s">
        <v>115</v>
      </c>
      <c r="D74" s="32">
        <v>37861298</v>
      </c>
      <c r="E74" s="33" t="s">
        <v>116</v>
      </c>
      <c r="F74" s="32">
        <v>607321</v>
      </c>
      <c r="G74" s="32" t="s">
        <v>535</v>
      </c>
      <c r="H74" s="32" t="s">
        <v>580</v>
      </c>
      <c r="I74" s="34">
        <v>95050</v>
      </c>
      <c r="J74" s="32" t="s">
        <v>581</v>
      </c>
      <c r="K74" s="35">
        <v>3375</v>
      </c>
    </row>
    <row r="75" spans="1:11" x14ac:dyDescent="0.25">
      <c r="A75" s="29" t="s">
        <v>48</v>
      </c>
      <c r="B75" s="30" t="s">
        <v>15</v>
      </c>
      <c r="C75" s="31" t="s">
        <v>123</v>
      </c>
      <c r="D75" s="32">
        <v>306525</v>
      </c>
      <c r="E75" s="33" t="s">
        <v>124</v>
      </c>
      <c r="F75" s="32">
        <v>37861131</v>
      </c>
      <c r="G75" s="32" t="s">
        <v>427</v>
      </c>
      <c r="H75" s="32" t="s">
        <v>582</v>
      </c>
      <c r="I75" s="34">
        <v>94501</v>
      </c>
      <c r="J75" s="32" t="s">
        <v>583</v>
      </c>
      <c r="K75" s="35">
        <v>3375</v>
      </c>
    </row>
    <row r="76" spans="1:11" x14ac:dyDescent="0.25">
      <c r="A76" s="29" t="s">
        <v>48</v>
      </c>
      <c r="B76" s="30" t="s">
        <v>15</v>
      </c>
      <c r="C76" s="31" t="s">
        <v>125</v>
      </c>
      <c r="D76" s="32">
        <v>307203</v>
      </c>
      <c r="E76" s="33" t="s">
        <v>126</v>
      </c>
      <c r="F76" s="32">
        <v>37864394</v>
      </c>
      <c r="G76" s="32" t="s">
        <v>427</v>
      </c>
      <c r="H76" s="32" t="s">
        <v>584</v>
      </c>
      <c r="I76" s="34" t="s">
        <v>585</v>
      </c>
      <c r="J76" s="32" t="s">
        <v>576</v>
      </c>
      <c r="K76" s="35">
        <v>4500</v>
      </c>
    </row>
    <row r="77" spans="1:11" x14ac:dyDescent="0.25">
      <c r="A77" s="29" t="s">
        <v>48</v>
      </c>
      <c r="B77" s="30" t="s">
        <v>15</v>
      </c>
      <c r="C77" s="31" t="s">
        <v>117</v>
      </c>
      <c r="D77" s="32">
        <v>308307</v>
      </c>
      <c r="E77" s="33" t="s">
        <v>118</v>
      </c>
      <c r="F77" s="32">
        <v>37865501</v>
      </c>
      <c r="G77" s="32" t="s">
        <v>586</v>
      </c>
      <c r="H77" s="32" t="s">
        <v>587</v>
      </c>
      <c r="I77" s="34">
        <v>94901</v>
      </c>
      <c r="J77" s="32" t="s">
        <v>581</v>
      </c>
      <c r="K77" s="35">
        <v>4500</v>
      </c>
    </row>
    <row r="78" spans="1:11" x14ac:dyDescent="0.25">
      <c r="A78" s="29" t="s">
        <v>48</v>
      </c>
      <c r="B78" s="30" t="s">
        <v>15</v>
      </c>
      <c r="C78" s="31" t="s">
        <v>131</v>
      </c>
      <c r="D78" s="32">
        <v>307513</v>
      </c>
      <c r="E78" s="33" t="s">
        <v>132</v>
      </c>
      <c r="F78" s="32">
        <v>37864530</v>
      </c>
      <c r="G78" s="32" t="s">
        <v>588</v>
      </c>
      <c r="H78" s="32" t="s">
        <v>589</v>
      </c>
      <c r="I78" s="34" t="s">
        <v>590</v>
      </c>
      <c r="J78" s="32" t="s">
        <v>591</v>
      </c>
      <c r="K78" s="35">
        <v>4500</v>
      </c>
    </row>
    <row r="79" spans="1:11" x14ac:dyDescent="0.25">
      <c r="A79" s="29" t="s">
        <v>48</v>
      </c>
      <c r="B79" s="30" t="s">
        <v>15</v>
      </c>
      <c r="C79" s="31" t="s">
        <v>137</v>
      </c>
      <c r="D79" s="32">
        <v>309303</v>
      </c>
      <c r="E79" s="33" t="s">
        <v>138</v>
      </c>
      <c r="F79" s="32">
        <v>37860879</v>
      </c>
      <c r="G79" s="32" t="s">
        <v>427</v>
      </c>
      <c r="H79" s="32" t="s">
        <v>592</v>
      </c>
      <c r="I79" s="34">
        <v>94301</v>
      </c>
      <c r="J79" s="32" t="s">
        <v>579</v>
      </c>
      <c r="K79" s="35">
        <v>1125</v>
      </c>
    </row>
    <row r="80" spans="1:11" x14ac:dyDescent="0.25">
      <c r="A80" s="29" t="s">
        <v>48</v>
      </c>
      <c r="B80" s="30" t="s">
        <v>15</v>
      </c>
      <c r="C80" s="31" t="s">
        <v>119</v>
      </c>
      <c r="D80" s="32">
        <v>307777</v>
      </c>
      <c r="E80" s="33" t="s">
        <v>120</v>
      </c>
      <c r="F80" s="32">
        <v>37865421</v>
      </c>
      <c r="G80" s="32" t="s">
        <v>427</v>
      </c>
      <c r="H80" s="32" t="s">
        <v>593</v>
      </c>
      <c r="I80" s="34" t="s">
        <v>594</v>
      </c>
      <c r="J80" s="32" t="s">
        <v>595</v>
      </c>
      <c r="K80" s="35">
        <v>2250</v>
      </c>
    </row>
    <row r="81" spans="1:11" x14ac:dyDescent="0.25">
      <c r="A81" s="29" t="s">
        <v>48</v>
      </c>
      <c r="B81" s="30" t="s">
        <v>15</v>
      </c>
      <c r="C81" s="31" t="s">
        <v>127</v>
      </c>
      <c r="D81" s="32">
        <v>306878</v>
      </c>
      <c r="E81" s="33" t="s">
        <v>128</v>
      </c>
      <c r="F81" s="32">
        <v>37864319</v>
      </c>
      <c r="G81" s="32" t="s">
        <v>433</v>
      </c>
      <c r="H81" s="32" t="s">
        <v>596</v>
      </c>
      <c r="I81" s="34">
        <v>93585</v>
      </c>
      <c r="J81" s="32" t="s">
        <v>597</v>
      </c>
      <c r="K81" s="35">
        <v>4500</v>
      </c>
    </row>
    <row r="82" spans="1:11" x14ac:dyDescent="0.25">
      <c r="A82" s="29" t="s">
        <v>48</v>
      </c>
      <c r="B82" s="30" t="s">
        <v>15</v>
      </c>
      <c r="C82" s="31" t="s">
        <v>129</v>
      </c>
      <c r="D82" s="32">
        <v>307050</v>
      </c>
      <c r="E82" s="33" t="s">
        <v>130</v>
      </c>
      <c r="F82" s="32">
        <v>53863097</v>
      </c>
      <c r="G82" s="32" t="s">
        <v>598</v>
      </c>
      <c r="H82" s="32" t="s">
        <v>599</v>
      </c>
      <c r="I82" s="34">
        <v>93529</v>
      </c>
      <c r="J82" s="32" t="s">
        <v>600</v>
      </c>
      <c r="K82" s="35">
        <v>3375</v>
      </c>
    </row>
    <row r="83" spans="1:11" x14ac:dyDescent="0.25">
      <c r="A83" s="29" t="s">
        <v>48</v>
      </c>
      <c r="B83" s="30" t="s">
        <v>15</v>
      </c>
      <c r="C83" s="31" t="s">
        <v>135</v>
      </c>
      <c r="D83" s="32">
        <v>309044</v>
      </c>
      <c r="E83" s="33" t="s">
        <v>136</v>
      </c>
      <c r="F83" s="32">
        <v>37861018</v>
      </c>
      <c r="G83" s="32" t="s">
        <v>427</v>
      </c>
      <c r="H83" s="32" t="s">
        <v>601</v>
      </c>
      <c r="I83" s="34">
        <v>94102</v>
      </c>
      <c r="J83" s="32" t="s">
        <v>602</v>
      </c>
      <c r="K83" s="35">
        <v>1688</v>
      </c>
    </row>
    <row r="84" spans="1:11" x14ac:dyDescent="0.25">
      <c r="A84" s="29" t="s">
        <v>48</v>
      </c>
      <c r="B84" s="30" t="s">
        <v>15</v>
      </c>
      <c r="C84" s="31" t="s">
        <v>141</v>
      </c>
      <c r="D84" s="32">
        <v>311120</v>
      </c>
      <c r="E84" s="33" t="s">
        <v>142</v>
      </c>
      <c r="F84" s="32">
        <v>37860615</v>
      </c>
      <c r="G84" s="32" t="s">
        <v>433</v>
      </c>
      <c r="H84" s="32" t="s">
        <v>603</v>
      </c>
      <c r="I84" s="34" t="s">
        <v>604</v>
      </c>
      <c r="J84" s="32" t="s">
        <v>605</v>
      </c>
      <c r="K84" s="35">
        <v>2250</v>
      </c>
    </row>
    <row r="85" spans="1:11" x14ac:dyDescent="0.25">
      <c r="A85" s="29" t="s">
        <v>48</v>
      </c>
      <c r="B85" s="30" t="s">
        <v>15</v>
      </c>
      <c r="C85" s="31" t="s">
        <v>121</v>
      </c>
      <c r="D85" s="32">
        <v>308536</v>
      </c>
      <c r="E85" s="33" t="s">
        <v>122</v>
      </c>
      <c r="F85" s="32">
        <v>37865145</v>
      </c>
      <c r="G85" s="32" t="s">
        <v>427</v>
      </c>
      <c r="H85" s="32" t="s">
        <v>606</v>
      </c>
      <c r="I85" s="34">
        <v>95193</v>
      </c>
      <c r="J85" s="32" t="s">
        <v>607</v>
      </c>
      <c r="K85" s="35">
        <v>2250</v>
      </c>
    </row>
    <row r="86" spans="1:11" x14ac:dyDescent="0.25">
      <c r="A86" s="29" t="s">
        <v>48</v>
      </c>
      <c r="B86" s="30" t="s">
        <v>15</v>
      </c>
      <c r="C86" s="31" t="s">
        <v>139</v>
      </c>
      <c r="D86" s="32">
        <v>309338</v>
      </c>
      <c r="E86" s="33" t="s">
        <v>140</v>
      </c>
      <c r="F86" s="32">
        <v>37860976</v>
      </c>
      <c r="G86" s="32" t="s">
        <v>608</v>
      </c>
      <c r="H86" s="32" t="s">
        <v>609</v>
      </c>
      <c r="I86" s="34" t="s">
        <v>610</v>
      </c>
      <c r="J86" s="32" t="s">
        <v>611</v>
      </c>
      <c r="K86" s="35">
        <v>4500</v>
      </c>
    </row>
    <row r="87" spans="1:11" x14ac:dyDescent="0.25">
      <c r="A87" s="29" t="s">
        <v>48</v>
      </c>
      <c r="B87" s="30" t="s">
        <v>15</v>
      </c>
      <c r="C87" s="31" t="s">
        <v>133</v>
      </c>
      <c r="D87" s="32">
        <v>307637</v>
      </c>
      <c r="E87" s="33" t="s">
        <v>134</v>
      </c>
      <c r="F87" s="32">
        <v>37864262</v>
      </c>
      <c r="G87" s="32" t="s">
        <v>612</v>
      </c>
      <c r="H87" s="32" t="s">
        <v>613</v>
      </c>
      <c r="I87" s="34" t="s">
        <v>614</v>
      </c>
      <c r="J87" s="32" t="s">
        <v>615</v>
      </c>
      <c r="K87" s="35">
        <v>4500</v>
      </c>
    </row>
    <row r="88" spans="1:11" x14ac:dyDescent="0.25">
      <c r="A88" s="29" t="s">
        <v>48</v>
      </c>
      <c r="B88" s="30" t="s">
        <v>20</v>
      </c>
      <c r="C88" s="31" t="s">
        <v>145</v>
      </c>
      <c r="D88" s="32">
        <v>586315</v>
      </c>
      <c r="E88" s="33" t="s">
        <v>146</v>
      </c>
      <c r="F88" s="32">
        <v>31824986</v>
      </c>
      <c r="G88" s="32" t="s">
        <v>616</v>
      </c>
      <c r="H88" s="32" t="s">
        <v>617</v>
      </c>
      <c r="I88" s="34">
        <v>94901</v>
      </c>
      <c r="J88" s="32" t="s">
        <v>581</v>
      </c>
      <c r="K88" s="35">
        <v>3375</v>
      </c>
    </row>
    <row r="89" spans="1:11" x14ac:dyDescent="0.25">
      <c r="A89" s="29" t="s">
        <v>48</v>
      </c>
      <c r="B89" s="30" t="s">
        <v>20</v>
      </c>
      <c r="C89" s="31" t="s">
        <v>143</v>
      </c>
      <c r="D89" s="32">
        <v>35593008</v>
      </c>
      <c r="E89" s="33" t="s">
        <v>144</v>
      </c>
      <c r="F89" s="32">
        <v>42210429</v>
      </c>
      <c r="G89" s="32" t="s">
        <v>618</v>
      </c>
      <c r="H89" s="32" t="s">
        <v>619</v>
      </c>
      <c r="I89" s="34">
        <v>94052</v>
      </c>
      <c r="J89" s="32" t="s">
        <v>620</v>
      </c>
      <c r="K89" s="35">
        <v>4500</v>
      </c>
    </row>
    <row r="90" spans="1:11" x14ac:dyDescent="0.25">
      <c r="A90" s="29" t="s">
        <v>48</v>
      </c>
      <c r="B90" s="30" t="s">
        <v>20</v>
      </c>
      <c r="C90" s="31" t="s">
        <v>143</v>
      </c>
      <c r="D90" s="32">
        <v>35593008</v>
      </c>
      <c r="E90" s="33" t="s">
        <v>144</v>
      </c>
      <c r="F90" s="32">
        <v>607355</v>
      </c>
      <c r="G90" s="32" t="s">
        <v>621</v>
      </c>
      <c r="H90" s="32" t="s">
        <v>622</v>
      </c>
      <c r="I90" s="34">
        <v>95501</v>
      </c>
      <c r="J90" s="32" t="s">
        <v>573</v>
      </c>
      <c r="K90" s="35">
        <v>3375</v>
      </c>
    </row>
    <row r="91" spans="1:11" x14ac:dyDescent="0.25">
      <c r="A91" s="29" t="s">
        <v>48</v>
      </c>
      <c r="B91" s="30" t="s">
        <v>23</v>
      </c>
      <c r="C91" s="31" t="s">
        <v>147</v>
      </c>
      <c r="D91" s="32">
        <v>50158660</v>
      </c>
      <c r="E91" s="33" t="s">
        <v>148</v>
      </c>
      <c r="F91" s="32">
        <v>53638735</v>
      </c>
      <c r="G91" s="32" t="s">
        <v>623</v>
      </c>
      <c r="H91" s="32" t="s">
        <v>624</v>
      </c>
      <c r="I91" s="34">
        <v>81103</v>
      </c>
      <c r="J91" s="32" t="s">
        <v>411</v>
      </c>
      <c r="K91" s="35">
        <v>3375</v>
      </c>
    </row>
    <row r="92" spans="1:11" x14ac:dyDescent="0.25">
      <c r="A92" s="29" t="s">
        <v>48</v>
      </c>
      <c r="B92" s="30" t="s">
        <v>23</v>
      </c>
      <c r="C92" s="31" t="s">
        <v>149</v>
      </c>
      <c r="D92" s="32">
        <v>52462048</v>
      </c>
      <c r="E92" s="33" t="s">
        <v>150</v>
      </c>
      <c r="F92" s="32">
        <v>37964810</v>
      </c>
      <c r="G92" s="32" t="s">
        <v>625</v>
      </c>
      <c r="H92" s="32" t="s">
        <v>626</v>
      </c>
      <c r="I92" s="34" t="s">
        <v>627</v>
      </c>
      <c r="J92" s="32" t="s">
        <v>581</v>
      </c>
      <c r="K92" s="35">
        <v>4500</v>
      </c>
    </row>
    <row r="93" spans="1:11" x14ac:dyDescent="0.25">
      <c r="A93" s="29" t="s">
        <v>62</v>
      </c>
      <c r="B93" s="30" t="s">
        <v>12</v>
      </c>
      <c r="C93" s="31" t="s">
        <v>151</v>
      </c>
      <c r="D93" s="32">
        <v>37808427</v>
      </c>
      <c r="E93" s="33" t="s">
        <v>152</v>
      </c>
      <c r="F93" s="32">
        <v>160652</v>
      </c>
      <c r="G93" s="32" t="s">
        <v>409</v>
      </c>
      <c r="H93" s="32" t="s">
        <v>628</v>
      </c>
      <c r="I93" s="34" t="s">
        <v>629</v>
      </c>
      <c r="J93" s="32" t="s">
        <v>630</v>
      </c>
      <c r="K93" s="35">
        <v>4500</v>
      </c>
    </row>
    <row r="94" spans="1:11" x14ac:dyDescent="0.25">
      <c r="A94" s="29" t="s">
        <v>62</v>
      </c>
      <c r="B94" s="30" t="s">
        <v>12</v>
      </c>
      <c r="C94" s="31" t="s">
        <v>151</v>
      </c>
      <c r="D94" s="32">
        <v>37808427</v>
      </c>
      <c r="E94" s="33" t="s">
        <v>152</v>
      </c>
      <c r="F94" s="32">
        <v>160792</v>
      </c>
      <c r="G94" s="32" t="s">
        <v>409</v>
      </c>
      <c r="H94" s="32" t="s">
        <v>631</v>
      </c>
      <c r="I94" s="34" t="s">
        <v>632</v>
      </c>
      <c r="J94" s="32" t="s">
        <v>633</v>
      </c>
      <c r="K94" s="35">
        <v>1688</v>
      </c>
    </row>
    <row r="95" spans="1:11" x14ac:dyDescent="0.25">
      <c r="A95" s="29" t="s">
        <v>62</v>
      </c>
      <c r="B95" s="30" t="s">
        <v>12</v>
      </c>
      <c r="C95" s="31" t="s">
        <v>151</v>
      </c>
      <c r="D95" s="32">
        <v>37808427</v>
      </c>
      <c r="E95" s="33" t="s">
        <v>152</v>
      </c>
      <c r="F95" s="32">
        <v>160849</v>
      </c>
      <c r="G95" s="32" t="s">
        <v>409</v>
      </c>
      <c r="H95" s="32" t="s">
        <v>634</v>
      </c>
      <c r="I95" s="34" t="s">
        <v>635</v>
      </c>
      <c r="J95" s="32" t="s">
        <v>636</v>
      </c>
      <c r="K95" s="35">
        <v>4500</v>
      </c>
    </row>
    <row r="96" spans="1:11" x14ac:dyDescent="0.25">
      <c r="A96" s="29" t="s">
        <v>62</v>
      </c>
      <c r="B96" s="30" t="s">
        <v>12</v>
      </c>
      <c r="C96" s="31" t="s">
        <v>151</v>
      </c>
      <c r="D96" s="32">
        <v>37808427</v>
      </c>
      <c r="E96" s="33" t="s">
        <v>152</v>
      </c>
      <c r="F96" s="32">
        <v>160679</v>
      </c>
      <c r="G96" s="32" t="s">
        <v>637</v>
      </c>
      <c r="H96" s="32" t="s">
        <v>638</v>
      </c>
      <c r="I96" s="34" t="s">
        <v>639</v>
      </c>
      <c r="J96" s="32" t="s">
        <v>640</v>
      </c>
      <c r="K96" s="35">
        <v>4500</v>
      </c>
    </row>
    <row r="97" spans="1:11" x14ac:dyDescent="0.25">
      <c r="A97" s="29" t="s">
        <v>62</v>
      </c>
      <c r="B97" s="30" t="s">
        <v>12</v>
      </c>
      <c r="C97" s="31" t="s">
        <v>151</v>
      </c>
      <c r="D97" s="32">
        <v>37808427</v>
      </c>
      <c r="E97" s="33" t="s">
        <v>152</v>
      </c>
      <c r="F97" s="32">
        <v>893528</v>
      </c>
      <c r="G97" s="32" t="s">
        <v>641</v>
      </c>
      <c r="H97" s="32" t="s">
        <v>642</v>
      </c>
      <c r="I97" s="34" t="s">
        <v>643</v>
      </c>
      <c r="J97" s="32" t="s">
        <v>640</v>
      </c>
      <c r="K97" s="35">
        <v>1688</v>
      </c>
    </row>
    <row r="98" spans="1:11" x14ac:dyDescent="0.25">
      <c r="A98" s="29" t="s">
        <v>62</v>
      </c>
      <c r="B98" s="30" t="s">
        <v>12</v>
      </c>
      <c r="C98" s="31" t="s">
        <v>151</v>
      </c>
      <c r="D98" s="32">
        <v>37808427</v>
      </c>
      <c r="E98" s="33" t="s">
        <v>152</v>
      </c>
      <c r="F98" s="32">
        <v>30232953</v>
      </c>
      <c r="G98" s="32" t="s">
        <v>416</v>
      </c>
      <c r="H98" s="32" t="s">
        <v>644</v>
      </c>
      <c r="I98" s="34" t="s">
        <v>632</v>
      </c>
      <c r="J98" s="32" t="s">
        <v>633</v>
      </c>
      <c r="K98" s="35">
        <v>1688</v>
      </c>
    </row>
    <row r="99" spans="1:11" x14ac:dyDescent="0.25">
      <c r="A99" s="29" t="s">
        <v>62</v>
      </c>
      <c r="B99" s="30" t="s">
        <v>12</v>
      </c>
      <c r="C99" s="31" t="s">
        <v>151</v>
      </c>
      <c r="D99" s="32">
        <v>37808427</v>
      </c>
      <c r="E99" s="33" t="s">
        <v>152</v>
      </c>
      <c r="F99" s="32">
        <v>158518</v>
      </c>
      <c r="G99" s="32" t="s">
        <v>645</v>
      </c>
      <c r="H99" s="32" t="s">
        <v>646</v>
      </c>
      <c r="I99" s="34" t="s">
        <v>647</v>
      </c>
      <c r="J99" s="32" t="s">
        <v>648</v>
      </c>
      <c r="K99" s="35">
        <v>1688</v>
      </c>
    </row>
    <row r="100" spans="1:11" x14ac:dyDescent="0.25">
      <c r="A100" s="29" t="s">
        <v>62</v>
      </c>
      <c r="B100" s="30" t="s">
        <v>12</v>
      </c>
      <c r="C100" s="31" t="s">
        <v>151</v>
      </c>
      <c r="D100" s="32">
        <v>37808427</v>
      </c>
      <c r="E100" s="33" t="s">
        <v>152</v>
      </c>
      <c r="F100" s="32">
        <v>891894</v>
      </c>
      <c r="G100" s="32" t="s">
        <v>649</v>
      </c>
      <c r="H100" s="32" t="s">
        <v>650</v>
      </c>
      <c r="I100" s="34" t="s">
        <v>632</v>
      </c>
      <c r="J100" s="32" t="s">
        <v>633</v>
      </c>
      <c r="K100" s="35">
        <v>1688</v>
      </c>
    </row>
    <row r="101" spans="1:11" x14ac:dyDescent="0.25">
      <c r="A101" s="29" t="s">
        <v>62</v>
      </c>
      <c r="B101" s="30" t="s">
        <v>12</v>
      </c>
      <c r="C101" s="31" t="s">
        <v>151</v>
      </c>
      <c r="D101" s="32">
        <v>37808427</v>
      </c>
      <c r="E101" s="33" t="s">
        <v>152</v>
      </c>
      <c r="F101" s="32">
        <v>51906201</v>
      </c>
      <c r="G101" s="32" t="s">
        <v>651</v>
      </c>
      <c r="H101" s="32" t="s">
        <v>652</v>
      </c>
      <c r="I101" s="34" t="s">
        <v>653</v>
      </c>
      <c r="J101" s="32" t="s">
        <v>630</v>
      </c>
      <c r="K101" s="35">
        <v>1688</v>
      </c>
    </row>
    <row r="102" spans="1:11" x14ac:dyDescent="0.25">
      <c r="A102" s="29" t="s">
        <v>62</v>
      </c>
      <c r="B102" s="30" t="s">
        <v>15</v>
      </c>
      <c r="C102" s="31" t="s">
        <v>203</v>
      </c>
      <c r="D102" s="32">
        <v>321192</v>
      </c>
      <c r="E102" s="33" t="s">
        <v>204</v>
      </c>
      <c r="F102" s="32">
        <v>37798383</v>
      </c>
      <c r="G102" s="32" t="s">
        <v>427</v>
      </c>
      <c r="H102" s="32" t="s">
        <v>654</v>
      </c>
      <c r="I102" s="34" t="s">
        <v>655</v>
      </c>
      <c r="J102" s="32" t="s">
        <v>656</v>
      </c>
      <c r="K102" s="35">
        <v>1688</v>
      </c>
    </row>
    <row r="103" spans="1:11" x14ac:dyDescent="0.25">
      <c r="A103" s="29" t="s">
        <v>62</v>
      </c>
      <c r="B103" s="30" t="s">
        <v>15</v>
      </c>
      <c r="C103" s="31" t="s">
        <v>203</v>
      </c>
      <c r="D103" s="32">
        <v>321192</v>
      </c>
      <c r="E103" s="33" t="s">
        <v>204</v>
      </c>
      <c r="F103" s="32">
        <v>37808591</v>
      </c>
      <c r="G103" s="32" t="s">
        <v>427</v>
      </c>
      <c r="H103" s="32" t="s">
        <v>657</v>
      </c>
      <c r="I103" s="34" t="s">
        <v>655</v>
      </c>
      <c r="J103" s="32" t="s">
        <v>656</v>
      </c>
      <c r="K103" s="35">
        <v>4500</v>
      </c>
    </row>
    <row r="104" spans="1:11" x14ac:dyDescent="0.25">
      <c r="A104" s="29" t="s">
        <v>62</v>
      </c>
      <c r="B104" s="30" t="s">
        <v>15</v>
      </c>
      <c r="C104" s="31" t="s">
        <v>153</v>
      </c>
      <c r="D104" s="32">
        <v>313971</v>
      </c>
      <c r="E104" s="33" t="s">
        <v>154</v>
      </c>
      <c r="F104" s="32">
        <v>37812513</v>
      </c>
      <c r="G104" s="32" t="s">
        <v>608</v>
      </c>
      <c r="H104" s="32" t="s">
        <v>658</v>
      </c>
      <c r="I104" s="34" t="s">
        <v>659</v>
      </c>
      <c r="J104" s="32" t="s">
        <v>660</v>
      </c>
      <c r="K104" s="35">
        <v>3375</v>
      </c>
    </row>
    <row r="105" spans="1:11" x14ac:dyDescent="0.25">
      <c r="A105" s="29" t="s">
        <v>62</v>
      </c>
      <c r="B105" s="30" t="s">
        <v>15</v>
      </c>
      <c r="C105" s="31" t="s">
        <v>187</v>
      </c>
      <c r="D105" s="32">
        <v>315494</v>
      </c>
      <c r="E105" s="33" t="s">
        <v>188</v>
      </c>
      <c r="F105" s="32">
        <v>37910485</v>
      </c>
      <c r="G105" s="32" t="s">
        <v>433</v>
      </c>
      <c r="H105" s="32" t="s">
        <v>661</v>
      </c>
      <c r="I105" s="34" t="s">
        <v>662</v>
      </c>
      <c r="J105" s="32" t="s">
        <v>663</v>
      </c>
      <c r="K105" s="35">
        <v>2250</v>
      </c>
    </row>
    <row r="106" spans="1:11" x14ac:dyDescent="0.25">
      <c r="A106" s="29" t="s">
        <v>62</v>
      </c>
      <c r="B106" s="30" t="s">
        <v>15</v>
      </c>
      <c r="C106" s="31" t="s">
        <v>193</v>
      </c>
      <c r="D106" s="32">
        <v>316792</v>
      </c>
      <c r="E106" s="33" t="s">
        <v>194</v>
      </c>
      <c r="F106" s="32">
        <v>30233844</v>
      </c>
      <c r="G106" s="32" t="s">
        <v>433</v>
      </c>
      <c r="H106" s="32" t="s">
        <v>664</v>
      </c>
      <c r="I106" s="34" t="s">
        <v>665</v>
      </c>
      <c r="J106" s="32" t="s">
        <v>666</v>
      </c>
      <c r="K106" s="35">
        <v>2250</v>
      </c>
    </row>
    <row r="107" spans="1:11" x14ac:dyDescent="0.25">
      <c r="A107" s="29" t="s">
        <v>62</v>
      </c>
      <c r="B107" s="30" t="s">
        <v>15</v>
      </c>
      <c r="C107" s="31" t="s">
        <v>189</v>
      </c>
      <c r="D107" s="32">
        <v>315737</v>
      </c>
      <c r="E107" s="33" t="s">
        <v>190</v>
      </c>
      <c r="F107" s="32">
        <v>37810839</v>
      </c>
      <c r="G107" s="32" t="s">
        <v>427</v>
      </c>
      <c r="H107" s="32" t="s">
        <v>667</v>
      </c>
      <c r="I107" s="34" t="s">
        <v>632</v>
      </c>
      <c r="J107" s="32" t="s">
        <v>633</v>
      </c>
      <c r="K107" s="35">
        <v>2250</v>
      </c>
    </row>
    <row r="108" spans="1:11" x14ac:dyDescent="0.25">
      <c r="A108" s="29" t="s">
        <v>62</v>
      </c>
      <c r="B108" s="30" t="s">
        <v>15</v>
      </c>
      <c r="C108" s="31" t="s">
        <v>177</v>
      </c>
      <c r="D108" s="32">
        <v>314897</v>
      </c>
      <c r="E108" s="33" t="s">
        <v>178</v>
      </c>
      <c r="F108" s="32">
        <v>37810235</v>
      </c>
      <c r="G108" s="32" t="s">
        <v>668</v>
      </c>
      <c r="H108" s="32" t="s">
        <v>669</v>
      </c>
      <c r="I108" s="34" t="s">
        <v>670</v>
      </c>
      <c r="J108" s="32" t="s">
        <v>671</v>
      </c>
      <c r="K108" s="35">
        <v>4500</v>
      </c>
    </row>
    <row r="109" spans="1:11" x14ac:dyDescent="0.25">
      <c r="A109" s="29" t="s">
        <v>62</v>
      </c>
      <c r="B109" s="30" t="s">
        <v>15</v>
      </c>
      <c r="C109" s="31" t="s">
        <v>161</v>
      </c>
      <c r="D109" s="32">
        <v>314331</v>
      </c>
      <c r="E109" s="33" t="s">
        <v>162</v>
      </c>
      <c r="F109" s="32">
        <v>52806570</v>
      </c>
      <c r="G109" s="32" t="s">
        <v>484</v>
      </c>
      <c r="H109" s="32" t="s">
        <v>672</v>
      </c>
      <c r="I109" s="34" t="s">
        <v>635</v>
      </c>
      <c r="J109" s="32" t="s">
        <v>636</v>
      </c>
      <c r="K109" s="35">
        <v>6750</v>
      </c>
    </row>
    <row r="110" spans="1:11" x14ac:dyDescent="0.25">
      <c r="A110" s="29" t="s">
        <v>62</v>
      </c>
      <c r="B110" s="30" t="s">
        <v>15</v>
      </c>
      <c r="C110" s="31" t="s">
        <v>179</v>
      </c>
      <c r="D110" s="32">
        <v>314901</v>
      </c>
      <c r="E110" s="33" t="s">
        <v>180</v>
      </c>
      <c r="F110" s="32">
        <v>37813226</v>
      </c>
      <c r="G110" s="32" t="s">
        <v>673</v>
      </c>
      <c r="H110" s="32" t="s">
        <v>674</v>
      </c>
      <c r="I110" s="34" t="s">
        <v>675</v>
      </c>
      <c r="J110" s="32" t="s">
        <v>676</v>
      </c>
      <c r="K110" s="35">
        <v>3375</v>
      </c>
    </row>
    <row r="111" spans="1:11" x14ac:dyDescent="0.25">
      <c r="A111" s="29" t="s">
        <v>62</v>
      </c>
      <c r="B111" s="30" t="s">
        <v>15</v>
      </c>
      <c r="C111" s="31" t="s">
        <v>201</v>
      </c>
      <c r="D111" s="32">
        <v>321796</v>
      </c>
      <c r="E111" s="33" t="s">
        <v>202</v>
      </c>
      <c r="F111" s="32">
        <v>37815091</v>
      </c>
      <c r="G111" s="32" t="s">
        <v>427</v>
      </c>
      <c r="H111" s="32" t="s">
        <v>677</v>
      </c>
      <c r="I111" s="34" t="s">
        <v>678</v>
      </c>
      <c r="J111" s="32" t="s">
        <v>475</v>
      </c>
      <c r="K111" s="35">
        <v>9000</v>
      </c>
    </row>
    <row r="112" spans="1:11" x14ac:dyDescent="0.25">
      <c r="A112" s="29" t="s">
        <v>62</v>
      </c>
      <c r="B112" s="30" t="s">
        <v>15</v>
      </c>
      <c r="C112" s="31" t="s">
        <v>201</v>
      </c>
      <c r="D112" s="32">
        <v>321796</v>
      </c>
      <c r="E112" s="33" t="s">
        <v>202</v>
      </c>
      <c r="F112" s="32">
        <v>37811762</v>
      </c>
      <c r="G112" s="32" t="s">
        <v>433</v>
      </c>
      <c r="H112" s="32" t="s">
        <v>679</v>
      </c>
      <c r="I112" s="34" t="s">
        <v>474</v>
      </c>
      <c r="J112" s="32" t="s">
        <v>475</v>
      </c>
      <c r="K112" s="35">
        <v>2250</v>
      </c>
    </row>
    <row r="113" spans="1:11" x14ac:dyDescent="0.25">
      <c r="A113" s="29" t="s">
        <v>62</v>
      </c>
      <c r="B113" s="30" t="s">
        <v>15</v>
      </c>
      <c r="C113" s="31" t="s">
        <v>195</v>
      </c>
      <c r="D113" s="32">
        <v>647373</v>
      </c>
      <c r="E113" s="33" t="s">
        <v>196</v>
      </c>
      <c r="F113" s="32">
        <v>51278235</v>
      </c>
      <c r="G113" s="32" t="s">
        <v>433</v>
      </c>
      <c r="H113" s="32" t="s">
        <v>680</v>
      </c>
      <c r="I113" s="34" t="s">
        <v>681</v>
      </c>
      <c r="J113" s="32" t="s">
        <v>682</v>
      </c>
      <c r="K113" s="35">
        <v>3375</v>
      </c>
    </row>
    <row r="114" spans="1:11" x14ac:dyDescent="0.25">
      <c r="A114" s="29" t="s">
        <v>62</v>
      </c>
      <c r="B114" s="30" t="s">
        <v>15</v>
      </c>
      <c r="C114" s="31" t="s">
        <v>205</v>
      </c>
      <c r="D114" s="32">
        <v>321231</v>
      </c>
      <c r="E114" s="33" t="s">
        <v>206</v>
      </c>
      <c r="F114" s="32">
        <v>37813293</v>
      </c>
      <c r="G114" s="32" t="s">
        <v>433</v>
      </c>
      <c r="H114" s="32" t="s">
        <v>683</v>
      </c>
      <c r="I114" s="34" t="s">
        <v>684</v>
      </c>
      <c r="J114" s="32" t="s">
        <v>685</v>
      </c>
      <c r="K114" s="35">
        <v>2250</v>
      </c>
    </row>
    <row r="115" spans="1:11" x14ac:dyDescent="0.25">
      <c r="A115" s="29" t="s">
        <v>62</v>
      </c>
      <c r="B115" s="30" t="s">
        <v>15</v>
      </c>
      <c r="C115" s="31" t="s">
        <v>197</v>
      </c>
      <c r="D115" s="32">
        <v>316733</v>
      </c>
      <c r="E115" s="33" t="s">
        <v>198</v>
      </c>
      <c r="F115" s="32">
        <v>37811941</v>
      </c>
      <c r="G115" s="32" t="s">
        <v>686</v>
      </c>
      <c r="H115" s="32" t="s">
        <v>687</v>
      </c>
      <c r="I115" s="34">
        <v>3843</v>
      </c>
      <c r="J115" s="32" t="s">
        <v>688</v>
      </c>
      <c r="K115" s="35">
        <v>4500</v>
      </c>
    </row>
    <row r="116" spans="1:11" x14ac:dyDescent="0.25">
      <c r="A116" s="29" t="s">
        <v>62</v>
      </c>
      <c r="B116" s="30" t="s">
        <v>15</v>
      </c>
      <c r="C116" s="31" t="s">
        <v>163</v>
      </c>
      <c r="D116" s="32">
        <v>314595</v>
      </c>
      <c r="E116" s="33" t="s">
        <v>164</v>
      </c>
      <c r="F116" s="32">
        <v>37812955</v>
      </c>
      <c r="G116" s="32" t="s">
        <v>433</v>
      </c>
      <c r="H116" s="32" t="s">
        <v>689</v>
      </c>
      <c r="I116" s="34" t="s">
        <v>690</v>
      </c>
      <c r="J116" s="32" t="s">
        <v>691</v>
      </c>
      <c r="K116" s="35">
        <v>3375</v>
      </c>
    </row>
    <row r="117" spans="1:11" x14ac:dyDescent="0.25">
      <c r="A117" s="29" t="s">
        <v>62</v>
      </c>
      <c r="B117" s="30" t="s">
        <v>15</v>
      </c>
      <c r="C117" s="31" t="s">
        <v>183</v>
      </c>
      <c r="D117" s="32">
        <v>315346</v>
      </c>
      <c r="E117" s="33" t="s">
        <v>184</v>
      </c>
      <c r="F117" s="32">
        <v>37813455</v>
      </c>
      <c r="G117" s="32" t="s">
        <v>427</v>
      </c>
      <c r="H117" s="32" t="s">
        <v>692</v>
      </c>
      <c r="I117" s="34" t="s">
        <v>693</v>
      </c>
      <c r="J117" s="32" t="s">
        <v>694</v>
      </c>
      <c r="K117" s="35">
        <v>1688</v>
      </c>
    </row>
    <row r="118" spans="1:11" x14ac:dyDescent="0.25">
      <c r="A118" s="29" t="s">
        <v>62</v>
      </c>
      <c r="B118" s="30" t="s">
        <v>15</v>
      </c>
      <c r="C118" s="31" t="s">
        <v>185</v>
      </c>
      <c r="D118" s="32">
        <v>315401</v>
      </c>
      <c r="E118" s="33" t="s">
        <v>186</v>
      </c>
      <c r="F118" s="32">
        <v>37812831</v>
      </c>
      <c r="G118" s="32" t="s">
        <v>433</v>
      </c>
      <c r="H118" s="32" t="s">
        <v>695</v>
      </c>
      <c r="I118" s="34" t="s">
        <v>696</v>
      </c>
      <c r="J118" s="32" t="s">
        <v>697</v>
      </c>
      <c r="K118" s="35">
        <v>3375</v>
      </c>
    </row>
    <row r="119" spans="1:11" x14ac:dyDescent="0.25">
      <c r="A119" s="29" t="s">
        <v>62</v>
      </c>
      <c r="B119" s="30" t="s">
        <v>15</v>
      </c>
      <c r="C119" s="31" t="s">
        <v>199</v>
      </c>
      <c r="D119" s="32">
        <v>316806</v>
      </c>
      <c r="E119" s="33" t="s">
        <v>200</v>
      </c>
      <c r="F119" s="32">
        <v>52547507</v>
      </c>
      <c r="G119" s="32" t="s">
        <v>484</v>
      </c>
      <c r="H119" s="32" t="s">
        <v>698</v>
      </c>
      <c r="I119" s="34">
        <v>3821</v>
      </c>
      <c r="J119" s="32" t="s">
        <v>699</v>
      </c>
      <c r="K119" s="35">
        <v>2250</v>
      </c>
    </row>
    <row r="120" spans="1:11" x14ac:dyDescent="0.25">
      <c r="A120" s="29" t="s">
        <v>62</v>
      </c>
      <c r="B120" s="30" t="s">
        <v>15</v>
      </c>
      <c r="C120" s="31" t="s">
        <v>165</v>
      </c>
      <c r="D120" s="32">
        <v>314668</v>
      </c>
      <c r="E120" s="33" t="s">
        <v>166</v>
      </c>
      <c r="F120" s="32">
        <v>37810359</v>
      </c>
      <c r="G120" s="32" t="s">
        <v>433</v>
      </c>
      <c r="H120" s="32" t="s">
        <v>700</v>
      </c>
      <c r="I120" s="34" t="s">
        <v>701</v>
      </c>
      <c r="J120" s="32" t="s">
        <v>702</v>
      </c>
      <c r="K120" s="35">
        <v>9000</v>
      </c>
    </row>
    <row r="121" spans="1:11" x14ac:dyDescent="0.25">
      <c r="A121" s="29" t="s">
        <v>62</v>
      </c>
      <c r="B121" s="30" t="s">
        <v>15</v>
      </c>
      <c r="C121" s="31" t="s">
        <v>167</v>
      </c>
      <c r="D121" s="32">
        <v>314684</v>
      </c>
      <c r="E121" s="33" t="s">
        <v>168</v>
      </c>
      <c r="F121" s="32">
        <v>37810120</v>
      </c>
      <c r="G121" s="32" t="s">
        <v>433</v>
      </c>
      <c r="H121" s="32" t="s">
        <v>703</v>
      </c>
      <c r="I121" s="34" t="s">
        <v>704</v>
      </c>
      <c r="J121" s="32" t="s">
        <v>705</v>
      </c>
      <c r="K121" s="35">
        <v>1688</v>
      </c>
    </row>
    <row r="122" spans="1:11" x14ac:dyDescent="0.25">
      <c r="A122" s="29" t="s">
        <v>62</v>
      </c>
      <c r="B122" s="30" t="s">
        <v>15</v>
      </c>
      <c r="C122" s="31" t="s">
        <v>155</v>
      </c>
      <c r="D122" s="32">
        <v>314145</v>
      </c>
      <c r="E122" s="33" t="s">
        <v>156</v>
      </c>
      <c r="F122" s="32">
        <v>37811436</v>
      </c>
      <c r="G122" s="32" t="s">
        <v>433</v>
      </c>
      <c r="H122" s="32" t="s">
        <v>706</v>
      </c>
      <c r="I122" s="34" t="s">
        <v>707</v>
      </c>
      <c r="J122" s="32" t="s">
        <v>708</v>
      </c>
      <c r="K122" s="35">
        <v>2250</v>
      </c>
    </row>
    <row r="123" spans="1:11" x14ac:dyDescent="0.25">
      <c r="A123" s="29" t="s">
        <v>62</v>
      </c>
      <c r="B123" s="30" t="s">
        <v>15</v>
      </c>
      <c r="C123" s="31" t="s">
        <v>169</v>
      </c>
      <c r="D123" s="32">
        <v>314749</v>
      </c>
      <c r="E123" s="33" t="s">
        <v>170</v>
      </c>
      <c r="F123" s="32">
        <v>37810332</v>
      </c>
      <c r="G123" s="32" t="s">
        <v>433</v>
      </c>
      <c r="H123" s="32" t="s">
        <v>709</v>
      </c>
      <c r="I123" s="34">
        <v>2947</v>
      </c>
      <c r="J123" s="32" t="s">
        <v>710</v>
      </c>
      <c r="K123" s="35">
        <v>9000</v>
      </c>
    </row>
    <row r="124" spans="1:11" x14ac:dyDescent="0.25">
      <c r="A124" s="29" t="s">
        <v>62</v>
      </c>
      <c r="B124" s="30" t="s">
        <v>15</v>
      </c>
      <c r="C124" s="31" t="s">
        <v>171</v>
      </c>
      <c r="D124" s="32">
        <v>650498</v>
      </c>
      <c r="E124" s="33" t="s">
        <v>172</v>
      </c>
      <c r="F124" s="32">
        <v>37810341</v>
      </c>
      <c r="G124" s="32" t="s">
        <v>433</v>
      </c>
      <c r="H124" s="32" t="s">
        <v>711</v>
      </c>
      <c r="I124" s="34" t="s">
        <v>712</v>
      </c>
      <c r="J124" s="32" t="s">
        <v>713</v>
      </c>
      <c r="K124" s="35">
        <v>9000</v>
      </c>
    </row>
    <row r="125" spans="1:11" x14ac:dyDescent="0.25">
      <c r="A125" s="29" t="s">
        <v>62</v>
      </c>
      <c r="B125" s="30" t="s">
        <v>15</v>
      </c>
      <c r="C125" s="31" t="s">
        <v>157</v>
      </c>
      <c r="D125" s="32">
        <v>314170</v>
      </c>
      <c r="E125" s="33" t="s">
        <v>158</v>
      </c>
      <c r="F125" s="32">
        <v>37811487</v>
      </c>
      <c r="G125" s="32" t="s">
        <v>427</v>
      </c>
      <c r="H125" s="32" t="s">
        <v>714</v>
      </c>
      <c r="I125" s="34" t="s">
        <v>715</v>
      </c>
      <c r="J125" s="32" t="s">
        <v>716</v>
      </c>
      <c r="K125" s="35">
        <v>2250</v>
      </c>
    </row>
    <row r="126" spans="1:11" x14ac:dyDescent="0.25">
      <c r="A126" s="29" t="s">
        <v>62</v>
      </c>
      <c r="B126" s="30" t="s">
        <v>15</v>
      </c>
      <c r="C126" s="31" t="s">
        <v>159</v>
      </c>
      <c r="D126" s="32">
        <v>314200</v>
      </c>
      <c r="E126" s="33" t="s">
        <v>160</v>
      </c>
      <c r="F126" s="32">
        <v>37812785</v>
      </c>
      <c r="G126" s="32" t="s">
        <v>433</v>
      </c>
      <c r="H126" s="32" t="s">
        <v>717</v>
      </c>
      <c r="I126" s="34" t="s">
        <v>718</v>
      </c>
      <c r="J126" s="32" t="s">
        <v>719</v>
      </c>
      <c r="K126" s="35">
        <v>1125</v>
      </c>
    </row>
    <row r="127" spans="1:11" x14ac:dyDescent="0.25">
      <c r="A127" s="29" t="s">
        <v>62</v>
      </c>
      <c r="B127" s="30" t="s">
        <v>15</v>
      </c>
      <c r="C127" s="31" t="s">
        <v>173</v>
      </c>
      <c r="D127" s="32">
        <v>314838</v>
      </c>
      <c r="E127" s="33" t="s">
        <v>174</v>
      </c>
      <c r="F127" s="32">
        <v>37810316</v>
      </c>
      <c r="G127" s="32" t="s">
        <v>433</v>
      </c>
      <c r="H127" s="32" t="s">
        <v>720</v>
      </c>
      <c r="I127" s="34" t="s">
        <v>721</v>
      </c>
      <c r="J127" s="32" t="s">
        <v>722</v>
      </c>
      <c r="K127" s="35">
        <v>3375</v>
      </c>
    </row>
    <row r="128" spans="1:11" x14ac:dyDescent="0.25">
      <c r="A128" s="29" t="s">
        <v>62</v>
      </c>
      <c r="B128" s="30" t="s">
        <v>15</v>
      </c>
      <c r="C128" s="31" t="s">
        <v>175</v>
      </c>
      <c r="D128" s="32">
        <v>314846</v>
      </c>
      <c r="E128" s="33" t="s">
        <v>176</v>
      </c>
      <c r="F128" s="32">
        <v>37812076</v>
      </c>
      <c r="G128" s="32" t="s">
        <v>433</v>
      </c>
      <c r="H128" s="32" t="s">
        <v>723</v>
      </c>
      <c r="I128" s="34" t="s">
        <v>724</v>
      </c>
      <c r="J128" s="32" t="s">
        <v>725</v>
      </c>
      <c r="K128" s="35">
        <v>4500</v>
      </c>
    </row>
    <row r="129" spans="1:11" x14ac:dyDescent="0.25">
      <c r="A129" s="29" t="s">
        <v>62</v>
      </c>
      <c r="B129" s="30" t="s">
        <v>15</v>
      </c>
      <c r="C129" s="31" t="s">
        <v>207</v>
      </c>
      <c r="D129" s="32">
        <v>647519</v>
      </c>
      <c r="E129" s="33" t="s">
        <v>208</v>
      </c>
      <c r="F129" s="32">
        <v>37813030</v>
      </c>
      <c r="G129" s="32" t="s">
        <v>433</v>
      </c>
      <c r="H129" s="32" t="s">
        <v>726</v>
      </c>
      <c r="I129" s="34" t="s">
        <v>727</v>
      </c>
      <c r="J129" s="32" t="s">
        <v>728</v>
      </c>
      <c r="K129" s="35">
        <v>3375</v>
      </c>
    </row>
    <row r="130" spans="1:11" x14ac:dyDescent="0.25">
      <c r="A130" s="29" t="s">
        <v>62</v>
      </c>
      <c r="B130" s="30" t="s">
        <v>15</v>
      </c>
      <c r="C130" s="31" t="s">
        <v>209</v>
      </c>
      <c r="D130" s="32">
        <v>321613</v>
      </c>
      <c r="E130" s="33" t="s">
        <v>210</v>
      </c>
      <c r="F130" s="32">
        <v>37813382</v>
      </c>
      <c r="G130" s="32" t="s">
        <v>729</v>
      </c>
      <c r="H130" s="32" t="s">
        <v>730</v>
      </c>
      <c r="I130" s="34" t="s">
        <v>731</v>
      </c>
      <c r="J130" s="32" t="s">
        <v>732</v>
      </c>
      <c r="K130" s="35">
        <v>2250</v>
      </c>
    </row>
    <row r="131" spans="1:11" x14ac:dyDescent="0.25">
      <c r="A131" s="29" t="s">
        <v>62</v>
      </c>
      <c r="B131" s="30" t="s">
        <v>15</v>
      </c>
      <c r="C131" s="31" t="s">
        <v>211</v>
      </c>
      <c r="D131" s="32">
        <v>321656</v>
      </c>
      <c r="E131" s="33" t="s">
        <v>212</v>
      </c>
      <c r="F131" s="32">
        <v>37809733</v>
      </c>
      <c r="G131" s="32" t="s">
        <v>433</v>
      </c>
      <c r="H131" s="32" t="s">
        <v>733</v>
      </c>
      <c r="I131" s="34" t="s">
        <v>734</v>
      </c>
      <c r="J131" s="32" t="s">
        <v>735</v>
      </c>
      <c r="K131" s="35">
        <v>4500</v>
      </c>
    </row>
    <row r="132" spans="1:11" x14ac:dyDescent="0.25">
      <c r="A132" s="29" t="s">
        <v>62</v>
      </c>
      <c r="B132" s="30" t="s">
        <v>15</v>
      </c>
      <c r="C132" s="31" t="s">
        <v>191</v>
      </c>
      <c r="D132" s="32">
        <v>315842</v>
      </c>
      <c r="E132" s="33" t="s">
        <v>192</v>
      </c>
      <c r="F132" s="32">
        <v>37810600</v>
      </c>
      <c r="G132" s="32" t="s">
        <v>433</v>
      </c>
      <c r="H132" s="32" t="s">
        <v>736</v>
      </c>
      <c r="I132" s="34" t="s">
        <v>737</v>
      </c>
      <c r="J132" s="32" t="s">
        <v>738</v>
      </c>
      <c r="K132" s="35">
        <v>1688</v>
      </c>
    </row>
    <row r="133" spans="1:11" x14ac:dyDescent="0.25">
      <c r="A133" s="29" t="s">
        <v>62</v>
      </c>
      <c r="B133" s="30" t="s">
        <v>15</v>
      </c>
      <c r="C133" s="31" t="s">
        <v>213</v>
      </c>
      <c r="D133" s="32">
        <v>321737</v>
      </c>
      <c r="E133" s="33" t="s">
        <v>214</v>
      </c>
      <c r="F133" s="32">
        <v>37812793</v>
      </c>
      <c r="G133" s="32" t="s">
        <v>739</v>
      </c>
      <c r="H133" s="32" t="s">
        <v>740</v>
      </c>
      <c r="I133" s="34" t="s">
        <v>741</v>
      </c>
      <c r="J133" s="32" t="s">
        <v>742</v>
      </c>
      <c r="K133" s="35">
        <v>1688</v>
      </c>
    </row>
    <row r="134" spans="1:11" x14ac:dyDescent="0.25">
      <c r="A134" s="29" t="s">
        <v>62</v>
      </c>
      <c r="B134" s="30" t="s">
        <v>15</v>
      </c>
      <c r="C134" s="31" t="s">
        <v>181</v>
      </c>
      <c r="D134" s="32">
        <v>315044</v>
      </c>
      <c r="E134" s="33" t="s">
        <v>182</v>
      </c>
      <c r="F134" s="32">
        <v>37813218</v>
      </c>
      <c r="G134" s="32" t="s">
        <v>433</v>
      </c>
      <c r="H134" s="32" t="s">
        <v>743</v>
      </c>
      <c r="I134" s="34" t="s">
        <v>744</v>
      </c>
      <c r="J134" s="32" t="s">
        <v>745</v>
      </c>
      <c r="K134" s="35">
        <v>6750</v>
      </c>
    </row>
    <row r="135" spans="1:11" x14ac:dyDescent="0.25">
      <c r="A135" s="29" t="s">
        <v>62</v>
      </c>
      <c r="B135" s="30" t="s">
        <v>20</v>
      </c>
      <c r="C135" s="31" t="s">
        <v>215</v>
      </c>
      <c r="D135" s="32">
        <v>585726</v>
      </c>
      <c r="E135" s="33" t="s">
        <v>216</v>
      </c>
      <c r="F135" s="32">
        <v>614564</v>
      </c>
      <c r="G135" s="32" t="s">
        <v>746</v>
      </c>
      <c r="H135" s="32" t="s">
        <v>747</v>
      </c>
      <c r="I135" s="34" t="s">
        <v>632</v>
      </c>
      <c r="J135" s="32" t="s">
        <v>633</v>
      </c>
      <c r="K135" s="35">
        <v>3375</v>
      </c>
    </row>
    <row r="136" spans="1:11" x14ac:dyDescent="0.25">
      <c r="A136" s="29" t="s">
        <v>62</v>
      </c>
      <c r="B136" s="30" t="s">
        <v>20</v>
      </c>
      <c r="C136" s="31" t="s">
        <v>217</v>
      </c>
      <c r="D136" s="32">
        <v>42063043</v>
      </c>
      <c r="E136" s="33" t="s">
        <v>218</v>
      </c>
      <c r="F136" s="32">
        <v>30414164</v>
      </c>
      <c r="G136" s="32" t="s">
        <v>748</v>
      </c>
      <c r="H136" s="32" t="s">
        <v>749</v>
      </c>
      <c r="I136" s="34" t="s">
        <v>750</v>
      </c>
      <c r="J136" s="32" t="s">
        <v>751</v>
      </c>
      <c r="K136" s="35">
        <v>9000</v>
      </c>
    </row>
    <row r="137" spans="1:11" x14ac:dyDescent="0.25">
      <c r="A137" s="29" t="s">
        <v>62</v>
      </c>
      <c r="B137" s="30" t="s">
        <v>23</v>
      </c>
      <c r="C137" s="31" t="s">
        <v>219</v>
      </c>
      <c r="D137" s="32">
        <v>47992441</v>
      </c>
      <c r="E137" s="33" t="s">
        <v>220</v>
      </c>
      <c r="F137" s="32">
        <v>37906542</v>
      </c>
      <c r="G137" s="32" t="s">
        <v>481</v>
      </c>
      <c r="H137" s="32" t="s">
        <v>752</v>
      </c>
      <c r="I137" s="34" t="s">
        <v>474</v>
      </c>
      <c r="J137" s="32" t="s">
        <v>475</v>
      </c>
      <c r="K137" s="35">
        <v>3375</v>
      </c>
    </row>
    <row r="138" spans="1:11" x14ac:dyDescent="0.25">
      <c r="A138" s="29" t="s">
        <v>62</v>
      </c>
      <c r="B138" s="30" t="s">
        <v>23</v>
      </c>
      <c r="C138" s="31" t="s">
        <v>229</v>
      </c>
      <c r="D138" s="32">
        <v>36433209</v>
      </c>
      <c r="E138" s="33" t="s">
        <v>230</v>
      </c>
      <c r="F138" s="32">
        <v>31897959</v>
      </c>
      <c r="G138" s="32" t="s">
        <v>753</v>
      </c>
      <c r="H138" s="32" t="s">
        <v>754</v>
      </c>
      <c r="I138" s="34" t="s">
        <v>755</v>
      </c>
      <c r="J138" s="32" t="s">
        <v>756</v>
      </c>
      <c r="K138" s="35">
        <v>6750</v>
      </c>
    </row>
    <row r="139" spans="1:11" x14ac:dyDescent="0.25">
      <c r="A139" s="29" t="s">
        <v>62</v>
      </c>
      <c r="B139" s="30" t="s">
        <v>23</v>
      </c>
      <c r="C139" s="31" t="s">
        <v>221</v>
      </c>
      <c r="D139" s="32">
        <v>90000079</v>
      </c>
      <c r="E139" s="33" t="s">
        <v>222</v>
      </c>
      <c r="F139" s="32">
        <v>42072042</v>
      </c>
      <c r="G139" s="32" t="s">
        <v>519</v>
      </c>
      <c r="H139" s="32" t="s">
        <v>757</v>
      </c>
      <c r="I139" s="34" t="s">
        <v>632</v>
      </c>
      <c r="J139" s="32" t="s">
        <v>633</v>
      </c>
      <c r="K139" s="35">
        <v>1688</v>
      </c>
    </row>
    <row r="140" spans="1:11" x14ac:dyDescent="0.25">
      <c r="A140" s="29" t="s">
        <v>62</v>
      </c>
      <c r="B140" s="30" t="s">
        <v>23</v>
      </c>
      <c r="C140" s="31" t="s">
        <v>225</v>
      </c>
      <c r="D140" s="32">
        <v>90000133</v>
      </c>
      <c r="E140" s="33" t="s">
        <v>226</v>
      </c>
      <c r="F140" s="32">
        <v>37982354</v>
      </c>
      <c r="G140" s="32" t="s">
        <v>758</v>
      </c>
      <c r="H140" s="32" t="s">
        <v>473</v>
      </c>
      <c r="I140" s="34" t="s">
        <v>474</v>
      </c>
      <c r="J140" s="32" t="s">
        <v>475</v>
      </c>
      <c r="K140" s="35">
        <v>3375</v>
      </c>
    </row>
    <row r="141" spans="1:11" x14ac:dyDescent="0.25">
      <c r="A141" s="29" t="s">
        <v>62</v>
      </c>
      <c r="B141" s="30" t="s">
        <v>23</v>
      </c>
      <c r="C141" s="31" t="s">
        <v>227</v>
      </c>
      <c r="D141" s="32">
        <v>37983121</v>
      </c>
      <c r="E141" s="33" t="s">
        <v>228</v>
      </c>
      <c r="F141" s="32">
        <v>37804324</v>
      </c>
      <c r="G141" s="32" t="s">
        <v>478</v>
      </c>
      <c r="H141" s="32" t="s">
        <v>759</v>
      </c>
      <c r="I141" s="34" t="s">
        <v>474</v>
      </c>
      <c r="J141" s="32" t="s">
        <v>475</v>
      </c>
      <c r="K141" s="35">
        <v>1125</v>
      </c>
    </row>
    <row r="142" spans="1:11" x14ac:dyDescent="0.25">
      <c r="A142" s="29" t="s">
        <v>62</v>
      </c>
      <c r="B142" s="30" t="s">
        <v>23</v>
      </c>
      <c r="C142" s="31" t="s">
        <v>231</v>
      </c>
      <c r="D142" s="32">
        <v>47365773</v>
      </c>
      <c r="E142" s="33" t="s">
        <v>232</v>
      </c>
      <c r="F142" s="32">
        <v>42070902</v>
      </c>
      <c r="G142" s="32" t="s">
        <v>758</v>
      </c>
      <c r="H142" s="32" t="s">
        <v>760</v>
      </c>
      <c r="I142" s="34" t="s">
        <v>761</v>
      </c>
      <c r="J142" s="32" t="s">
        <v>648</v>
      </c>
      <c r="K142" s="35">
        <v>4500</v>
      </c>
    </row>
    <row r="143" spans="1:11" x14ac:dyDescent="0.25">
      <c r="A143" s="29" t="s">
        <v>62</v>
      </c>
      <c r="B143" s="30" t="s">
        <v>23</v>
      </c>
      <c r="C143" s="31" t="s">
        <v>223</v>
      </c>
      <c r="D143" s="32">
        <v>36431524</v>
      </c>
      <c r="E143" s="33" t="s">
        <v>224</v>
      </c>
      <c r="F143" s="32">
        <v>42347599</v>
      </c>
      <c r="G143" s="32" t="s">
        <v>556</v>
      </c>
      <c r="H143" s="32" t="s">
        <v>762</v>
      </c>
      <c r="I143" s="34" t="s">
        <v>665</v>
      </c>
      <c r="J143" s="32" t="s">
        <v>666</v>
      </c>
      <c r="K143" s="35">
        <v>1688</v>
      </c>
    </row>
    <row r="144" spans="1:11" x14ac:dyDescent="0.25">
      <c r="A144" s="29" t="s">
        <v>73</v>
      </c>
      <c r="B144" s="30" t="s">
        <v>49</v>
      </c>
      <c r="C144" s="31" t="s">
        <v>233</v>
      </c>
      <c r="D144" s="32">
        <v>99000006</v>
      </c>
      <c r="E144" s="33" t="s">
        <v>234</v>
      </c>
      <c r="F144" s="32">
        <v>626317</v>
      </c>
      <c r="G144" s="32" t="s">
        <v>763</v>
      </c>
      <c r="H144" s="32" t="s">
        <v>764</v>
      </c>
      <c r="I144" s="34">
        <v>97404</v>
      </c>
      <c r="J144" s="32" t="s">
        <v>765</v>
      </c>
      <c r="K144" s="35">
        <v>6750</v>
      </c>
    </row>
    <row r="145" spans="1:11" x14ac:dyDescent="0.25">
      <c r="A145" s="29" t="s">
        <v>73</v>
      </c>
      <c r="B145" s="30" t="s">
        <v>49</v>
      </c>
      <c r="C145" s="31" t="s">
        <v>233</v>
      </c>
      <c r="D145" s="32">
        <v>99000006</v>
      </c>
      <c r="E145" s="33" t="s">
        <v>234</v>
      </c>
      <c r="F145" s="32">
        <v>410578</v>
      </c>
      <c r="G145" s="32" t="s">
        <v>571</v>
      </c>
      <c r="H145" s="32" t="s">
        <v>766</v>
      </c>
      <c r="I145" s="34">
        <v>96727</v>
      </c>
      <c r="J145" s="32" t="s">
        <v>767</v>
      </c>
      <c r="K145" s="35">
        <v>1688</v>
      </c>
    </row>
    <row r="146" spans="1:11" x14ac:dyDescent="0.25">
      <c r="A146" s="29" t="s">
        <v>73</v>
      </c>
      <c r="B146" s="30" t="s">
        <v>49</v>
      </c>
      <c r="C146" s="31" t="s">
        <v>233</v>
      </c>
      <c r="D146" s="32">
        <v>99000006</v>
      </c>
      <c r="E146" s="33" t="s">
        <v>234</v>
      </c>
      <c r="F146" s="32">
        <v>51958767</v>
      </c>
      <c r="G146" s="32" t="s">
        <v>571</v>
      </c>
      <c r="H146" s="32" t="s">
        <v>768</v>
      </c>
      <c r="I146" s="34">
        <v>96701</v>
      </c>
      <c r="J146" s="32" t="s">
        <v>767</v>
      </c>
      <c r="K146" s="35">
        <v>1125</v>
      </c>
    </row>
    <row r="147" spans="1:11" x14ac:dyDescent="0.25">
      <c r="A147" s="29" t="s">
        <v>73</v>
      </c>
      <c r="B147" s="30" t="s">
        <v>49</v>
      </c>
      <c r="C147" s="31" t="s">
        <v>233</v>
      </c>
      <c r="D147" s="32">
        <v>99000006</v>
      </c>
      <c r="E147" s="33" t="s">
        <v>234</v>
      </c>
      <c r="F147" s="32">
        <v>163082</v>
      </c>
      <c r="G147" s="32" t="s">
        <v>769</v>
      </c>
      <c r="H147" s="32" t="s">
        <v>770</v>
      </c>
      <c r="I147" s="34">
        <v>96701</v>
      </c>
      <c r="J147" s="32" t="s">
        <v>767</v>
      </c>
      <c r="K147" s="35">
        <v>1688</v>
      </c>
    </row>
    <row r="148" spans="1:11" x14ac:dyDescent="0.25">
      <c r="A148" s="29" t="s">
        <v>73</v>
      </c>
      <c r="B148" s="30" t="s">
        <v>12</v>
      </c>
      <c r="C148" s="31" t="s">
        <v>235</v>
      </c>
      <c r="D148" s="32">
        <v>37828100</v>
      </c>
      <c r="E148" s="33" t="s">
        <v>236</v>
      </c>
      <c r="F148" s="32">
        <v>17058554</v>
      </c>
      <c r="G148" s="32" t="s">
        <v>409</v>
      </c>
      <c r="H148" s="32" t="s">
        <v>771</v>
      </c>
      <c r="I148" s="34" t="s">
        <v>772</v>
      </c>
      <c r="J148" s="32" t="s">
        <v>773</v>
      </c>
      <c r="K148" s="35">
        <v>2250</v>
      </c>
    </row>
    <row r="149" spans="1:11" x14ac:dyDescent="0.25">
      <c r="A149" s="29" t="s">
        <v>73</v>
      </c>
      <c r="B149" s="30" t="s">
        <v>12</v>
      </c>
      <c r="C149" s="31" t="s">
        <v>235</v>
      </c>
      <c r="D149" s="32">
        <v>37828100</v>
      </c>
      <c r="E149" s="33" t="s">
        <v>236</v>
      </c>
      <c r="F149" s="32">
        <v>160580</v>
      </c>
      <c r="G149" s="32" t="s">
        <v>774</v>
      </c>
      <c r="H149" s="32" t="s">
        <v>775</v>
      </c>
      <c r="I149" s="34" t="s">
        <v>776</v>
      </c>
      <c r="J149" s="32" t="s">
        <v>777</v>
      </c>
      <c r="K149" s="35">
        <v>4500</v>
      </c>
    </row>
    <row r="150" spans="1:11" x14ac:dyDescent="0.25">
      <c r="A150" s="29" t="s">
        <v>73</v>
      </c>
      <c r="B150" s="30" t="s">
        <v>12</v>
      </c>
      <c r="C150" s="31" t="s">
        <v>235</v>
      </c>
      <c r="D150" s="32">
        <v>37828100</v>
      </c>
      <c r="E150" s="33" t="s">
        <v>236</v>
      </c>
      <c r="F150" s="32">
        <v>37956205</v>
      </c>
      <c r="G150" s="32" t="s">
        <v>484</v>
      </c>
      <c r="H150" s="32" t="s">
        <v>778</v>
      </c>
      <c r="I150" s="34">
        <v>96212</v>
      </c>
      <c r="J150" s="32" t="s">
        <v>773</v>
      </c>
      <c r="K150" s="35">
        <v>1688</v>
      </c>
    </row>
    <row r="151" spans="1:11" x14ac:dyDescent="0.25">
      <c r="A151" s="29" t="s">
        <v>73</v>
      </c>
      <c r="B151" s="30" t="s">
        <v>12</v>
      </c>
      <c r="C151" s="31" t="s">
        <v>235</v>
      </c>
      <c r="D151" s="32">
        <v>37828100</v>
      </c>
      <c r="E151" s="33" t="s">
        <v>236</v>
      </c>
      <c r="F151" s="32">
        <v>161632</v>
      </c>
      <c r="G151" s="32" t="s">
        <v>779</v>
      </c>
      <c r="H151" s="32" t="s">
        <v>780</v>
      </c>
      <c r="I151" s="34">
        <v>98061</v>
      </c>
      <c r="J151" s="32" t="s">
        <v>781</v>
      </c>
      <c r="K151" s="35">
        <v>2250</v>
      </c>
    </row>
    <row r="152" spans="1:11" x14ac:dyDescent="0.25">
      <c r="A152" s="29" t="s">
        <v>73</v>
      </c>
      <c r="B152" s="30" t="s">
        <v>12</v>
      </c>
      <c r="C152" s="31" t="s">
        <v>235</v>
      </c>
      <c r="D152" s="32">
        <v>37828100</v>
      </c>
      <c r="E152" s="33" t="s">
        <v>236</v>
      </c>
      <c r="F152" s="32">
        <v>45017000</v>
      </c>
      <c r="G152" s="32" t="s">
        <v>779</v>
      </c>
      <c r="H152" s="32" t="s">
        <v>782</v>
      </c>
      <c r="I152" s="34">
        <v>97411</v>
      </c>
      <c r="J152" s="32" t="s">
        <v>765</v>
      </c>
      <c r="K152" s="35">
        <v>2250</v>
      </c>
    </row>
    <row r="153" spans="1:11" x14ac:dyDescent="0.25">
      <c r="A153" s="29" t="s">
        <v>73</v>
      </c>
      <c r="B153" s="30" t="s">
        <v>12</v>
      </c>
      <c r="C153" s="31" t="s">
        <v>235</v>
      </c>
      <c r="D153" s="32">
        <v>37828100</v>
      </c>
      <c r="E153" s="33" t="s">
        <v>236</v>
      </c>
      <c r="F153" s="32">
        <v>37890221</v>
      </c>
      <c r="G153" s="32" t="s">
        <v>783</v>
      </c>
      <c r="H153" s="32" t="s">
        <v>784</v>
      </c>
      <c r="I153" s="34" t="s">
        <v>785</v>
      </c>
      <c r="J153" s="32" t="s">
        <v>786</v>
      </c>
      <c r="K153" s="35">
        <v>6750</v>
      </c>
    </row>
    <row r="154" spans="1:11" x14ac:dyDescent="0.25">
      <c r="A154" s="29" t="s">
        <v>73</v>
      </c>
      <c r="B154" s="30" t="s">
        <v>12</v>
      </c>
      <c r="C154" s="31" t="s">
        <v>235</v>
      </c>
      <c r="D154" s="32">
        <v>37828100</v>
      </c>
      <c r="E154" s="33" t="s">
        <v>236</v>
      </c>
      <c r="F154" s="32">
        <v>162710</v>
      </c>
      <c r="G154" s="32" t="s">
        <v>787</v>
      </c>
      <c r="H154" s="32" t="s">
        <v>788</v>
      </c>
      <c r="I154" s="34">
        <v>96901</v>
      </c>
      <c r="J154" s="32" t="s">
        <v>789</v>
      </c>
      <c r="K154" s="35">
        <v>1688</v>
      </c>
    </row>
    <row r="155" spans="1:11" x14ac:dyDescent="0.25">
      <c r="A155" s="29" t="s">
        <v>73</v>
      </c>
      <c r="B155" s="30" t="s">
        <v>12</v>
      </c>
      <c r="C155" s="31" t="s">
        <v>235</v>
      </c>
      <c r="D155" s="32">
        <v>37828100</v>
      </c>
      <c r="E155" s="33" t="s">
        <v>236</v>
      </c>
      <c r="F155" s="32">
        <v>159352</v>
      </c>
      <c r="G155" s="32" t="s">
        <v>645</v>
      </c>
      <c r="H155" s="32" t="s">
        <v>790</v>
      </c>
      <c r="I155" s="34" t="s">
        <v>791</v>
      </c>
      <c r="J155" s="32" t="s">
        <v>792</v>
      </c>
      <c r="K155" s="35">
        <v>2813</v>
      </c>
    </row>
    <row r="156" spans="1:11" x14ac:dyDescent="0.25">
      <c r="A156" s="29" t="s">
        <v>73</v>
      </c>
      <c r="B156" s="30" t="s">
        <v>12</v>
      </c>
      <c r="C156" s="31" t="s">
        <v>235</v>
      </c>
      <c r="D156" s="32">
        <v>37828100</v>
      </c>
      <c r="E156" s="33" t="s">
        <v>236</v>
      </c>
      <c r="F156" s="32">
        <v>37956124</v>
      </c>
      <c r="G156" s="32" t="s">
        <v>645</v>
      </c>
      <c r="H156" s="32" t="s">
        <v>793</v>
      </c>
      <c r="I156" s="34">
        <v>96801</v>
      </c>
      <c r="J156" s="32" t="s">
        <v>794</v>
      </c>
      <c r="K156" s="35">
        <v>3375</v>
      </c>
    </row>
    <row r="157" spans="1:11" x14ac:dyDescent="0.25">
      <c r="A157" s="29" t="s">
        <v>73</v>
      </c>
      <c r="B157" s="30" t="s">
        <v>12</v>
      </c>
      <c r="C157" s="31" t="s">
        <v>235</v>
      </c>
      <c r="D157" s="32">
        <v>37828100</v>
      </c>
      <c r="E157" s="33" t="s">
        <v>236</v>
      </c>
      <c r="F157" s="32">
        <v>161471</v>
      </c>
      <c r="G157" s="32" t="s">
        <v>795</v>
      </c>
      <c r="H157" s="32" t="s">
        <v>796</v>
      </c>
      <c r="I157" s="34">
        <v>97518</v>
      </c>
      <c r="J157" s="32" t="s">
        <v>765</v>
      </c>
      <c r="K157" s="35">
        <v>1688</v>
      </c>
    </row>
    <row r="158" spans="1:11" x14ac:dyDescent="0.25">
      <c r="A158" s="29" t="s">
        <v>73</v>
      </c>
      <c r="B158" s="30" t="s">
        <v>15</v>
      </c>
      <c r="C158" s="31" t="s">
        <v>237</v>
      </c>
      <c r="D158" s="32">
        <v>313271</v>
      </c>
      <c r="E158" s="33" t="s">
        <v>238</v>
      </c>
      <c r="F158" s="32">
        <v>35677708</v>
      </c>
      <c r="G158" s="32" t="s">
        <v>427</v>
      </c>
      <c r="H158" s="32" t="s">
        <v>797</v>
      </c>
      <c r="I158" s="34">
        <v>97404</v>
      </c>
      <c r="J158" s="32" t="s">
        <v>765</v>
      </c>
      <c r="K158" s="35">
        <v>1688</v>
      </c>
    </row>
    <row r="159" spans="1:11" x14ac:dyDescent="0.25">
      <c r="A159" s="29" t="s">
        <v>73</v>
      </c>
      <c r="B159" s="30" t="s">
        <v>15</v>
      </c>
      <c r="C159" s="31" t="s">
        <v>237</v>
      </c>
      <c r="D159" s="32">
        <v>313271</v>
      </c>
      <c r="E159" s="33" t="s">
        <v>238</v>
      </c>
      <c r="F159" s="32">
        <v>35677741</v>
      </c>
      <c r="G159" s="32" t="s">
        <v>798</v>
      </c>
      <c r="H159" s="32" t="s">
        <v>799</v>
      </c>
      <c r="I159" s="34">
        <v>97409</v>
      </c>
      <c r="J159" s="32" t="s">
        <v>765</v>
      </c>
      <c r="K159" s="35">
        <v>3375</v>
      </c>
    </row>
    <row r="160" spans="1:11" x14ac:dyDescent="0.25">
      <c r="A160" s="29" t="s">
        <v>73</v>
      </c>
      <c r="B160" s="30" t="s">
        <v>15</v>
      </c>
      <c r="C160" s="31" t="s">
        <v>269</v>
      </c>
      <c r="D160" s="32">
        <v>319805</v>
      </c>
      <c r="E160" s="33" t="s">
        <v>270</v>
      </c>
      <c r="F160" s="32">
        <v>42302498</v>
      </c>
      <c r="G160" s="32" t="s">
        <v>800</v>
      </c>
      <c r="H160" s="32" t="s">
        <v>801</v>
      </c>
      <c r="I160" s="34">
        <v>96212</v>
      </c>
      <c r="J160" s="32" t="s">
        <v>773</v>
      </c>
      <c r="K160" s="35">
        <v>2250</v>
      </c>
    </row>
    <row r="161" spans="1:11" x14ac:dyDescent="0.25">
      <c r="A161" s="29" t="s">
        <v>73</v>
      </c>
      <c r="B161" s="30" t="s">
        <v>15</v>
      </c>
      <c r="C161" s="31" t="s">
        <v>253</v>
      </c>
      <c r="D161" s="32">
        <v>316075</v>
      </c>
      <c r="E161" s="33" t="s">
        <v>254</v>
      </c>
      <c r="F161" s="32">
        <v>37828878</v>
      </c>
      <c r="G161" s="32" t="s">
        <v>802</v>
      </c>
      <c r="H161" s="32" t="s">
        <v>803</v>
      </c>
      <c r="I161" s="34" t="s">
        <v>804</v>
      </c>
      <c r="J161" s="32" t="s">
        <v>777</v>
      </c>
      <c r="K161" s="35">
        <v>4500</v>
      </c>
    </row>
    <row r="162" spans="1:11" x14ac:dyDescent="0.25">
      <c r="A162" s="29" t="s">
        <v>73</v>
      </c>
      <c r="B162" s="30" t="s">
        <v>15</v>
      </c>
      <c r="C162" s="31" t="s">
        <v>261</v>
      </c>
      <c r="D162" s="32">
        <v>318744</v>
      </c>
      <c r="E162" s="33" t="s">
        <v>262</v>
      </c>
      <c r="F162" s="32">
        <v>37888650</v>
      </c>
      <c r="G162" s="32" t="s">
        <v>427</v>
      </c>
      <c r="H162" s="32" t="s">
        <v>805</v>
      </c>
      <c r="I162" s="34">
        <v>98101</v>
      </c>
      <c r="J162" s="32" t="s">
        <v>806</v>
      </c>
      <c r="K162" s="35">
        <v>3375</v>
      </c>
    </row>
    <row r="163" spans="1:11" x14ac:dyDescent="0.25">
      <c r="A163" s="29" t="s">
        <v>73</v>
      </c>
      <c r="B163" s="30" t="s">
        <v>15</v>
      </c>
      <c r="C163" s="31" t="s">
        <v>263</v>
      </c>
      <c r="D163" s="32">
        <v>320781</v>
      </c>
      <c r="E163" s="33" t="s">
        <v>264</v>
      </c>
      <c r="F163" s="32">
        <v>37831461</v>
      </c>
      <c r="G163" s="32" t="s">
        <v>427</v>
      </c>
      <c r="H163" s="32" t="s">
        <v>807</v>
      </c>
      <c r="I163" s="34" t="s">
        <v>808</v>
      </c>
      <c r="J163" s="32" t="s">
        <v>767</v>
      </c>
      <c r="K163" s="35">
        <v>2250</v>
      </c>
    </row>
    <row r="164" spans="1:11" x14ac:dyDescent="0.25">
      <c r="A164" s="29" t="s">
        <v>73</v>
      </c>
      <c r="B164" s="30" t="s">
        <v>15</v>
      </c>
      <c r="C164" s="31" t="s">
        <v>273</v>
      </c>
      <c r="D164" s="32">
        <v>320056</v>
      </c>
      <c r="E164" s="33" t="s">
        <v>274</v>
      </c>
      <c r="F164" s="32">
        <v>37830813</v>
      </c>
      <c r="G164" s="32" t="s">
        <v>809</v>
      </c>
      <c r="H164" s="32" t="s">
        <v>810</v>
      </c>
      <c r="I164" s="34">
        <v>96301</v>
      </c>
      <c r="J164" s="32" t="s">
        <v>792</v>
      </c>
      <c r="K164" s="35">
        <v>4500</v>
      </c>
    </row>
    <row r="165" spans="1:11" x14ac:dyDescent="0.25">
      <c r="A165" s="29" t="s">
        <v>73</v>
      </c>
      <c r="B165" s="30" t="s">
        <v>15</v>
      </c>
      <c r="C165" s="31" t="s">
        <v>251</v>
      </c>
      <c r="D165" s="32">
        <v>316181</v>
      </c>
      <c r="E165" s="33" t="s">
        <v>252</v>
      </c>
      <c r="F165" s="32">
        <v>37898086</v>
      </c>
      <c r="G165" s="32" t="s">
        <v>433</v>
      </c>
      <c r="H165" s="32" t="s">
        <v>811</v>
      </c>
      <c r="I165" s="34">
        <v>98401</v>
      </c>
      <c r="J165" s="32" t="s">
        <v>786</v>
      </c>
      <c r="K165" s="35">
        <v>1125</v>
      </c>
    </row>
    <row r="166" spans="1:11" x14ac:dyDescent="0.25">
      <c r="A166" s="29" t="s">
        <v>73</v>
      </c>
      <c r="B166" s="30" t="s">
        <v>15</v>
      </c>
      <c r="C166" s="31" t="s">
        <v>265</v>
      </c>
      <c r="D166" s="32">
        <v>320897</v>
      </c>
      <c r="E166" s="33" t="s">
        <v>266</v>
      </c>
      <c r="F166" s="32">
        <v>37831879</v>
      </c>
      <c r="G166" s="32" t="s">
        <v>812</v>
      </c>
      <c r="H166" s="32" t="s">
        <v>813</v>
      </c>
      <c r="I166" s="34" t="s">
        <v>814</v>
      </c>
      <c r="J166" s="32" t="s">
        <v>794</v>
      </c>
      <c r="K166" s="35">
        <v>4500</v>
      </c>
    </row>
    <row r="167" spans="1:11" x14ac:dyDescent="0.25">
      <c r="A167" s="29" t="s">
        <v>73</v>
      </c>
      <c r="B167" s="30" t="s">
        <v>15</v>
      </c>
      <c r="C167" s="31" t="s">
        <v>257</v>
      </c>
      <c r="D167" s="32">
        <v>316342</v>
      </c>
      <c r="E167" s="33" t="s">
        <v>258</v>
      </c>
      <c r="F167" s="32">
        <v>37831593</v>
      </c>
      <c r="G167" s="32" t="s">
        <v>427</v>
      </c>
      <c r="H167" s="32" t="s">
        <v>815</v>
      </c>
      <c r="I167" s="34" t="s">
        <v>816</v>
      </c>
      <c r="J167" s="32" t="s">
        <v>817</v>
      </c>
      <c r="K167" s="35">
        <v>2250</v>
      </c>
    </row>
    <row r="168" spans="1:11" x14ac:dyDescent="0.25">
      <c r="A168" s="29" t="s">
        <v>73</v>
      </c>
      <c r="B168" s="30" t="s">
        <v>15</v>
      </c>
      <c r="C168" s="31" t="s">
        <v>259</v>
      </c>
      <c r="D168" s="32">
        <v>319031</v>
      </c>
      <c r="E168" s="33" t="s">
        <v>260</v>
      </c>
      <c r="F168" s="32">
        <v>37828312</v>
      </c>
      <c r="G168" s="32" t="s">
        <v>818</v>
      </c>
      <c r="H168" s="32" t="s">
        <v>819</v>
      </c>
      <c r="I168" s="34">
        <v>97901</v>
      </c>
      <c r="J168" s="32" t="s">
        <v>820</v>
      </c>
      <c r="K168" s="35">
        <v>6750</v>
      </c>
    </row>
    <row r="169" spans="1:11" x14ac:dyDescent="0.25">
      <c r="A169" s="29" t="s">
        <v>73</v>
      </c>
      <c r="B169" s="30" t="s">
        <v>15</v>
      </c>
      <c r="C169" s="31" t="s">
        <v>267</v>
      </c>
      <c r="D169" s="32">
        <v>320439</v>
      </c>
      <c r="E169" s="33" t="s">
        <v>268</v>
      </c>
      <c r="F169" s="32">
        <v>37831232</v>
      </c>
      <c r="G169" s="32" t="s">
        <v>427</v>
      </c>
      <c r="H169" s="32" t="s">
        <v>821</v>
      </c>
      <c r="I169" s="34">
        <v>96001</v>
      </c>
      <c r="J169" s="32" t="s">
        <v>822</v>
      </c>
      <c r="K169" s="35">
        <v>3375</v>
      </c>
    </row>
    <row r="170" spans="1:11" x14ac:dyDescent="0.25">
      <c r="A170" s="29" t="s">
        <v>73</v>
      </c>
      <c r="B170" s="30" t="s">
        <v>15</v>
      </c>
      <c r="C170" s="31" t="s">
        <v>239</v>
      </c>
      <c r="D170" s="32">
        <v>313262</v>
      </c>
      <c r="E170" s="33" t="s">
        <v>240</v>
      </c>
      <c r="F170" s="32">
        <v>35677813</v>
      </c>
      <c r="G170" s="32" t="s">
        <v>433</v>
      </c>
      <c r="H170" s="32" t="s">
        <v>823</v>
      </c>
      <c r="I170" s="34">
        <v>97632</v>
      </c>
      <c r="J170" s="32" t="s">
        <v>824</v>
      </c>
      <c r="K170" s="35">
        <v>1125</v>
      </c>
    </row>
    <row r="171" spans="1:11" x14ac:dyDescent="0.25">
      <c r="A171" s="29" t="s">
        <v>73</v>
      </c>
      <c r="B171" s="30" t="s">
        <v>15</v>
      </c>
      <c r="C171" s="31" t="s">
        <v>243</v>
      </c>
      <c r="D171" s="32">
        <v>313491</v>
      </c>
      <c r="E171" s="33" t="s">
        <v>244</v>
      </c>
      <c r="F171" s="32">
        <v>35677805</v>
      </c>
      <c r="G171" s="32" t="s">
        <v>433</v>
      </c>
      <c r="H171" s="32" t="s">
        <v>825</v>
      </c>
      <c r="I171" s="34">
        <v>97662</v>
      </c>
      <c r="J171" s="32" t="s">
        <v>826</v>
      </c>
      <c r="K171" s="35">
        <v>3375</v>
      </c>
    </row>
    <row r="172" spans="1:11" x14ac:dyDescent="0.25">
      <c r="A172" s="29" t="s">
        <v>73</v>
      </c>
      <c r="B172" s="30" t="s">
        <v>15</v>
      </c>
      <c r="C172" s="31" t="s">
        <v>241</v>
      </c>
      <c r="D172" s="32">
        <v>313343</v>
      </c>
      <c r="E172" s="33" t="s">
        <v>242</v>
      </c>
      <c r="F172" s="32">
        <v>37828541</v>
      </c>
      <c r="G172" s="32" t="s">
        <v>427</v>
      </c>
      <c r="H172" s="32" t="s">
        <v>827</v>
      </c>
      <c r="I172" s="34">
        <v>97652</v>
      </c>
      <c r="J172" s="32" t="s">
        <v>828</v>
      </c>
      <c r="K172" s="35">
        <v>6750</v>
      </c>
    </row>
    <row r="173" spans="1:11" x14ac:dyDescent="0.25">
      <c r="A173" s="29" t="s">
        <v>73</v>
      </c>
      <c r="B173" s="30" t="s">
        <v>15</v>
      </c>
      <c r="C173" s="31" t="s">
        <v>271</v>
      </c>
      <c r="D173" s="32">
        <v>319830</v>
      </c>
      <c r="E173" s="33" t="s">
        <v>272</v>
      </c>
      <c r="F173" s="32">
        <v>37833472</v>
      </c>
      <c r="G173" s="32" t="s">
        <v>829</v>
      </c>
      <c r="H173" s="32" t="s">
        <v>830</v>
      </c>
      <c r="I173" s="34">
        <v>96261</v>
      </c>
      <c r="J173" s="32" t="s">
        <v>831</v>
      </c>
      <c r="K173" s="35">
        <v>1688</v>
      </c>
    </row>
    <row r="174" spans="1:11" x14ac:dyDescent="0.25">
      <c r="A174" s="29" t="s">
        <v>73</v>
      </c>
      <c r="B174" s="30" t="s">
        <v>15</v>
      </c>
      <c r="C174" s="31" t="s">
        <v>255</v>
      </c>
      <c r="D174" s="32">
        <v>316121</v>
      </c>
      <c r="E174" s="33" t="s">
        <v>256</v>
      </c>
      <c r="F174" s="32">
        <v>35991372</v>
      </c>
      <c r="G174" s="32" t="s">
        <v>433</v>
      </c>
      <c r="H174" s="32" t="s">
        <v>832</v>
      </c>
      <c r="I174" s="34">
        <v>98501</v>
      </c>
      <c r="J174" s="32" t="s">
        <v>833</v>
      </c>
      <c r="K174" s="35">
        <v>1688</v>
      </c>
    </row>
    <row r="175" spans="1:11" x14ac:dyDescent="0.25">
      <c r="A175" s="29" t="s">
        <v>73</v>
      </c>
      <c r="B175" s="30" t="s">
        <v>15</v>
      </c>
      <c r="C175" s="31" t="s">
        <v>245</v>
      </c>
      <c r="D175" s="32">
        <v>313688</v>
      </c>
      <c r="E175" s="33" t="s">
        <v>246</v>
      </c>
      <c r="F175" s="32">
        <v>37828410</v>
      </c>
      <c r="G175" s="32" t="s">
        <v>834</v>
      </c>
      <c r="H175" s="32" t="s">
        <v>835</v>
      </c>
      <c r="I175" s="34">
        <v>97681</v>
      </c>
      <c r="J175" s="32" t="s">
        <v>836</v>
      </c>
      <c r="K175" s="35">
        <v>2250</v>
      </c>
    </row>
    <row r="176" spans="1:11" x14ac:dyDescent="0.25">
      <c r="A176" s="29" t="s">
        <v>73</v>
      </c>
      <c r="B176" s="30" t="s">
        <v>15</v>
      </c>
      <c r="C176" s="31" t="s">
        <v>247</v>
      </c>
      <c r="D176" s="32">
        <v>313700</v>
      </c>
      <c r="E176" s="33" t="s">
        <v>248</v>
      </c>
      <c r="F176" s="32">
        <v>37828428</v>
      </c>
      <c r="G176" s="32" t="s">
        <v>484</v>
      </c>
      <c r="H176" s="32" t="s">
        <v>837</v>
      </c>
      <c r="I176" s="34">
        <v>97656</v>
      </c>
      <c r="J176" s="32" t="s">
        <v>838</v>
      </c>
      <c r="K176" s="35">
        <v>1688</v>
      </c>
    </row>
    <row r="177" spans="1:11" x14ac:dyDescent="0.25">
      <c r="A177" s="29" t="s">
        <v>73</v>
      </c>
      <c r="B177" s="30" t="s">
        <v>15</v>
      </c>
      <c r="C177" s="31" t="s">
        <v>249</v>
      </c>
      <c r="D177" s="32">
        <v>313751</v>
      </c>
      <c r="E177" s="33" t="s">
        <v>250</v>
      </c>
      <c r="F177" s="32">
        <v>37828461</v>
      </c>
      <c r="G177" s="32" t="s">
        <v>433</v>
      </c>
      <c r="H177" s="32" t="s">
        <v>839</v>
      </c>
      <c r="I177" s="34">
        <v>97663</v>
      </c>
      <c r="J177" s="32" t="s">
        <v>840</v>
      </c>
      <c r="K177" s="35">
        <v>2250</v>
      </c>
    </row>
    <row r="178" spans="1:11" x14ac:dyDescent="0.25">
      <c r="A178" s="29" t="s">
        <v>73</v>
      </c>
      <c r="B178" s="30" t="s">
        <v>15</v>
      </c>
      <c r="C178" s="31" t="s">
        <v>275</v>
      </c>
      <c r="D178" s="32">
        <v>320269</v>
      </c>
      <c r="E178" s="33" t="s">
        <v>276</v>
      </c>
      <c r="F178" s="32">
        <v>37831313</v>
      </c>
      <c r="G178" s="32" t="s">
        <v>427</v>
      </c>
      <c r="H178" s="32" t="s">
        <v>841</v>
      </c>
      <c r="I178" s="34">
        <v>96225</v>
      </c>
      <c r="J178" s="32" t="s">
        <v>842</v>
      </c>
      <c r="K178" s="35">
        <v>1688</v>
      </c>
    </row>
    <row r="179" spans="1:11" x14ac:dyDescent="0.25">
      <c r="A179" s="29" t="s">
        <v>73</v>
      </c>
      <c r="B179" s="30" t="s">
        <v>15</v>
      </c>
      <c r="C179" s="31" t="s">
        <v>277</v>
      </c>
      <c r="D179" s="32">
        <v>320382</v>
      </c>
      <c r="E179" s="33" t="s">
        <v>278</v>
      </c>
      <c r="F179" s="32">
        <v>37831321</v>
      </c>
      <c r="G179" s="32" t="s">
        <v>843</v>
      </c>
      <c r="H179" s="32" t="s">
        <v>844</v>
      </c>
      <c r="I179" s="34">
        <v>96202</v>
      </c>
      <c r="J179" s="32" t="s">
        <v>845</v>
      </c>
      <c r="K179" s="35">
        <v>3375</v>
      </c>
    </row>
    <row r="180" spans="1:11" x14ac:dyDescent="0.25">
      <c r="A180" s="29" t="s">
        <v>73</v>
      </c>
      <c r="B180" s="30" t="s">
        <v>15</v>
      </c>
      <c r="C180" s="31" t="s">
        <v>279</v>
      </c>
      <c r="D180" s="32">
        <v>320447</v>
      </c>
      <c r="E180" s="33" t="s">
        <v>280</v>
      </c>
      <c r="F180" s="32">
        <v>37833626</v>
      </c>
      <c r="G180" s="32" t="s">
        <v>846</v>
      </c>
      <c r="H180" s="32" t="s">
        <v>847</v>
      </c>
      <c r="I180" s="34">
        <v>96201</v>
      </c>
      <c r="J180" s="32" t="s">
        <v>848</v>
      </c>
      <c r="K180" s="35">
        <v>4500</v>
      </c>
    </row>
    <row r="181" spans="1:11" x14ac:dyDescent="0.25">
      <c r="A181" s="29" t="s">
        <v>73</v>
      </c>
      <c r="B181" s="30" t="s">
        <v>20</v>
      </c>
      <c r="C181" s="31" t="s">
        <v>281</v>
      </c>
      <c r="D181" s="32">
        <v>179086</v>
      </c>
      <c r="E181" s="33" t="s">
        <v>282</v>
      </c>
      <c r="F181" s="32">
        <v>30232503</v>
      </c>
      <c r="G181" s="32" t="s">
        <v>849</v>
      </c>
      <c r="H181" s="32" t="s">
        <v>850</v>
      </c>
      <c r="I181" s="34" t="s">
        <v>851</v>
      </c>
      <c r="J181" s="32" t="s">
        <v>765</v>
      </c>
      <c r="K181" s="35">
        <v>2250</v>
      </c>
    </row>
    <row r="182" spans="1:11" x14ac:dyDescent="0.25">
      <c r="A182" s="29" t="s">
        <v>73</v>
      </c>
      <c r="B182" s="30" t="s">
        <v>23</v>
      </c>
      <c r="C182" s="31" t="s">
        <v>287</v>
      </c>
      <c r="D182" s="32">
        <v>47342242</v>
      </c>
      <c r="E182" s="33" t="s">
        <v>288</v>
      </c>
      <c r="F182" s="32">
        <v>42114985</v>
      </c>
      <c r="G182" s="32" t="s">
        <v>852</v>
      </c>
      <c r="H182" s="32" t="s">
        <v>853</v>
      </c>
      <c r="I182" s="34" t="s">
        <v>854</v>
      </c>
      <c r="J182" s="32" t="s">
        <v>581</v>
      </c>
      <c r="K182" s="35">
        <v>9000</v>
      </c>
    </row>
    <row r="183" spans="1:11" x14ac:dyDescent="0.25">
      <c r="A183" s="29" t="s">
        <v>73</v>
      </c>
      <c r="B183" s="30" t="s">
        <v>23</v>
      </c>
      <c r="C183" s="31" t="s">
        <v>287</v>
      </c>
      <c r="D183" s="32">
        <v>47342242</v>
      </c>
      <c r="E183" s="33" t="s">
        <v>288</v>
      </c>
      <c r="F183" s="32">
        <v>37939076</v>
      </c>
      <c r="G183" s="32" t="s">
        <v>855</v>
      </c>
      <c r="H183" s="32" t="s">
        <v>856</v>
      </c>
      <c r="I183" s="34" t="s">
        <v>857</v>
      </c>
      <c r="J183" s="32" t="s">
        <v>858</v>
      </c>
      <c r="K183" s="35">
        <v>2250</v>
      </c>
    </row>
    <row r="184" spans="1:11" x14ac:dyDescent="0.25">
      <c r="A184" s="29" t="s">
        <v>73</v>
      </c>
      <c r="B184" s="30" t="s">
        <v>23</v>
      </c>
      <c r="C184" s="31" t="s">
        <v>283</v>
      </c>
      <c r="D184" s="32">
        <v>90000109</v>
      </c>
      <c r="E184" s="33" t="s">
        <v>284</v>
      </c>
      <c r="F184" s="32">
        <v>37896083</v>
      </c>
      <c r="G184" s="32" t="s">
        <v>481</v>
      </c>
      <c r="H184" s="32" t="s">
        <v>859</v>
      </c>
      <c r="I184" s="34">
        <v>97411</v>
      </c>
      <c r="J184" s="32" t="s">
        <v>765</v>
      </c>
      <c r="K184" s="35">
        <v>4500</v>
      </c>
    </row>
    <row r="185" spans="1:11" x14ac:dyDescent="0.25">
      <c r="A185" s="29" t="s">
        <v>73</v>
      </c>
      <c r="B185" s="30" t="s">
        <v>23</v>
      </c>
      <c r="C185" s="31" t="s">
        <v>285</v>
      </c>
      <c r="D185" s="32">
        <v>90000197</v>
      </c>
      <c r="E185" s="33" t="s">
        <v>286</v>
      </c>
      <c r="F185" s="32">
        <v>42007453</v>
      </c>
      <c r="G185" s="32" t="s">
        <v>481</v>
      </c>
      <c r="H185" s="32" t="s">
        <v>764</v>
      </c>
      <c r="I185" s="34">
        <v>97404</v>
      </c>
      <c r="J185" s="32" t="s">
        <v>765</v>
      </c>
      <c r="K185" s="35">
        <v>3375</v>
      </c>
    </row>
    <row r="186" spans="1:11" x14ac:dyDescent="0.25">
      <c r="A186" s="29" t="s">
        <v>86</v>
      </c>
      <c r="B186" s="30" t="s">
        <v>12</v>
      </c>
      <c r="C186" s="31" t="s">
        <v>289</v>
      </c>
      <c r="D186" s="32">
        <v>37870475</v>
      </c>
      <c r="E186" s="33" t="s">
        <v>290</v>
      </c>
      <c r="F186" s="32">
        <v>161225</v>
      </c>
      <c r="G186" s="32" t="s">
        <v>409</v>
      </c>
      <c r="H186" s="32" t="s">
        <v>860</v>
      </c>
      <c r="I186" s="34" t="s">
        <v>861</v>
      </c>
      <c r="J186" s="32" t="s">
        <v>862</v>
      </c>
      <c r="K186" s="35">
        <v>1688</v>
      </c>
    </row>
    <row r="187" spans="1:11" x14ac:dyDescent="0.25">
      <c r="A187" s="29" t="s">
        <v>86</v>
      </c>
      <c r="B187" s="30" t="s">
        <v>12</v>
      </c>
      <c r="C187" s="31" t="s">
        <v>289</v>
      </c>
      <c r="D187" s="32">
        <v>37870475</v>
      </c>
      <c r="E187" s="33" t="s">
        <v>290</v>
      </c>
      <c r="F187" s="32">
        <v>161268</v>
      </c>
      <c r="G187" s="32" t="s">
        <v>863</v>
      </c>
      <c r="H187" s="32" t="s">
        <v>864</v>
      </c>
      <c r="I187" s="34" t="s">
        <v>865</v>
      </c>
      <c r="J187" s="32" t="s">
        <v>866</v>
      </c>
      <c r="K187" s="35">
        <v>2250</v>
      </c>
    </row>
    <row r="188" spans="1:11" x14ac:dyDescent="0.25">
      <c r="A188" s="29" t="s">
        <v>86</v>
      </c>
      <c r="B188" s="30" t="s">
        <v>12</v>
      </c>
      <c r="C188" s="31" t="s">
        <v>289</v>
      </c>
      <c r="D188" s="32">
        <v>37870475</v>
      </c>
      <c r="E188" s="33" t="s">
        <v>290</v>
      </c>
      <c r="F188" s="32">
        <v>161233</v>
      </c>
      <c r="G188" s="32" t="s">
        <v>867</v>
      </c>
      <c r="H188" s="32" t="s">
        <v>868</v>
      </c>
      <c r="I188" s="34" t="s">
        <v>869</v>
      </c>
      <c r="J188" s="32" t="s">
        <v>870</v>
      </c>
      <c r="K188" s="35">
        <v>4500</v>
      </c>
    </row>
    <row r="189" spans="1:11" x14ac:dyDescent="0.25">
      <c r="A189" s="29" t="s">
        <v>86</v>
      </c>
      <c r="B189" s="30" t="s">
        <v>12</v>
      </c>
      <c r="C189" s="31" t="s">
        <v>289</v>
      </c>
      <c r="D189" s="32">
        <v>37870475</v>
      </c>
      <c r="E189" s="33" t="s">
        <v>290</v>
      </c>
      <c r="F189" s="32">
        <v>160911</v>
      </c>
      <c r="G189" s="32" t="s">
        <v>871</v>
      </c>
      <c r="H189" s="32" t="s">
        <v>872</v>
      </c>
      <c r="I189" s="34" t="s">
        <v>857</v>
      </c>
      <c r="J189" s="32" t="s">
        <v>858</v>
      </c>
      <c r="K189" s="35">
        <v>6750</v>
      </c>
    </row>
    <row r="190" spans="1:11" x14ac:dyDescent="0.25">
      <c r="A190" s="29" t="s">
        <v>86</v>
      </c>
      <c r="B190" s="30" t="s">
        <v>12</v>
      </c>
      <c r="C190" s="31" t="s">
        <v>289</v>
      </c>
      <c r="D190" s="32">
        <v>37870475</v>
      </c>
      <c r="E190" s="33" t="s">
        <v>290</v>
      </c>
      <c r="F190" s="32">
        <v>37878247</v>
      </c>
      <c r="G190" s="32" t="s">
        <v>779</v>
      </c>
      <c r="H190" s="32" t="s">
        <v>873</v>
      </c>
      <c r="I190" s="34" t="s">
        <v>874</v>
      </c>
      <c r="J190" s="32" t="s">
        <v>875</v>
      </c>
      <c r="K190" s="35">
        <v>2250</v>
      </c>
    </row>
    <row r="191" spans="1:11" x14ac:dyDescent="0.25">
      <c r="A191" s="29" t="s">
        <v>86</v>
      </c>
      <c r="B191" s="30" t="s">
        <v>12</v>
      </c>
      <c r="C191" s="31" t="s">
        <v>289</v>
      </c>
      <c r="D191" s="32">
        <v>37870475</v>
      </c>
      <c r="E191" s="33" t="s">
        <v>290</v>
      </c>
      <c r="F191" s="32">
        <v>162833</v>
      </c>
      <c r="G191" s="32" t="s">
        <v>876</v>
      </c>
      <c r="H191" s="32" t="s">
        <v>877</v>
      </c>
      <c r="I191" s="34" t="s">
        <v>878</v>
      </c>
      <c r="J191" s="32" t="s">
        <v>879</v>
      </c>
      <c r="K191" s="35">
        <v>3375</v>
      </c>
    </row>
    <row r="192" spans="1:11" x14ac:dyDescent="0.25">
      <c r="A192" s="29" t="s">
        <v>86</v>
      </c>
      <c r="B192" s="30" t="s">
        <v>12</v>
      </c>
      <c r="C192" s="31" t="s">
        <v>289</v>
      </c>
      <c r="D192" s="32">
        <v>37870475</v>
      </c>
      <c r="E192" s="33" t="s">
        <v>290</v>
      </c>
      <c r="F192" s="32">
        <v>161721</v>
      </c>
      <c r="G192" s="32" t="s">
        <v>532</v>
      </c>
      <c r="H192" s="32" t="s">
        <v>880</v>
      </c>
      <c r="I192" s="34">
        <v>6901</v>
      </c>
      <c r="J192" s="32" t="s">
        <v>875</v>
      </c>
      <c r="K192" s="35">
        <v>2250</v>
      </c>
    </row>
    <row r="193" spans="1:11" x14ac:dyDescent="0.25">
      <c r="A193" s="29" t="s">
        <v>86</v>
      </c>
      <c r="B193" s="30" t="s">
        <v>12</v>
      </c>
      <c r="C193" s="31" t="s">
        <v>289</v>
      </c>
      <c r="D193" s="32">
        <v>37870475</v>
      </c>
      <c r="E193" s="33" t="s">
        <v>290</v>
      </c>
      <c r="F193" s="32">
        <v>161829</v>
      </c>
      <c r="G193" s="32" t="s">
        <v>424</v>
      </c>
      <c r="H193" s="32" t="s">
        <v>881</v>
      </c>
      <c r="I193" s="34" t="s">
        <v>882</v>
      </c>
      <c r="J193" s="32" t="s">
        <v>883</v>
      </c>
      <c r="K193" s="35">
        <v>9000</v>
      </c>
    </row>
    <row r="194" spans="1:11" x14ac:dyDescent="0.25">
      <c r="A194" s="29" t="s">
        <v>86</v>
      </c>
      <c r="B194" s="30" t="s">
        <v>12</v>
      </c>
      <c r="C194" s="31" t="s">
        <v>289</v>
      </c>
      <c r="D194" s="32">
        <v>37870475</v>
      </c>
      <c r="E194" s="33" t="s">
        <v>290</v>
      </c>
      <c r="F194" s="32">
        <v>606804</v>
      </c>
      <c r="G194" s="32" t="s">
        <v>535</v>
      </c>
      <c r="H194" s="32" t="s">
        <v>884</v>
      </c>
      <c r="I194" s="34" t="s">
        <v>885</v>
      </c>
      <c r="J194" s="32" t="s">
        <v>883</v>
      </c>
      <c r="K194" s="35">
        <v>1125</v>
      </c>
    </row>
    <row r="195" spans="1:11" x14ac:dyDescent="0.25">
      <c r="A195" s="29" t="s">
        <v>86</v>
      </c>
      <c r="B195" s="30" t="s">
        <v>12</v>
      </c>
      <c r="C195" s="31" t="s">
        <v>289</v>
      </c>
      <c r="D195" s="32">
        <v>37870475</v>
      </c>
      <c r="E195" s="33" t="s">
        <v>290</v>
      </c>
      <c r="F195" s="32">
        <v>17078466</v>
      </c>
      <c r="G195" s="32" t="s">
        <v>886</v>
      </c>
      <c r="H195" s="32" t="s">
        <v>887</v>
      </c>
      <c r="I195" s="34" t="s">
        <v>888</v>
      </c>
      <c r="J195" s="32" t="s">
        <v>883</v>
      </c>
      <c r="K195" s="35">
        <v>3375</v>
      </c>
    </row>
    <row r="196" spans="1:11" x14ac:dyDescent="0.25">
      <c r="A196" s="29" t="s">
        <v>86</v>
      </c>
      <c r="B196" s="30" t="s">
        <v>15</v>
      </c>
      <c r="C196" s="31" t="s">
        <v>293</v>
      </c>
      <c r="D196" s="32">
        <v>321842</v>
      </c>
      <c r="E196" s="33" t="s">
        <v>294</v>
      </c>
      <c r="F196" s="32">
        <v>37873971</v>
      </c>
      <c r="G196" s="32" t="s">
        <v>427</v>
      </c>
      <c r="H196" s="32" t="s">
        <v>889</v>
      </c>
      <c r="I196" s="34" t="s">
        <v>857</v>
      </c>
      <c r="J196" s="32" t="s">
        <v>858</v>
      </c>
      <c r="K196" s="35">
        <v>1688</v>
      </c>
    </row>
    <row r="197" spans="1:11" x14ac:dyDescent="0.25">
      <c r="A197" s="29" t="s">
        <v>86</v>
      </c>
      <c r="B197" s="30" t="s">
        <v>15</v>
      </c>
      <c r="C197" s="31" t="s">
        <v>293</v>
      </c>
      <c r="D197" s="32">
        <v>321842</v>
      </c>
      <c r="E197" s="33" t="s">
        <v>294</v>
      </c>
      <c r="F197" s="32">
        <v>37874004</v>
      </c>
      <c r="G197" s="32" t="s">
        <v>433</v>
      </c>
      <c r="H197" s="32" t="s">
        <v>890</v>
      </c>
      <c r="I197" s="34" t="s">
        <v>857</v>
      </c>
      <c r="J197" s="32" t="s">
        <v>858</v>
      </c>
      <c r="K197" s="35">
        <v>3375</v>
      </c>
    </row>
    <row r="198" spans="1:11" x14ac:dyDescent="0.25">
      <c r="A198" s="29" t="s">
        <v>86</v>
      </c>
      <c r="B198" s="30" t="s">
        <v>15</v>
      </c>
      <c r="C198" s="31" t="s">
        <v>293</v>
      </c>
      <c r="D198" s="32">
        <v>321842</v>
      </c>
      <c r="E198" s="33" t="s">
        <v>294</v>
      </c>
      <c r="F198" s="32">
        <v>37874039</v>
      </c>
      <c r="G198" s="32" t="s">
        <v>433</v>
      </c>
      <c r="H198" s="32" t="s">
        <v>891</v>
      </c>
      <c r="I198" s="34" t="s">
        <v>857</v>
      </c>
      <c r="J198" s="32" t="s">
        <v>858</v>
      </c>
      <c r="K198" s="35">
        <v>9000</v>
      </c>
    </row>
    <row r="199" spans="1:11" x14ac:dyDescent="0.25">
      <c r="A199" s="29" t="s">
        <v>86</v>
      </c>
      <c r="B199" s="30" t="s">
        <v>15</v>
      </c>
      <c r="C199" s="31" t="s">
        <v>301</v>
      </c>
      <c r="D199" s="32">
        <v>323021</v>
      </c>
      <c r="E199" s="33" t="s">
        <v>302</v>
      </c>
      <c r="F199" s="32">
        <v>35519151</v>
      </c>
      <c r="G199" s="32" t="s">
        <v>427</v>
      </c>
      <c r="H199" s="32" t="s">
        <v>892</v>
      </c>
      <c r="I199" s="34" t="s">
        <v>893</v>
      </c>
      <c r="J199" s="32" t="s">
        <v>894</v>
      </c>
      <c r="K199" s="35">
        <v>4500</v>
      </c>
    </row>
    <row r="200" spans="1:11" x14ac:dyDescent="0.25">
      <c r="A200" s="29" t="s">
        <v>86</v>
      </c>
      <c r="B200" s="30" t="s">
        <v>15</v>
      </c>
      <c r="C200" s="31" t="s">
        <v>301</v>
      </c>
      <c r="D200" s="32">
        <v>323021</v>
      </c>
      <c r="E200" s="33" t="s">
        <v>302</v>
      </c>
      <c r="F200" s="32">
        <v>37876732</v>
      </c>
      <c r="G200" s="32" t="s">
        <v>427</v>
      </c>
      <c r="H200" s="32" t="s">
        <v>895</v>
      </c>
      <c r="I200" s="34" t="s">
        <v>893</v>
      </c>
      <c r="J200" s="32" t="s">
        <v>894</v>
      </c>
      <c r="K200" s="35">
        <v>9000</v>
      </c>
    </row>
    <row r="201" spans="1:11" x14ac:dyDescent="0.25">
      <c r="A201" s="29" t="s">
        <v>86</v>
      </c>
      <c r="B201" s="30" t="s">
        <v>15</v>
      </c>
      <c r="C201" s="31" t="s">
        <v>301</v>
      </c>
      <c r="D201" s="32">
        <v>323021</v>
      </c>
      <c r="E201" s="33" t="s">
        <v>302</v>
      </c>
      <c r="F201" s="32">
        <v>37876741</v>
      </c>
      <c r="G201" s="32" t="s">
        <v>427</v>
      </c>
      <c r="H201" s="32" t="s">
        <v>896</v>
      </c>
      <c r="I201" s="34" t="s">
        <v>893</v>
      </c>
      <c r="J201" s="32" t="s">
        <v>894</v>
      </c>
      <c r="K201" s="35">
        <v>4500</v>
      </c>
    </row>
    <row r="202" spans="1:11" x14ac:dyDescent="0.25">
      <c r="A202" s="29" t="s">
        <v>86</v>
      </c>
      <c r="B202" s="30" t="s">
        <v>15</v>
      </c>
      <c r="C202" s="31" t="s">
        <v>329</v>
      </c>
      <c r="D202" s="32">
        <v>329321</v>
      </c>
      <c r="E202" s="33" t="s">
        <v>330</v>
      </c>
      <c r="F202" s="32">
        <v>37791851</v>
      </c>
      <c r="G202" s="32" t="s">
        <v>427</v>
      </c>
      <c r="H202" s="32" t="s">
        <v>897</v>
      </c>
      <c r="I202" s="34" t="s">
        <v>898</v>
      </c>
      <c r="J202" s="32" t="s">
        <v>879</v>
      </c>
      <c r="K202" s="35">
        <v>6750</v>
      </c>
    </row>
    <row r="203" spans="1:11" x14ac:dyDescent="0.25">
      <c r="A203" s="29" t="s">
        <v>86</v>
      </c>
      <c r="B203" s="30" t="s">
        <v>15</v>
      </c>
      <c r="C203" s="31" t="s">
        <v>313</v>
      </c>
      <c r="D203" s="32">
        <v>327379</v>
      </c>
      <c r="E203" s="33" t="s">
        <v>314</v>
      </c>
      <c r="F203" s="32">
        <v>37876813</v>
      </c>
      <c r="G203" s="32" t="s">
        <v>427</v>
      </c>
      <c r="H203" s="32" t="s">
        <v>899</v>
      </c>
      <c r="I203" s="34" t="s">
        <v>900</v>
      </c>
      <c r="J203" s="32" t="s">
        <v>901</v>
      </c>
      <c r="K203" s="35">
        <v>3375</v>
      </c>
    </row>
    <row r="204" spans="1:11" x14ac:dyDescent="0.25">
      <c r="A204" s="29" t="s">
        <v>86</v>
      </c>
      <c r="B204" s="30" t="s">
        <v>15</v>
      </c>
      <c r="C204" s="31" t="s">
        <v>309</v>
      </c>
      <c r="D204" s="32">
        <v>327646</v>
      </c>
      <c r="E204" s="33" t="s">
        <v>310</v>
      </c>
      <c r="F204" s="32">
        <v>37877194</v>
      </c>
      <c r="G204" s="32" t="s">
        <v>427</v>
      </c>
      <c r="H204" s="32" t="s">
        <v>902</v>
      </c>
      <c r="I204" s="34" t="s">
        <v>888</v>
      </c>
      <c r="J204" s="32" t="s">
        <v>883</v>
      </c>
      <c r="K204" s="35">
        <v>9000</v>
      </c>
    </row>
    <row r="205" spans="1:11" x14ac:dyDescent="0.25">
      <c r="A205" s="29" t="s">
        <v>86</v>
      </c>
      <c r="B205" s="30" t="s">
        <v>15</v>
      </c>
      <c r="C205" s="31" t="s">
        <v>309</v>
      </c>
      <c r="D205" s="32">
        <v>327646</v>
      </c>
      <c r="E205" s="33" t="s">
        <v>310</v>
      </c>
      <c r="F205" s="32">
        <v>54007267</v>
      </c>
      <c r="G205" s="32" t="s">
        <v>433</v>
      </c>
      <c r="H205" s="32" t="s">
        <v>903</v>
      </c>
      <c r="I205" s="34" t="s">
        <v>888</v>
      </c>
      <c r="J205" s="32" t="s">
        <v>883</v>
      </c>
      <c r="K205" s="35">
        <v>6750</v>
      </c>
    </row>
    <row r="206" spans="1:11" x14ac:dyDescent="0.25">
      <c r="A206" s="29" t="s">
        <v>86</v>
      </c>
      <c r="B206" s="30" t="s">
        <v>15</v>
      </c>
      <c r="C206" s="31" t="s">
        <v>305</v>
      </c>
      <c r="D206" s="32">
        <v>323560</v>
      </c>
      <c r="E206" s="33" t="s">
        <v>306</v>
      </c>
      <c r="F206" s="32">
        <v>37873547</v>
      </c>
      <c r="G206" s="32" t="s">
        <v>668</v>
      </c>
      <c r="H206" s="32" t="s">
        <v>904</v>
      </c>
      <c r="I206" s="34" t="s">
        <v>905</v>
      </c>
      <c r="J206" s="32" t="s">
        <v>875</v>
      </c>
      <c r="K206" s="35">
        <v>4500</v>
      </c>
    </row>
    <row r="207" spans="1:11" x14ac:dyDescent="0.25">
      <c r="A207" s="29" t="s">
        <v>86</v>
      </c>
      <c r="B207" s="30" t="s">
        <v>15</v>
      </c>
      <c r="C207" s="31" t="s">
        <v>325</v>
      </c>
      <c r="D207" s="32">
        <v>331023</v>
      </c>
      <c r="E207" s="33" t="s">
        <v>326</v>
      </c>
      <c r="F207" s="32">
        <v>36158411</v>
      </c>
      <c r="G207" s="32" t="s">
        <v>427</v>
      </c>
      <c r="H207" s="32" t="s">
        <v>906</v>
      </c>
      <c r="I207" s="34" t="s">
        <v>907</v>
      </c>
      <c r="J207" s="32" t="s">
        <v>870</v>
      </c>
      <c r="K207" s="35">
        <v>9000</v>
      </c>
    </row>
    <row r="208" spans="1:11" x14ac:dyDescent="0.25">
      <c r="A208" s="29" t="s">
        <v>86</v>
      </c>
      <c r="B208" s="30" t="s">
        <v>15</v>
      </c>
      <c r="C208" s="31" t="s">
        <v>323</v>
      </c>
      <c r="D208" s="32">
        <v>327972</v>
      </c>
      <c r="E208" s="33" t="s">
        <v>324</v>
      </c>
      <c r="F208" s="32">
        <v>37876686</v>
      </c>
      <c r="G208" s="32" t="s">
        <v>427</v>
      </c>
      <c r="H208" s="32" t="s">
        <v>908</v>
      </c>
      <c r="I208" s="34" t="s">
        <v>909</v>
      </c>
      <c r="J208" s="32" t="s">
        <v>910</v>
      </c>
      <c r="K208" s="35">
        <v>2250</v>
      </c>
    </row>
    <row r="209" spans="1:11" x14ac:dyDescent="0.25">
      <c r="A209" s="29" t="s">
        <v>86</v>
      </c>
      <c r="B209" s="30" t="s">
        <v>15</v>
      </c>
      <c r="C209" s="31" t="s">
        <v>323</v>
      </c>
      <c r="D209" s="32">
        <v>327972</v>
      </c>
      <c r="E209" s="33" t="s">
        <v>324</v>
      </c>
      <c r="F209" s="32">
        <v>37876686</v>
      </c>
      <c r="G209" s="32" t="s">
        <v>427</v>
      </c>
      <c r="H209" s="32" t="s">
        <v>911</v>
      </c>
      <c r="I209" s="34" t="s">
        <v>909</v>
      </c>
      <c r="J209" s="32" t="s">
        <v>910</v>
      </c>
      <c r="K209" s="35">
        <v>2250</v>
      </c>
    </row>
    <row r="210" spans="1:11" x14ac:dyDescent="0.25">
      <c r="A210" s="29" t="s">
        <v>86</v>
      </c>
      <c r="B210" s="30" t="s">
        <v>15</v>
      </c>
      <c r="C210" s="31" t="s">
        <v>323</v>
      </c>
      <c r="D210" s="32">
        <v>327972</v>
      </c>
      <c r="E210" s="33" t="s">
        <v>324</v>
      </c>
      <c r="F210" s="32">
        <v>37876686</v>
      </c>
      <c r="G210" s="32" t="s">
        <v>427</v>
      </c>
      <c r="H210" s="32" t="s">
        <v>912</v>
      </c>
      <c r="I210" s="34" t="s">
        <v>909</v>
      </c>
      <c r="J210" s="32" t="s">
        <v>910</v>
      </c>
      <c r="K210" s="35">
        <v>4500</v>
      </c>
    </row>
    <row r="211" spans="1:11" x14ac:dyDescent="0.25">
      <c r="A211" s="29" t="s">
        <v>86</v>
      </c>
      <c r="B211" s="30" t="s">
        <v>15</v>
      </c>
      <c r="C211" s="31" t="s">
        <v>331</v>
      </c>
      <c r="D211" s="32">
        <v>326585</v>
      </c>
      <c r="E211" s="33" t="s">
        <v>332</v>
      </c>
      <c r="F211" s="32">
        <v>37876015</v>
      </c>
      <c r="G211" s="32" t="s">
        <v>427</v>
      </c>
      <c r="H211" s="32" t="s">
        <v>913</v>
      </c>
      <c r="I211" s="34" t="s">
        <v>914</v>
      </c>
      <c r="J211" s="32" t="s">
        <v>915</v>
      </c>
      <c r="K211" s="35">
        <v>2250</v>
      </c>
    </row>
    <row r="212" spans="1:11" x14ac:dyDescent="0.25">
      <c r="A212" s="29" t="s">
        <v>86</v>
      </c>
      <c r="B212" s="30" t="s">
        <v>15</v>
      </c>
      <c r="C212" s="31" t="s">
        <v>331</v>
      </c>
      <c r="D212" s="32">
        <v>326585</v>
      </c>
      <c r="E212" s="33" t="s">
        <v>332</v>
      </c>
      <c r="F212" s="32">
        <v>36165051</v>
      </c>
      <c r="G212" s="32" t="s">
        <v>433</v>
      </c>
      <c r="H212" s="32" t="s">
        <v>916</v>
      </c>
      <c r="I212" s="34" t="s">
        <v>917</v>
      </c>
      <c r="J212" s="32" t="s">
        <v>915</v>
      </c>
      <c r="K212" s="35">
        <v>3375</v>
      </c>
    </row>
    <row r="213" spans="1:11" x14ac:dyDescent="0.25">
      <c r="A213" s="29" t="s">
        <v>86</v>
      </c>
      <c r="B213" s="30" t="s">
        <v>15</v>
      </c>
      <c r="C213" s="31" t="s">
        <v>311</v>
      </c>
      <c r="D213" s="32">
        <v>326861</v>
      </c>
      <c r="E213" s="33" t="s">
        <v>312</v>
      </c>
      <c r="F213" s="32">
        <v>37876864</v>
      </c>
      <c r="G213" s="32" t="s">
        <v>433</v>
      </c>
      <c r="H213" s="32" t="s">
        <v>918</v>
      </c>
      <c r="I213" s="34" t="s">
        <v>919</v>
      </c>
      <c r="J213" s="32" t="s">
        <v>920</v>
      </c>
      <c r="K213" s="35">
        <v>3375</v>
      </c>
    </row>
    <row r="214" spans="1:11" x14ac:dyDescent="0.25">
      <c r="A214" s="29" t="s">
        <v>86</v>
      </c>
      <c r="B214" s="30" t="s">
        <v>15</v>
      </c>
      <c r="C214" s="31" t="s">
        <v>327</v>
      </c>
      <c r="D214" s="32">
        <v>330655</v>
      </c>
      <c r="E214" s="33" t="s">
        <v>328</v>
      </c>
      <c r="F214" s="32">
        <v>36158348</v>
      </c>
      <c r="G214" s="32" t="s">
        <v>427</v>
      </c>
      <c r="H214" s="32" t="s">
        <v>921</v>
      </c>
      <c r="I214" s="34" t="s">
        <v>922</v>
      </c>
      <c r="J214" s="32" t="s">
        <v>923</v>
      </c>
      <c r="K214" s="35">
        <v>2250</v>
      </c>
    </row>
    <row r="215" spans="1:11" x14ac:dyDescent="0.25">
      <c r="A215" s="29" t="s">
        <v>86</v>
      </c>
      <c r="B215" s="30" t="s">
        <v>15</v>
      </c>
      <c r="C215" s="31" t="s">
        <v>291</v>
      </c>
      <c r="D215" s="32">
        <v>690538</v>
      </c>
      <c r="E215" s="33" t="s">
        <v>292</v>
      </c>
      <c r="F215" s="32">
        <v>37870530</v>
      </c>
      <c r="G215" s="32" t="s">
        <v>427</v>
      </c>
      <c r="H215" s="32" t="s">
        <v>924</v>
      </c>
      <c r="I215" s="34" t="s">
        <v>925</v>
      </c>
      <c r="J215" s="32" t="s">
        <v>926</v>
      </c>
      <c r="K215" s="35">
        <v>4500</v>
      </c>
    </row>
    <row r="216" spans="1:11" x14ac:dyDescent="0.25">
      <c r="A216" s="29" t="s">
        <v>86</v>
      </c>
      <c r="B216" s="30" t="s">
        <v>15</v>
      </c>
      <c r="C216" s="31" t="s">
        <v>315</v>
      </c>
      <c r="D216" s="32">
        <v>327425</v>
      </c>
      <c r="E216" s="33" t="s">
        <v>316</v>
      </c>
      <c r="F216" s="32">
        <v>37876376</v>
      </c>
      <c r="G216" s="32" t="s">
        <v>927</v>
      </c>
      <c r="H216" s="32" t="s">
        <v>928</v>
      </c>
      <c r="I216" s="34" t="s">
        <v>929</v>
      </c>
      <c r="J216" s="32" t="s">
        <v>930</v>
      </c>
      <c r="K216" s="35">
        <v>4500</v>
      </c>
    </row>
    <row r="217" spans="1:11" x14ac:dyDescent="0.25">
      <c r="A217" s="29" t="s">
        <v>86</v>
      </c>
      <c r="B217" s="30" t="s">
        <v>15</v>
      </c>
      <c r="C217" s="31" t="s">
        <v>295</v>
      </c>
      <c r="D217" s="32">
        <v>322377</v>
      </c>
      <c r="E217" s="33" t="s">
        <v>296</v>
      </c>
      <c r="F217" s="32">
        <v>37873750</v>
      </c>
      <c r="G217" s="32" t="s">
        <v>427</v>
      </c>
      <c r="H217" s="32" t="s">
        <v>931</v>
      </c>
      <c r="I217" s="34" t="s">
        <v>932</v>
      </c>
      <c r="J217" s="32" t="s">
        <v>933</v>
      </c>
      <c r="K217" s="35">
        <v>3375</v>
      </c>
    </row>
    <row r="218" spans="1:11" x14ac:dyDescent="0.25">
      <c r="A218" s="29" t="s">
        <v>86</v>
      </c>
      <c r="B218" s="30" t="s">
        <v>15</v>
      </c>
      <c r="C218" s="31" t="s">
        <v>303</v>
      </c>
      <c r="D218" s="32">
        <v>323250</v>
      </c>
      <c r="E218" s="33" t="s">
        <v>304</v>
      </c>
      <c r="F218" s="32">
        <v>37941658</v>
      </c>
      <c r="G218" s="32" t="s">
        <v>433</v>
      </c>
      <c r="H218" s="32" t="s">
        <v>934</v>
      </c>
      <c r="I218" s="34" t="s">
        <v>935</v>
      </c>
      <c r="J218" s="32" t="s">
        <v>936</v>
      </c>
      <c r="K218" s="35">
        <v>2250</v>
      </c>
    </row>
    <row r="219" spans="1:11" x14ac:dyDescent="0.25">
      <c r="A219" s="29" t="s">
        <v>86</v>
      </c>
      <c r="B219" s="30" t="s">
        <v>15</v>
      </c>
      <c r="C219" s="31" t="s">
        <v>317</v>
      </c>
      <c r="D219" s="32">
        <v>690554</v>
      </c>
      <c r="E219" s="33" t="s">
        <v>318</v>
      </c>
      <c r="F219" s="32">
        <v>710263945</v>
      </c>
      <c r="G219" s="32" t="s">
        <v>427</v>
      </c>
      <c r="H219" s="32" t="s">
        <v>937</v>
      </c>
      <c r="I219" s="34" t="s">
        <v>938</v>
      </c>
      <c r="J219" s="32" t="s">
        <v>939</v>
      </c>
      <c r="K219" s="35">
        <v>3375</v>
      </c>
    </row>
    <row r="220" spans="1:11" x14ac:dyDescent="0.25">
      <c r="A220" s="29" t="s">
        <v>86</v>
      </c>
      <c r="B220" s="30" t="s">
        <v>15</v>
      </c>
      <c r="C220" s="31" t="s">
        <v>297</v>
      </c>
      <c r="D220" s="32">
        <v>322521</v>
      </c>
      <c r="E220" s="33" t="s">
        <v>298</v>
      </c>
      <c r="F220" s="32">
        <v>37873938</v>
      </c>
      <c r="G220" s="32" t="s">
        <v>427</v>
      </c>
      <c r="H220" s="32" t="s">
        <v>940</v>
      </c>
      <c r="I220" s="34" t="s">
        <v>941</v>
      </c>
      <c r="J220" s="32" t="s">
        <v>942</v>
      </c>
      <c r="K220" s="35">
        <v>4500</v>
      </c>
    </row>
    <row r="221" spans="1:11" x14ac:dyDescent="0.25">
      <c r="A221" s="29" t="s">
        <v>86</v>
      </c>
      <c r="B221" s="30" t="s">
        <v>15</v>
      </c>
      <c r="C221" s="31" t="s">
        <v>319</v>
      </c>
      <c r="D221" s="32">
        <v>327794</v>
      </c>
      <c r="E221" s="33" t="s">
        <v>320</v>
      </c>
      <c r="F221" s="32">
        <v>37876856</v>
      </c>
      <c r="G221" s="32" t="s">
        <v>433</v>
      </c>
      <c r="H221" s="32" t="s">
        <v>943</v>
      </c>
      <c r="I221" s="34" t="s">
        <v>944</v>
      </c>
      <c r="J221" s="32" t="s">
        <v>945</v>
      </c>
      <c r="K221" s="35">
        <v>3375</v>
      </c>
    </row>
    <row r="222" spans="1:11" x14ac:dyDescent="0.25">
      <c r="A222" s="29" t="s">
        <v>86</v>
      </c>
      <c r="B222" s="30" t="s">
        <v>15</v>
      </c>
      <c r="C222" s="31" t="s">
        <v>321</v>
      </c>
      <c r="D222" s="32">
        <v>327832</v>
      </c>
      <c r="E222" s="33" t="s">
        <v>322</v>
      </c>
      <c r="F222" s="32">
        <v>37877062</v>
      </c>
      <c r="G222" s="32" t="s">
        <v>427</v>
      </c>
      <c r="H222" s="32" t="s">
        <v>946</v>
      </c>
      <c r="I222" s="34" t="s">
        <v>947</v>
      </c>
      <c r="J222" s="32" t="s">
        <v>948</v>
      </c>
      <c r="K222" s="35">
        <v>9000</v>
      </c>
    </row>
    <row r="223" spans="1:11" x14ac:dyDescent="0.25">
      <c r="A223" s="29" t="s">
        <v>86</v>
      </c>
      <c r="B223" s="30" t="s">
        <v>15</v>
      </c>
      <c r="C223" s="31" t="s">
        <v>307</v>
      </c>
      <c r="D223" s="32">
        <v>326721</v>
      </c>
      <c r="E223" s="33" t="s">
        <v>308</v>
      </c>
      <c r="F223" s="32">
        <v>37874241</v>
      </c>
      <c r="G223" s="32" t="s">
        <v>427</v>
      </c>
      <c r="H223" s="32" t="s">
        <v>949</v>
      </c>
      <c r="I223" s="34" t="s">
        <v>950</v>
      </c>
      <c r="J223" s="32" t="s">
        <v>951</v>
      </c>
      <c r="K223" s="35">
        <v>4500</v>
      </c>
    </row>
    <row r="224" spans="1:11" x14ac:dyDescent="0.25">
      <c r="A224" s="29" t="s">
        <v>86</v>
      </c>
      <c r="B224" s="30" t="s">
        <v>15</v>
      </c>
      <c r="C224" s="31" t="s">
        <v>299</v>
      </c>
      <c r="D224" s="32">
        <v>322741</v>
      </c>
      <c r="E224" s="33" t="s">
        <v>300</v>
      </c>
      <c r="F224" s="32">
        <v>37873989</v>
      </c>
      <c r="G224" s="32" t="s">
        <v>484</v>
      </c>
      <c r="H224" s="32" t="s">
        <v>952</v>
      </c>
      <c r="I224" s="34" t="s">
        <v>953</v>
      </c>
      <c r="J224" s="32" t="s">
        <v>954</v>
      </c>
      <c r="K224" s="35">
        <v>6750</v>
      </c>
    </row>
    <row r="225" spans="1:11" x14ac:dyDescent="0.25">
      <c r="A225" s="29" t="s">
        <v>86</v>
      </c>
      <c r="B225" s="30" t="s">
        <v>20</v>
      </c>
      <c r="C225" s="31" t="s">
        <v>335</v>
      </c>
      <c r="D225" s="32">
        <v>179205</v>
      </c>
      <c r="E225" s="33" t="s">
        <v>336</v>
      </c>
      <c r="F225" s="32">
        <v>53200284</v>
      </c>
      <c r="G225" s="32" t="s">
        <v>955</v>
      </c>
      <c r="H225" s="32" t="s">
        <v>956</v>
      </c>
      <c r="I225" s="34" t="s">
        <v>888</v>
      </c>
      <c r="J225" s="32" t="s">
        <v>883</v>
      </c>
      <c r="K225" s="35">
        <v>1688</v>
      </c>
    </row>
    <row r="226" spans="1:11" x14ac:dyDescent="0.25">
      <c r="A226" s="29" t="s">
        <v>86</v>
      </c>
      <c r="B226" s="30" t="s">
        <v>20</v>
      </c>
      <c r="C226" s="31" t="s">
        <v>333</v>
      </c>
      <c r="D226" s="32">
        <v>179124</v>
      </c>
      <c r="E226" s="33" t="s">
        <v>334</v>
      </c>
      <c r="F226" s="32">
        <v>42071399</v>
      </c>
      <c r="G226" s="32" t="s">
        <v>957</v>
      </c>
      <c r="H226" s="32" t="s">
        <v>958</v>
      </c>
      <c r="I226" s="34" t="s">
        <v>761</v>
      </c>
      <c r="J226" s="32" t="s">
        <v>648</v>
      </c>
      <c r="K226" s="35">
        <v>2250</v>
      </c>
    </row>
    <row r="227" spans="1:11" x14ac:dyDescent="0.25">
      <c r="A227" s="29" t="s">
        <v>86</v>
      </c>
      <c r="B227" s="30" t="s">
        <v>20</v>
      </c>
      <c r="C227" s="31" t="s">
        <v>333</v>
      </c>
      <c r="D227" s="32">
        <v>179124</v>
      </c>
      <c r="E227" s="33" t="s">
        <v>334</v>
      </c>
      <c r="F227" s="32">
        <v>36147150</v>
      </c>
      <c r="G227" s="32" t="s">
        <v>959</v>
      </c>
      <c r="H227" s="32" t="s">
        <v>960</v>
      </c>
      <c r="I227" s="34" t="s">
        <v>755</v>
      </c>
      <c r="J227" s="32" t="s">
        <v>756</v>
      </c>
      <c r="K227" s="35">
        <v>2250</v>
      </c>
    </row>
    <row r="228" spans="1:11" x14ac:dyDescent="0.25">
      <c r="A228" s="29" t="s">
        <v>86</v>
      </c>
      <c r="B228" s="30" t="s">
        <v>20</v>
      </c>
      <c r="C228" s="31" t="s">
        <v>333</v>
      </c>
      <c r="D228" s="32">
        <v>179124</v>
      </c>
      <c r="E228" s="33" t="s">
        <v>334</v>
      </c>
      <c r="F228" s="32">
        <v>37945785</v>
      </c>
      <c r="G228" s="32" t="s">
        <v>961</v>
      </c>
      <c r="H228" s="32" t="s">
        <v>962</v>
      </c>
      <c r="I228" s="34" t="s">
        <v>963</v>
      </c>
      <c r="J228" s="32" t="s">
        <v>964</v>
      </c>
      <c r="K228" s="35">
        <v>3375</v>
      </c>
    </row>
    <row r="229" spans="1:11" x14ac:dyDescent="0.25">
      <c r="A229" s="29" t="s">
        <v>86</v>
      </c>
      <c r="B229" s="30" t="s">
        <v>20</v>
      </c>
      <c r="C229" s="31" t="s">
        <v>333</v>
      </c>
      <c r="D229" s="32">
        <v>179124</v>
      </c>
      <c r="E229" s="33" t="s">
        <v>334</v>
      </c>
      <c r="F229" s="32">
        <v>17060532</v>
      </c>
      <c r="G229" s="32" t="s">
        <v>965</v>
      </c>
      <c r="H229" s="32" t="s">
        <v>966</v>
      </c>
      <c r="I229" s="34" t="s">
        <v>967</v>
      </c>
      <c r="J229" s="32" t="s">
        <v>633</v>
      </c>
      <c r="K229" s="35">
        <v>9000</v>
      </c>
    </row>
    <row r="230" spans="1:11" x14ac:dyDescent="0.25">
      <c r="A230" s="29" t="s">
        <v>86</v>
      </c>
      <c r="B230" s="30" t="s">
        <v>20</v>
      </c>
      <c r="C230" s="31" t="s">
        <v>333</v>
      </c>
      <c r="D230" s="32">
        <v>179124</v>
      </c>
      <c r="E230" s="33" t="s">
        <v>334</v>
      </c>
      <c r="F230" s="32">
        <v>42078415</v>
      </c>
      <c r="G230" s="32" t="s">
        <v>968</v>
      </c>
      <c r="H230" s="32" t="s">
        <v>969</v>
      </c>
      <c r="I230" s="34" t="s">
        <v>970</v>
      </c>
      <c r="J230" s="32" t="s">
        <v>971</v>
      </c>
      <c r="K230" s="35">
        <v>2250</v>
      </c>
    </row>
    <row r="231" spans="1:11" x14ac:dyDescent="0.25">
      <c r="A231" s="29" t="s">
        <v>86</v>
      </c>
      <c r="B231" s="30" t="s">
        <v>20</v>
      </c>
      <c r="C231" s="31" t="s">
        <v>333</v>
      </c>
      <c r="D231" s="32">
        <v>179124</v>
      </c>
      <c r="E231" s="33" t="s">
        <v>334</v>
      </c>
      <c r="F231" s="32">
        <v>42434912</v>
      </c>
      <c r="G231" s="32" t="s">
        <v>972</v>
      </c>
      <c r="H231" s="32" t="s">
        <v>973</v>
      </c>
      <c r="I231" s="34" t="s">
        <v>670</v>
      </c>
      <c r="J231" s="32" t="s">
        <v>671</v>
      </c>
      <c r="K231" s="35">
        <v>4500</v>
      </c>
    </row>
    <row r="232" spans="1:11" x14ac:dyDescent="0.25">
      <c r="A232" s="29" t="s">
        <v>86</v>
      </c>
      <c r="B232" s="30" t="s">
        <v>20</v>
      </c>
      <c r="C232" s="31" t="s">
        <v>337</v>
      </c>
      <c r="D232" s="32">
        <v>31997520</v>
      </c>
      <c r="E232" s="33" t="s">
        <v>338</v>
      </c>
      <c r="F232" s="32">
        <v>42224055</v>
      </c>
      <c r="G232" s="32" t="s">
        <v>974</v>
      </c>
      <c r="H232" s="32" t="s">
        <v>975</v>
      </c>
      <c r="I232" s="34" t="s">
        <v>665</v>
      </c>
      <c r="J232" s="32" t="s">
        <v>666</v>
      </c>
      <c r="K232" s="35">
        <v>1688</v>
      </c>
    </row>
    <row r="233" spans="1:11" x14ac:dyDescent="0.25">
      <c r="A233" s="29" t="s">
        <v>86</v>
      </c>
      <c r="B233" s="30" t="s">
        <v>20</v>
      </c>
      <c r="C233" s="31" t="s">
        <v>337</v>
      </c>
      <c r="D233" s="32">
        <v>31997520</v>
      </c>
      <c r="E233" s="33" t="s">
        <v>338</v>
      </c>
      <c r="F233" s="32">
        <v>42224055</v>
      </c>
      <c r="G233" s="32" t="s">
        <v>974</v>
      </c>
      <c r="H233" s="32" t="s">
        <v>976</v>
      </c>
      <c r="I233" s="34" t="s">
        <v>665</v>
      </c>
      <c r="J233" s="32" t="s">
        <v>666</v>
      </c>
      <c r="K233" s="35">
        <v>5063</v>
      </c>
    </row>
    <row r="234" spans="1:11" x14ac:dyDescent="0.25">
      <c r="A234" s="29" t="s">
        <v>86</v>
      </c>
      <c r="B234" s="30" t="s">
        <v>23</v>
      </c>
      <c r="C234" s="31" t="s">
        <v>343</v>
      </c>
      <c r="D234" s="32">
        <v>45731047</v>
      </c>
      <c r="E234" s="33" t="s">
        <v>344</v>
      </c>
      <c r="F234" s="32">
        <v>42384010</v>
      </c>
      <c r="G234" s="32" t="s">
        <v>977</v>
      </c>
      <c r="H234" s="32" t="s">
        <v>978</v>
      </c>
      <c r="I234" s="34">
        <v>8005</v>
      </c>
      <c r="J234" s="32" t="s">
        <v>883</v>
      </c>
      <c r="K234" s="35">
        <v>9000</v>
      </c>
    </row>
    <row r="235" spans="1:11" x14ac:dyDescent="0.25">
      <c r="A235" s="29" t="s">
        <v>86</v>
      </c>
      <c r="B235" s="30" t="s">
        <v>23</v>
      </c>
      <c r="C235" s="31" t="s">
        <v>339</v>
      </c>
      <c r="D235" s="32">
        <v>36454079</v>
      </c>
      <c r="E235" s="33" t="s">
        <v>340</v>
      </c>
      <c r="F235" s="32">
        <v>686506</v>
      </c>
      <c r="G235" s="32" t="s">
        <v>758</v>
      </c>
      <c r="H235" s="32" t="s">
        <v>979</v>
      </c>
      <c r="I235" s="34">
        <v>8701</v>
      </c>
      <c r="J235" s="32" t="s">
        <v>980</v>
      </c>
      <c r="K235" s="35">
        <v>2250</v>
      </c>
    </row>
    <row r="236" spans="1:11" x14ac:dyDescent="0.25">
      <c r="A236" s="29" t="s">
        <v>86</v>
      </c>
      <c r="B236" s="30" t="s">
        <v>23</v>
      </c>
      <c r="C236" s="31" t="s">
        <v>341</v>
      </c>
      <c r="D236" s="32">
        <v>90000222</v>
      </c>
      <c r="E236" s="33" t="s">
        <v>342</v>
      </c>
      <c r="F236" s="32">
        <v>53243927</v>
      </c>
      <c r="G236" s="32" t="s">
        <v>981</v>
      </c>
      <c r="H236" s="32" t="s">
        <v>982</v>
      </c>
      <c r="I236" s="34" t="s">
        <v>983</v>
      </c>
      <c r="J236" s="32" t="s">
        <v>984</v>
      </c>
      <c r="K236" s="35">
        <v>4500</v>
      </c>
    </row>
    <row r="237" spans="1:11" x14ac:dyDescent="0.25">
      <c r="A237" s="29" t="s">
        <v>97</v>
      </c>
      <c r="B237" s="30" t="s">
        <v>49</v>
      </c>
      <c r="C237" s="31" t="s">
        <v>345</v>
      </c>
      <c r="D237" s="32">
        <v>99000008</v>
      </c>
      <c r="E237" s="33" t="s">
        <v>346</v>
      </c>
      <c r="F237" s="32">
        <v>35531754</v>
      </c>
      <c r="G237" s="32" t="s">
        <v>409</v>
      </c>
      <c r="H237" s="32" t="s">
        <v>985</v>
      </c>
      <c r="I237" s="34" t="s">
        <v>986</v>
      </c>
      <c r="J237" s="32" t="s">
        <v>987</v>
      </c>
      <c r="K237" s="35">
        <v>9000</v>
      </c>
    </row>
    <row r="238" spans="1:11" x14ac:dyDescent="0.25">
      <c r="A238" s="29" t="s">
        <v>97</v>
      </c>
      <c r="B238" s="30" t="s">
        <v>49</v>
      </c>
      <c r="C238" s="31" t="s">
        <v>345</v>
      </c>
      <c r="D238" s="32">
        <v>99000008</v>
      </c>
      <c r="E238" s="33" t="s">
        <v>346</v>
      </c>
      <c r="F238" s="32">
        <v>17150922</v>
      </c>
      <c r="G238" s="32" t="s">
        <v>559</v>
      </c>
      <c r="H238" s="32" t="s">
        <v>988</v>
      </c>
      <c r="I238" s="34" t="s">
        <v>989</v>
      </c>
      <c r="J238" s="32" t="s">
        <v>990</v>
      </c>
      <c r="K238" s="35">
        <v>1688</v>
      </c>
    </row>
    <row r="239" spans="1:11" x14ac:dyDescent="0.25">
      <c r="A239" s="29" t="s">
        <v>97</v>
      </c>
      <c r="B239" s="30" t="s">
        <v>49</v>
      </c>
      <c r="C239" s="31" t="s">
        <v>345</v>
      </c>
      <c r="D239" s="32">
        <v>99000008</v>
      </c>
      <c r="E239" s="33" t="s">
        <v>346</v>
      </c>
      <c r="F239" s="32">
        <v>35570563</v>
      </c>
      <c r="G239" s="32" t="s">
        <v>991</v>
      </c>
      <c r="H239" s="32" t="s">
        <v>992</v>
      </c>
      <c r="I239" s="34" t="s">
        <v>986</v>
      </c>
      <c r="J239" s="32" t="s">
        <v>993</v>
      </c>
      <c r="K239" s="35">
        <v>2250</v>
      </c>
    </row>
    <row r="240" spans="1:11" x14ac:dyDescent="0.25">
      <c r="A240" s="29" t="s">
        <v>97</v>
      </c>
      <c r="B240" s="30" t="s">
        <v>49</v>
      </c>
      <c r="C240" s="31" t="s">
        <v>345</v>
      </c>
      <c r="D240" s="32">
        <v>99000008</v>
      </c>
      <c r="E240" s="33" t="s">
        <v>346</v>
      </c>
      <c r="F240" s="32">
        <v>31309585</v>
      </c>
      <c r="G240" s="32" t="s">
        <v>994</v>
      </c>
      <c r="H240" s="32" t="s">
        <v>995</v>
      </c>
      <c r="I240" s="34" t="s">
        <v>996</v>
      </c>
      <c r="J240" s="32" t="s">
        <v>997</v>
      </c>
      <c r="K240" s="35">
        <v>1125</v>
      </c>
    </row>
    <row r="241" spans="1:11" x14ac:dyDescent="0.25">
      <c r="A241" s="29" t="s">
        <v>97</v>
      </c>
      <c r="B241" s="30" t="s">
        <v>12</v>
      </c>
      <c r="C241" s="31" t="s">
        <v>347</v>
      </c>
      <c r="D241" s="32">
        <v>35541016</v>
      </c>
      <c r="E241" s="33" t="s">
        <v>348</v>
      </c>
      <c r="F241" s="32">
        <v>160997</v>
      </c>
      <c r="G241" s="32" t="s">
        <v>409</v>
      </c>
      <c r="H241" s="32" t="s">
        <v>998</v>
      </c>
      <c r="I241" s="34" t="s">
        <v>999</v>
      </c>
      <c r="J241" s="32" t="s">
        <v>993</v>
      </c>
      <c r="K241" s="35">
        <v>4500</v>
      </c>
    </row>
    <row r="242" spans="1:11" x14ac:dyDescent="0.25">
      <c r="A242" s="29" t="s">
        <v>97</v>
      </c>
      <c r="B242" s="30" t="s">
        <v>12</v>
      </c>
      <c r="C242" s="31" t="s">
        <v>347</v>
      </c>
      <c r="D242" s="32">
        <v>35541016</v>
      </c>
      <c r="E242" s="33" t="s">
        <v>348</v>
      </c>
      <c r="F242" s="32">
        <v>161250</v>
      </c>
      <c r="G242" s="32" t="s">
        <v>774</v>
      </c>
      <c r="H242" s="32" t="s">
        <v>1000</v>
      </c>
      <c r="I242" s="34" t="s">
        <v>1001</v>
      </c>
      <c r="J242" s="32" t="s">
        <v>1002</v>
      </c>
      <c r="K242" s="35">
        <v>4500</v>
      </c>
    </row>
    <row r="243" spans="1:11" x14ac:dyDescent="0.25">
      <c r="A243" s="29" t="s">
        <v>97</v>
      </c>
      <c r="B243" s="30" t="s">
        <v>12</v>
      </c>
      <c r="C243" s="31" t="s">
        <v>347</v>
      </c>
      <c r="D243" s="32">
        <v>35541016</v>
      </c>
      <c r="E243" s="33" t="s">
        <v>348</v>
      </c>
      <c r="F243" s="32">
        <v>161004</v>
      </c>
      <c r="G243" s="32" t="s">
        <v>1003</v>
      </c>
      <c r="H243" s="32" t="s">
        <v>1004</v>
      </c>
      <c r="I243" s="34" t="s">
        <v>1005</v>
      </c>
      <c r="J243" s="32" t="s">
        <v>993</v>
      </c>
      <c r="K243" s="35">
        <v>3376</v>
      </c>
    </row>
    <row r="244" spans="1:11" x14ac:dyDescent="0.25">
      <c r="A244" s="29" t="s">
        <v>97</v>
      </c>
      <c r="B244" s="30" t="s">
        <v>12</v>
      </c>
      <c r="C244" s="31" t="s">
        <v>347</v>
      </c>
      <c r="D244" s="32">
        <v>35541016</v>
      </c>
      <c r="E244" s="33" t="s">
        <v>348</v>
      </c>
      <c r="F244" s="32">
        <v>161063</v>
      </c>
      <c r="G244" s="32" t="s">
        <v>1006</v>
      </c>
      <c r="H244" s="32" t="s">
        <v>1007</v>
      </c>
      <c r="I244" s="34" t="s">
        <v>1008</v>
      </c>
      <c r="J244" s="32" t="s">
        <v>1009</v>
      </c>
      <c r="K244" s="35">
        <v>3375</v>
      </c>
    </row>
    <row r="245" spans="1:11" x14ac:dyDescent="0.25">
      <c r="A245" s="29" t="s">
        <v>97</v>
      </c>
      <c r="B245" s="30" t="s">
        <v>12</v>
      </c>
      <c r="C245" s="31" t="s">
        <v>347</v>
      </c>
      <c r="D245" s="32">
        <v>35541016</v>
      </c>
      <c r="E245" s="33" t="s">
        <v>348</v>
      </c>
      <c r="F245" s="32">
        <v>161071</v>
      </c>
      <c r="G245" s="32" t="s">
        <v>1010</v>
      </c>
      <c r="H245" s="32" t="s">
        <v>1011</v>
      </c>
      <c r="I245" s="34" t="s">
        <v>1012</v>
      </c>
      <c r="J245" s="32" t="s">
        <v>1013</v>
      </c>
      <c r="K245" s="35">
        <v>2250</v>
      </c>
    </row>
    <row r="246" spans="1:11" x14ac:dyDescent="0.25">
      <c r="A246" s="29" t="s">
        <v>97</v>
      </c>
      <c r="B246" s="30" t="s">
        <v>12</v>
      </c>
      <c r="C246" s="31" t="s">
        <v>347</v>
      </c>
      <c r="D246" s="32">
        <v>35541016</v>
      </c>
      <c r="E246" s="33" t="s">
        <v>348</v>
      </c>
      <c r="F246" s="32">
        <v>162141</v>
      </c>
      <c r="G246" s="32" t="s">
        <v>416</v>
      </c>
      <c r="H246" s="32" t="s">
        <v>1014</v>
      </c>
      <c r="I246" s="34" t="s">
        <v>986</v>
      </c>
      <c r="J246" s="32" t="s">
        <v>987</v>
      </c>
      <c r="K246" s="35">
        <v>4500</v>
      </c>
    </row>
    <row r="247" spans="1:11" x14ac:dyDescent="0.25">
      <c r="A247" s="29" t="s">
        <v>97</v>
      </c>
      <c r="B247" s="30" t="s">
        <v>12</v>
      </c>
      <c r="C247" s="31" t="s">
        <v>347</v>
      </c>
      <c r="D247" s="32">
        <v>35541016</v>
      </c>
      <c r="E247" s="33" t="s">
        <v>348</v>
      </c>
      <c r="F247" s="32">
        <v>42102341</v>
      </c>
      <c r="G247" s="32" t="s">
        <v>1015</v>
      </c>
      <c r="H247" s="32" t="s">
        <v>1016</v>
      </c>
      <c r="I247" s="34" t="s">
        <v>1017</v>
      </c>
      <c r="J247" s="32" t="s">
        <v>1013</v>
      </c>
      <c r="K247" s="35">
        <v>1688</v>
      </c>
    </row>
    <row r="248" spans="1:11" x14ac:dyDescent="0.25">
      <c r="A248" s="29" t="s">
        <v>97</v>
      </c>
      <c r="B248" s="30" t="s">
        <v>12</v>
      </c>
      <c r="C248" s="31" t="s">
        <v>347</v>
      </c>
      <c r="D248" s="32">
        <v>35541016</v>
      </c>
      <c r="E248" s="33" t="s">
        <v>348</v>
      </c>
      <c r="F248" s="32">
        <v>17078423</v>
      </c>
      <c r="G248" s="32" t="s">
        <v>1018</v>
      </c>
      <c r="H248" s="32" t="s">
        <v>1019</v>
      </c>
      <c r="I248" s="34" t="s">
        <v>1020</v>
      </c>
      <c r="J248" s="32" t="s">
        <v>1021</v>
      </c>
      <c r="K248" s="35">
        <v>3375</v>
      </c>
    </row>
    <row r="249" spans="1:11" x14ac:dyDescent="0.25">
      <c r="A249" s="29" t="s">
        <v>97</v>
      </c>
      <c r="B249" s="30" t="s">
        <v>12</v>
      </c>
      <c r="C249" s="31" t="s">
        <v>347</v>
      </c>
      <c r="D249" s="32">
        <v>35541016</v>
      </c>
      <c r="E249" s="33" t="s">
        <v>348</v>
      </c>
      <c r="F249" s="32">
        <v>159433</v>
      </c>
      <c r="G249" s="32" t="s">
        <v>1022</v>
      </c>
      <c r="H249" s="32" t="s">
        <v>1023</v>
      </c>
      <c r="I249" s="34" t="s">
        <v>1024</v>
      </c>
      <c r="J249" s="32" t="s">
        <v>1021</v>
      </c>
      <c r="K249" s="35">
        <v>2250</v>
      </c>
    </row>
    <row r="250" spans="1:11" x14ac:dyDescent="0.25">
      <c r="A250" s="29" t="s">
        <v>97</v>
      </c>
      <c r="B250" s="30" t="s">
        <v>12</v>
      </c>
      <c r="C250" s="31" t="s">
        <v>347</v>
      </c>
      <c r="D250" s="32">
        <v>35541016</v>
      </c>
      <c r="E250" s="33" t="s">
        <v>348</v>
      </c>
      <c r="F250" s="32">
        <v>17050367</v>
      </c>
      <c r="G250" s="32" t="s">
        <v>1025</v>
      </c>
      <c r="H250" s="32" t="s">
        <v>1026</v>
      </c>
      <c r="I250" s="34" t="s">
        <v>1027</v>
      </c>
      <c r="J250" s="32" t="s">
        <v>1028</v>
      </c>
      <c r="K250" s="35">
        <v>4500</v>
      </c>
    </row>
    <row r="251" spans="1:11" x14ac:dyDescent="0.25">
      <c r="A251" s="29" t="s">
        <v>97</v>
      </c>
      <c r="B251" s="30" t="s">
        <v>12</v>
      </c>
      <c r="C251" s="31" t="s">
        <v>347</v>
      </c>
      <c r="D251" s="32">
        <v>35541016</v>
      </c>
      <c r="E251" s="33" t="s">
        <v>348</v>
      </c>
      <c r="F251" s="32">
        <v>161781</v>
      </c>
      <c r="G251" s="32" t="s">
        <v>1029</v>
      </c>
      <c r="H251" s="32" t="s">
        <v>1030</v>
      </c>
      <c r="I251" s="34" t="s">
        <v>986</v>
      </c>
      <c r="J251" s="32" t="s">
        <v>993</v>
      </c>
      <c r="K251" s="35">
        <v>4500</v>
      </c>
    </row>
    <row r="252" spans="1:11" x14ac:dyDescent="0.25">
      <c r="A252" s="29" t="s">
        <v>97</v>
      </c>
      <c r="B252" s="30" t="s">
        <v>12</v>
      </c>
      <c r="C252" s="31" t="s">
        <v>347</v>
      </c>
      <c r="D252" s="32">
        <v>35541016</v>
      </c>
      <c r="E252" s="33" t="s">
        <v>348</v>
      </c>
      <c r="F252" s="32">
        <v>521965</v>
      </c>
      <c r="G252" s="32" t="s">
        <v>1031</v>
      </c>
      <c r="H252" s="32" t="s">
        <v>1032</v>
      </c>
      <c r="I252" s="34" t="s">
        <v>1020</v>
      </c>
      <c r="J252" s="32" t="s">
        <v>1033</v>
      </c>
      <c r="K252" s="35">
        <v>6750</v>
      </c>
    </row>
    <row r="253" spans="1:11" x14ac:dyDescent="0.25">
      <c r="A253" s="29" t="s">
        <v>97</v>
      </c>
      <c r="B253" s="30" t="s">
        <v>12</v>
      </c>
      <c r="C253" s="31" t="s">
        <v>347</v>
      </c>
      <c r="D253" s="32">
        <v>35541016</v>
      </c>
      <c r="E253" s="33" t="s">
        <v>348</v>
      </c>
      <c r="F253" s="32">
        <v>606766</v>
      </c>
      <c r="G253" s="32" t="s">
        <v>535</v>
      </c>
      <c r="H253" s="32" t="s">
        <v>1034</v>
      </c>
      <c r="I253" s="34" t="s">
        <v>1035</v>
      </c>
      <c r="J253" s="32" t="s">
        <v>993</v>
      </c>
      <c r="K253" s="35">
        <v>9000</v>
      </c>
    </row>
    <row r="254" spans="1:11" x14ac:dyDescent="0.25">
      <c r="A254" s="29" t="s">
        <v>97</v>
      </c>
      <c r="B254" s="30" t="s">
        <v>12</v>
      </c>
      <c r="C254" s="31" t="s">
        <v>347</v>
      </c>
      <c r="D254" s="32">
        <v>35541016</v>
      </c>
      <c r="E254" s="33" t="s">
        <v>348</v>
      </c>
      <c r="F254" s="32">
        <v>133132</v>
      </c>
      <c r="G254" s="32" t="s">
        <v>886</v>
      </c>
      <c r="H254" s="32" t="s">
        <v>1036</v>
      </c>
      <c r="I254" s="34" t="s">
        <v>986</v>
      </c>
      <c r="J254" s="32" t="s">
        <v>993</v>
      </c>
      <c r="K254" s="35">
        <v>2250</v>
      </c>
    </row>
    <row r="255" spans="1:11" x14ac:dyDescent="0.25">
      <c r="A255" s="29" t="s">
        <v>97</v>
      </c>
      <c r="B255" s="30" t="s">
        <v>15</v>
      </c>
      <c r="C255" s="31" t="s">
        <v>375</v>
      </c>
      <c r="D255" s="32">
        <v>329061</v>
      </c>
      <c r="E255" s="33" t="s">
        <v>376</v>
      </c>
      <c r="F255" s="32">
        <v>35543906</v>
      </c>
      <c r="G255" s="32" t="s">
        <v>427</v>
      </c>
      <c r="H255" s="32" t="s">
        <v>1037</v>
      </c>
      <c r="I255" s="34" t="s">
        <v>1038</v>
      </c>
      <c r="J255" s="32" t="s">
        <v>1039</v>
      </c>
      <c r="K255" s="35">
        <v>9000</v>
      </c>
    </row>
    <row r="256" spans="1:11" x14ac:dyDescent="0.25">
      <c r="A256" s="29" t="s">
        <v>97</v>
      </c>
      <c r="B256" s="30" t="s">
        <v>15</v>
      </c>
      <c r="C256" s="31" t="s">
        <v>385</v>
      </c>
      <c r="D256" s="32">
        <v>691135</v>
      </c>
      <c r="E256" s="33" t="s">
        <v>386</v>
      </c>
      <c r="F256" s="32">
        <v>31263160</v>
      </c>
      <c r="G256" s="32" t="s">
        <v>427</v>
      </c>
      <c r="H256" s="32" t="s">
        <v>1040</v>
      </c>
      <c r="I256" s="34">
        <v>4017</v>
      </c>
      <c r="J256" s="32" t="s">
        <v>990</v>
      </c>
      <c r="K256" s="35">
        <v>1688</v>
      </c>
    </row>
    <row r="257" spans="1:11" x14ac:dyDescent="0.25">
      <c r="A257" s="29" t="s">
        <v>97</v>
      </c>
      <c r="B257" s="30" t="s">
        <v>15</v>
      </c>
      <c r="C257" s="31" t="s">
        <v>385</v>
      </c>
      <c r="D257" s="32">
        <v>691135</v>
      </c>
      <c r="E257" s="33" t="s">
        <v>386</v>
      </c>
      <c r="F257" s="32">
        <v>31985921</v>
      </c>
      <c r="G257" s="32" t="s">
        <v>427</v>
      </c>
      <c r="H257" s="32" t="s">
        <v>1041</v>
      </c>
      <c r="I257" s="34" t="s">
        <v>1042</v>
      </c>
      <c r="J257" s="32" t="s">
        <v>1043</v>
      </c>
      <c r="K257" s="35">
        <v>2250</v>
      </c>
    </row>
    <row r="258" spans="1:11" x14ac:dyDescent="0.25">
      <c r="A258" s="29" t="s">
        <v>97</v>
      </c>
      <c r="B258" s="30" t="s">
        <v>15</v>
      </c>
      <c r="C258" s="31" t="s">
        <v>385</v>
      </c>
      <c r="D258" s="32">
        <v>691135</v>
      </c>
      <c r="E258" s="33" t="s">
        <v>386</v>
      </c>
      <c r="F258" s="32">
        <v>35542870</v>
      </c>
      <c r="G258" s="32" t="s">
        <v>427</v>
      </c>
      <c r="H258" s="32" t="s">
        <v>1044</v>
      </c>
      <c r="I258" s="34" t="s">
        <v>1020</v>
      </c>
      <c r="J258" s="32" t="s">
        <v>1045</v>
      </c>
      <c r="K258" s="35">
        <v>6750</v>
      </c>
    </row>
    <row r="259" spans="1:11" x14ac:dyDescent="0.25">
      <c r="A259" s="29" t="s">
        <v>97</v>
      </c>
      <c r="B259" s="30" t="s">
        <v>15</v>
      </c>
      <c r="C259" s="31" t="s">
        <v>359</v>
      </c>
      <c r="D259" s="32">
        <v>325490</v>
      </c>
      <c r="E259" s="33" t="s">
        <v>360</v>
      </c>
      <c r="F259" s="32">
        <v>17080738</v>
      </c>
      <c r="G259" s="32" t="s">
        <v>427</v>
      </c>
      <c r="H259" s="32" t="s">
        <v>1046</v>
      </c>
      <c r="I259" s="34" t="s">
        <v>1047</v>
      </c>
      <c r="J259" s="32" t="s">
        <v>1009</v>
      </c>
      <c r="K259" s="35">
        <v>1688</v>
      </c>
    </row>
    <row r="260" spans="1:11" x14ac:dyDescent="0.25">
      <c r="A260" s="29" t="s">
        <v>97</v>
      </c>
      <c r="B260" s="30" t="s">
        <v>15</v>
      </c>
      <c r="C260" s="31" t="s">
        <v>369</v>
      </c>
      <c r="D260" s="32">
        <v>328758</v>
      </c>
      <c r="E260" s="33" t="s">
        <v>370</v>
      </c>
      <c r="F260" s="32">
        <v>35543639</v>
      </c>
      <c r="G260" s="32" t="s">
        <v>427</v>
      </c>
      <c r="H260" s="32" t="s">
        <v>1048</v>
      </c>
      <c r="I260" s="34" t="s">
        <v>1049</v>
      </c>
      <c r="J260" s="32" t="s">
        <v>1050</v>
      </c>
      <c r="K260" s="35">
        <v>4500</v>
      </c>
    </row>
    <row r="261" spans="1:11" x14ac:dyDescent="0.25">
      <c r="A261" s="29" t="s">
        <v>97</v>
      </c>
      <c r="B261" s="30" t="s">
        <v>15</v>
      </c>
      <c r="C261" s="31" t="s">
        <v>369</v>
      </c>
      <c r="D261" s="32">
        <v>328758</v>
      </c>
      <c r="E261" s="33" t="s">
        <v>370</v>
      </c>
      <c r="F261" s="32">
        <v>35543647</v>
      </c>
      <c r="G261" s="32" t="s">
        <v>427</v>
      </c>
      <c r="H261" s="32" t="s">
        <v>1051</v>
      </c>
      <c r="I261" s="34" t="s">
        <v>1049</v>
      </c>
      <c r="J261" s="32" t="s">
        <v>1050</v>
      </c>
      <c r="K261" s="35">
        <v>9000</v>
      </c>
    </row>
    <row r="262" spans="1:11" x14ac:dyDescent="0.25">
      <c r="A262" s="29" t="s">
        <v>97</v>
      </c>
      <c r="B262" s="30" t="s">
        <v>15</v>
      </c>
      <c r="C262" s="31" t="s">
        <v>369</v>
      </c>
      <c r="D262" s="32">
        <v>328758</v>
      </c>
      <c r="E262" s="33" t="s">
        <v>370</v>
      </c>
      <c r="F262" s="32">
        <v>35543663</v>
      </c>
      <c r="G262" s="32" t="s">
        <v>1052</v>
      </c>
      <c r="H262" s="32" t="s">
        <v>1053</v>
      </c>
      <c r="I262" s="34" t="s">
        <v>1049</v>
      </c>
      <c r="J262" s="32" t="s">
        <v>1050</v>
      </c>
      <c r="K262" s="35">
        <v>3375</v>
      </c>
    </row>
    <row r="263" spans="1:11" x14ac:dyDescent="0.25">
      <c r="A263" s="29" t="s">
        <v>97</v>
      </c>
      <c r="B263" s="30" t="s">
        <v>15</v>
      </c>
      <c r="C263" s="31" t="s">
        <v>379</v>
      </c>
      <c r="D263" s="32">
        <v>331899</v>
      </c>
      <c r="E263" s="33" t="s">
        <v>380</v>
      </c>
      <c r="F263" s="32">
        <v>35541202</v>
      </c>
      <c r="G263" s="32" t="s">
        <v>427</v>
      </c>
      <c r="H263" s="32" t="s">
        <v>1054</v>
      </c>
      <c r="I263" s="34" t="s">
        <v>1055</v>
      </c>
      <c r="J263" s="32" t="s">
        <v>1056</v>
      </c>
      <c r="K263" s="35">
        <v>2250</v>
      </c>
    </row>
    <row r="264" spans="1:11" x14ac:dyDescent="0.25">
      <c r="A264" s="29" t="s">
        <v>97</v>
      </c>
      <c r="B264" s="30" t="s">
        <v>15</v>
      </c>
      <c r="C264" s="31" t="s">
        <v>365</v>
      </c>
      <c r="D264" s="32">
        <v>325791</v>
      </c>
      <c r="E264" s="33" t="s">
        <v>366</v>
      </c>
      <c r="F264" s="32">
        <v>35545623</v>
      </c>
      <c r="G264" s="32" t="s">
        <v>427</v>
      </c>
      <c r="H264" s="32" t="s">
        <v>1057</v>
      </c>
      <c r="I264" s="34" t="s">
        <v>1058</v>
      </c>
      <c r="J264" s="32" t="s">
        <v>1059</v>
      </c>
      <c r="K264" s="35">
        <v>9000</v>
      </c>
    </row>
    <row r="265" spans="1:11" x14ac:dyDescent="0.25">
      <c r="A265" s="29" t="s">
        <v>97</v>
      </c>
      <c r="B265" s="30" t="s">
        <v>15</v>
      </c>
      <c r="C265" s="31" t="s">
        <v>365</v>
      </c>
      <c r="D265" s="32">
        <v>325791</v>
      </c>
      <c r="E265" s="33" t="s">
        <v>366</v>
      </c>
      <c r="F265" s="32">
        <v>35545631</v>
      </c>
      <c r="G265" s="32" t="s">
        <v>427</v>
      </c>
      <c r="H265" s="32" t="s">
        <v>1060</v>
      </c>
      <c r="I265" s="34" t="s">
        <v>1058</v>
      </c>
      <c r="J265" s="32" t="s">
        <v>1059</v>
      </c>
      <c r="K265" s="35">
        <v>2250</v>
      </c>
    </row>
    <row r="266" spans="1:11" x14ac:dyDescent="0.25">
      <c r="A266" s="29" t="s">
        <v>97</v>
      </c>
      <c r="B266" s="30" t="s">
        <v>15</v>
      </c>
      <c r="C266" s="31" t="s">
        <v>361</v>
      </c>
      <c r="D266" s="32">
        <v>325058</v>
      </c>
      <c r="E266" s="33" t="s">
        <v>362</v>
      </c>
      <c r="F266" s="32">
        <v>35545577</v>
      </c>
      <c r="G266" s="32" t="s">
        <v>427</v>
      </c>
      <c r="H266" s="32" t="s">
        <v>1061</v>
      </c>
      <c r="I266" s="34" t="s">
        <v>1062</v>
      </c>
      <c r="J266" s="32" t="s">
        <v>1063</v>
      </c>
      <c r="K266" s="35">
        <v>4500</v>
      </c>
    </row>
    <row r="267" spans="1:11" x14ac:dyDescent="0.25">
      <c r="A267" s="29" t="s">
        <v>97</v>
      </c>
      <c r="B267" s="30" t="s">
        <v>15</v>
      </c>
      <c r="C267" s="31" t="s">
        <v>377</v>
      </c>
      <c r="D267" s="32">
        <v>331422</v>
      </c>
      <c r="E267" s="33" t="s">
        <v>378</v>
      </c>
      <c r="F267" s="32">
        <v>35541270</v>
      </c>
      <c r="G267" s="32" t="s">
        <v>433</v>
      </c>
      <c r="H267" s="32" t="s">
        <v>837</v>
      </c>
      <c r="I267" s="34" t="s">
        <v>1064</v>
      </c>
      <c r="J267" s="32" t="s">
        <v>1065</v>
      </c>
      <c r="K267" s="35">
        <v>1125</v>
      </c>
    </row>
    <row r="268" spans="1:11" x14ac:dyDescent="0.25">
      <c r="A268" s="29" t="s">
        <v>97</v>
      </c>
      <c r="B268" s="30" t="s">
        <v>15</v>
      </c>
      <c r="C268" s="31" t="s">
        <v>349</v>
      </c>
      <c r="D268" s="32">
        <v>324116</v>
      </c>
      <c r="E268" s="33" t="s">
        <v>350</v>
      </c>
      <c r="F268" s="32">
        <v>35544139</v>
      </c>
      <c r="G268" s="32" t="s">
        <v>427</v>
      </c>
      <c r="H268" s="32" t="s">
        <v>1066</v>
      </c>
      <c r="I268" s="34" t="s">
        <v>1067</v>
      </c>
      <c r="J268" s="32" t="s">
        <v>1068</v>
      </c>
      <c r="K268" s="35">
        <v>4500</v>
      </c>
    </row>
    <row r="269" spans="1:11" x14ac:dyDescent="0.25">
      <c r="A269" s="29" t="s">
        <v>97</v>
      </c>
      <c r="B269" s="30" t="s">
        <v>15</v>
      </c>
      <c r="C269" s="31" t="s">
        <v>371</v>
      </c>
      <c r="D269" s="32">
        <v>328227</v>
      </c>
      <c r="E269" s="33" t="s">
        <v>372</v>
      </c>
      <c r="F269" s="32">
        <v>35543736</v>
      </c>
      <c r="G269" s="32" t="s">
        <v>427</v>
      </c>
      <c r="H269" s="32" t="s">
        <v>1069</v>
      </c>
      <c r="I269" s="34" t="s">
        <v>1070</v>
      </c>
      <c r="J269" s="32" t="s">
        <v>1071</v>
      </c>
      <c r="K269" s="35">
        <v>1125</v>
      </c>
    </row>
    <row r="270" spans="1:11" x14ac:dyDescent="0.25">
      <c r="A270" s="29" t="s">
        <v>97</v>
      </c>
      <c r="B270" s="30" t="s">
        <v>15</v>
      </c>
      <c r="C270" s="31" t="s">
        <v>373</v>
      </c>
      <c r="D270" s="32">
        <v>328332</v>
      </c>
      <c r="E270" s="33" t="s">
        <v>374</v>
      </c>
      <c r="F270" s="32">
        <v>35543728</v>
      </c>
      <c r="G270" s="32" t="s">
        <v>1072</v>
      </c>
      <c r="H270" s="32" t="s">
        <v>1073</v>
      </c>
      <c r="I270" s="34" t="s">
        <v>1074</v>
      </c>
      <c r="J270" s="32" t="s">
        <v>1075</v>
      </c>
      <c r="K270" s="35">
        <v>1688</v>
      </c>
    </row>
    <row r="271" spans="1:11" x14ac:dyDescent="0.25">
      <c r="A271" s="29" t="s">
        <v>97</v>
      </c>
      <c r="B271" s="30" t="s">
        <v>15</v>
      </c>
      <c r="C271" s="31" t="s">
        <v>351</v>
      </c>
      <c r="D271" s="32">
        <v>324264</v>
      </c>
      <c r="E271" s="33" t="s">
        <v>352</v>
      </c>
      <c r="F271" s="32">
        <v>35544341</v>
      </c>
      <c r="G271" s="32" t="s">
        <v>427</v>
      </c>
      <c r="H271" s="32" t="s">
        <v>1076</v>
      </c>
      <c r="I271" s="34" t="s">
        <v>1077</v>
      </c>
      <c r="J271" s="32" t="s">
        <v>1078</v>
      </c>
      <c r="K271" s="35">
        <v>6750</v>
      </c>
    </row>
    <row r="272" spans="1:11" x14ac:dyDescent="0.25">
      <c r="A272" s="29" t="s">
        <v>97</v>
      </c>
      <c r="B272" s="30" t="s">
        <v>15</v>
      </c>
      <c r="C272" s="31" t="s">
        <v>363</v>
      </c>
      <c r="D272" s="32">
        <v>325571</v>
      </c>
      <c r="E272" s="33" t="s">
        <v>364</v>
      </c>
      <c r="F272" s="32">
        <v>35542241</v>
      </c>
      <c r="G272" s="32" t="s">
        <v>1079</v>
      </c>
      <c r="H272" s="32" t="s">
        <v>1080</v>
      </c>
      <c r="I272" s="34">
        <v>7213</v>
      </c>
      <c r="J272" s="32" t="s">
        <v>1081</v>
      </c>
      <c r="K272" s="35">
        <v>4500</v>
      </c>
    </row>
    <row r="273" spans="1:11" x14ac:dyDescent="0.25">
      <c r="A273" s="29" t="s">
        <v>97</v>
      </c>
      <c r="B273" s="30" t="s">
        <v>15</v>
      </c>
      <c r="C273" s="31" t="s">
        <v>353</v>
      </c>
      <c r="D273" s="32">
        <v>324728</v>
      </c>
      <c r="E273" s="33" t="s">
        <v>354</v>
      </c>
      <c r="F273" s="32">
        <v>17070589</v>
      </c>
      <c r="G273" s="32" t="s">
        <v>433</v>
      </c>
      <c r="H273" s="32" t="s">
        <v>1082</v>
      </c>
      <c r="I273" s="34" t="s">
        <v>1083</v>
      </c>
      <c r="J273" s="32" t="s">
        <v>1084</v>
      </c>
      <c r="K273" s="35">
        <v>4500</v>
      </c>
    </row>
    <row r="274" spans="1:11" x14ac:dyDescent="0.25">
      <c r="A274" s="29" t="s">
        <v>97</v>
      </c>
      <c r="B274" s="30" t="s">
        <v>15</v>
      </c>
      <c r="C274" s="31" t="s">
        <v>381</v>
      </c>
      <c r="D274" s="32">
        <v>329550</v>
      </c>
      <c r="E274" s="33" t="s">
        <v>382</v>
      </c>
      <c r="F274" s="32">
        <v>35546034</v>
      </c>
      <c r="G274" s="32" t="s">
        <v>427</v>
      </c>
      <c r="H274" s="32" t="s">
        <v>1085</v>
      </c>
      <c r="I274" s="34" t="s">
        <v>1086</v>
      </c>
      <c r="J274" s="32" t="s">
        <v>1087</v>
      </c>
      <c r="K274" s="35">
        <v>2250</v>
      </c>
    </row>
    <row r="275" spans="1:11" x14ac:dyDescent="0.25">
      <c r="A275" s="29" t="s">
        <v>97</v>
      </c>
      <c r="B275" s="30" t="s">
        <v>15</v>
      </c>
      <c r="C275" s="31" t="s">
        <v>383</v>
      </c>
      <c r="D275" s="32">
        <v>329681</v>
      </c>
      <c r="E275" s="33" t="s">
        <v>384</v>
      </c>
      <c r="F275" s="32">
        <v>35546638</v>
      </c>
      <c r="G275" s="32" t="s">
        <v>427</v>
      </c>
      <c r="H275" s="32" t="s">
        <v>1088</v>
      </c>
      <c r="I275" s="34" t="s">
        <v>1089</v>
      </c>
      <c r="J275" s="32" t="s">
        <v>1090</v>
      </c>
      <c r="K275" s="35">
        <v>4500</v>
      </c>
    </row>
    <row r="276" spans="1:11" x14ac:dyDescent="0.25">
      <c r="A276" s="29" t="s">
        <v>97</v>
      </c>
      <c r="B276" s="30" t="s">
        <v>15</v>
      </c>
      <c r="C276" s="31" t="s">
        <v>355</v>
      </c>
      <c r="D276" s="32">
        <v>324868</v>
      </c>
      <c r="E276" s="33" t="s">
        <v>356</v>
      </c>
      <c r="F276" s="32">
        <v>35544422</v>
      </c>
      <c r="G276" s="32" t="s">
        <v>427</v>
      </c>
      <c r="H276" s="32" t="s">
        <v>1091</v>
      </c>
      <c r="I276" s="34" t="s">
        <v>1092</v>
      </c>
      <c r="J276" s="32" t="s">
        <v>1093</v>
      </c>
      <c r="K276" s="35">
        <v>1688</v>
      </c>
    </row>
    <row r="277" spans="1:11" x14ac:dyDescent="0.25">
      <c r="A277" s="29" t="s">
        <v>97</v>
      </c>
      <c r="B277" s="30" t="s">
        <v>15</v>
      </c>
      <c r="C277" s="31" t="s">
        <v>367</v>
      </c>
      <c r="D277" s="32">
        <v>326046</v>
      </c>
      <c r="E277" s="33" t="s">
        <v>368</v>
      </c>
      <c r="F277" s="32">
        <v>35545798</v>
      </c>
      <c r="G277" s="32" t="s">
        <v>433</v>
      </c>
      <c r="H277" s="32" t="s">
        <v>1094</v>
      </c>
      <c r="I277" s="34" t="s">
        <v>1095</v>
      </c>
      <c r="J277" s="32" t="s">
        <v>1096</v>
      </c>
      <c r="K277" s="35">
        <v>4500</v>
      </c>
    </row>
    <row r="278" spans="1:11" x14ac:dyDescent="0.25">
      <c r="A278" s="29" t="s">
        <v>97</v>
      </c>
      <c r="B278" s="30" t="s">
        <v>15</v>
      </c>
      <c r="C278" s="31" t="s">
        <v>357</v>
      </c>
      <c r="D278" s="32">
        <v>324973</v>
      </c>
      <c r="E278" s="33" t="s">
        <v>358</v>
      </c>
      <c r="F278" s="32">
        <v>35544279</v>
      </c>
      <c r="G278" s="32" t="s">
        <v>427</v>
      </c>
      <c r="H278" s="32" t="s">
        <v>1097</v>
      </c>
      <c r="I278" s="34" t="s">
        <v>1098</v>
      </c>
      <c r="J278" s="32" t="s">
        <v>1099</v>
      </c>
      <c r="K278" s="35">
        <v>2250</v>
      </c>
    </row>
    <row r="279" spans="1:11" x14ac:dyDescent="0.25">
      <c r="A279" s="29" t="s">
        <v>97</v>
      </c>
      <c r="B279" s="30" t="s">
        <v>20</v>
      </c>
      <c r="C279" s="31" t="s">
        <v>389</v>
      </c>
      <c r="D279" s="32">
        <v>30305624</v>
      </c>
      <c r="E279" s="33" t="s">
        <v>390</v>
      </c>
      <c r="F279" s="32">
        <v>35555912</v>
      </c>
      <c r="G279" s="32" t="s">
        <v>1100</v>
      </c>
      <c r="H279" s="32" t="s">
        <v>1101</v>
      </c>
      <c r="I279" s="34" t="s">
        <v>1102</v>
      </c>
      <c r="J279" s="32" t="s">
        <v>1103</v>
      </c>
      <c r="K279" s="35">
        <v>4500</v>
      </c>
    </row>
    <row r="280" spans="1:11" x14ac:dyDescent="0.25">
      <c r="A280" s="29" t="s">
        <v>97</v>
      </c>
      <c r="B280" s="30" t="s">
        <v>20</v>
      </c>
      <c r="C280" s="31" t="s">
        <v>387</v>
      </c>
      <c r="D280" s="32">
        <v>179094</v>
      </c>
      <c r="E280" s="33" t="s">
        <v>388</v>
      </c>
      <c r="F280" s="32">
        <v>17151627</v>
      </c>
      <c r="G280" s="32" t="s">
        <v>957</v>
      </c>
      <c r="H280" s="32" t="s">
        <v>1104</v>
      </c>
      <c r="I280" s="34" t="s">
        <v>1105</v>
      </c>
      <c r="J280" s="32" t="s">
        <v>866</v>
      </c>
      <c r="K280" s="35">
        <v>9000</v>
      </c>
    </row>
    <row r="281" spans="1:11" x14ac:dyDescent="0.25">
      <c r="A281" s="29" t="s">
        <v>97</v>
      </c>
      <c r="B281" s="30" t="s">
        <v>20</v>
      </c>
      <c r="C281" s="31" t="s">
        <v>387</v>
      </c>
      <c r="D281" s="32">
        <v>179094</v>
      </c>
      <c r="E281" s="33" t="s">
        <v>388</v>
      </c>
      <c r="F281" s="32">
        <v>37942123</v>
      </c>
      <c r="G281" s="32" t="s">
        <v>1106</v>
      </c>
      <c r="H281" s="32" t="s">
        <v>1107</v>
      </c>
      <c r="I281" s="34" t="s">
        <v>1108</v>
      </c>
      <c r="J281" s="32" t="s">
        <v>1109</v>
      </c>
      <c r="K281" s="35">
        <v>4500</v>
      </c>
    </row>
    <row r="282" spans="1:11" x14ac:dyDescent="0.25">
      <c r="A282" s="29" t="s">
        <v>97</v>
      </c>
      <c r="B282" s="30" t="s">
        <v>20</v>
      </c>
      <c r="C282" s="31" t="s">
        <v>387</v>
      </c>
      <c r="D282" s="32">
        <v>179094</v>
      </c>
      <c r="E282" s="33" t="s">
        <v>388</v>
      </c>
      <c r="F282" s="32">
        <v>35561548</v>
      </c>
      <c r="G282" s="32" t="s">
        <v>1110</v>
      </c>
      <c r="H282" s="32" t="s">
        <v>1111</v>
      </c>
      <c r="I282" s="34" t="s">
        <v>1042</v>
      </c>
      <c r="J282" s="32" t="s">
        <v>1043</v>
      </c>
      <c r="K282" s="35">
        <v>1688</v>
      </c>
    </row>
    <row r="283" spans="1:11" x14ac:dyDescent="0.25">
      <c r="A283" s="29" t="s">
        <v>97</v>
      </c>
      <c r="B283" s="30" t="s">
        <v>20</v>
      </c>
      <c r="C283" s="31" t="s">
        <v>391</v>
      </c>
      <c r="D283" s="32">
        <v>31275761</v>
      </c>
      <c r="E283" s="33" t="s">
        <v>392</v>
      </c>
      <c r="F283" s="32">
        <v>30689333</v>
      </c>
      <c r="G283" s="32" t="s">
        <v>1112</v>
      </c>
      <c r="H283" s="32" t="s">
        <v>1113</v>
      </c>
      <c r="I283" s="34" t="s">
        <v>1049</v>
      </c>
      <c r="J283" s="32" t="s">
        <v>1050</v>
      </c>
      <c r="K283" s="35">
        <v>4500</v>
      </c>
    </row>
    <row r="284" spans="1:11" x14ac:dyDescent="0.25">
      <c r="A284" s="29" t="s">
        <v>97</v>
      </c>
      <c r="B284" s="30" t="s">
        <v>23</v>
      </c>
      <c r="C284" s="31" t="s">
        <v>397</v>
      </c>
      <c r="D284" s="32">
        <v>90000312</v>
      </c>
      <c r="E284" s="33" t="s">
        <v>398</v>
      </c>
      <c r="F284" s="32">
        <v>45007802</v>
      </c>
      <c r="G284" s="32" t="s">
        <v>481</v>
      </c>
      <c r="H284" s="32" t="s">
        <v>1032</v>
      </c>
      <c r="I284" s="34" t="s">
        <v>1020</v>
      </c>
      <c r="J284" s="32" t="s">
        <v>1033</v>
      </c>
      <c r="K284" s="35">
        <v>2250</v>
      </c>
    </row>
    <row r="285" spans="1:11" x14ac:dyDescent="0.25">
      <c r="A285" s="29" t="s">
        <v>97</v>
      </c>
      <c r="B285" s="30" t="s">
        <v>23</v>
      </c>
      <c r="C285" s="31" t="s">
        <v>395</v>
      </c>
      <c r="D285" s="32">
        <v>45866635</v>
      </c>
      <c r="E285" s="33" t="s">
        <v>396</v>
      </c>
      <c r="F285" s="32">
        <v>35562986</v>
      </c>
      <c r="G285" s="32" t="s">
        <v>478</v>
      </c>
      <c r="H285" s="32" t="s">
        <v>1114</v>
      </c>
      <c r="I285" s="34">
        <v>4011</v>
      </c>
      <c r="J285" s="32" t="s">
        <v>1033</v>
      </c>
      <c r="K285" s="35">
        <v>4500</v>
      </c>
    </row>
    <row r="286" spans="1:11" x14ac:dyDescent="0.25">
      <c r="A286" s="29" t="s">
        <v>97</v>
      </c>
      <c r="B286" s="30" t="s">
        <v>23</v>
      </c>
      <c r="C286" s="31" t="s">
        <v>393</v>
      </c>
      <c r="D286" s="32">
        <v>52101606</v>
      </c>
      <c r="E286" s="33" t="s">
        <v>394</v>
      </c>
      <c r="F286" s="32">
        <v>53577558</v>
      </c>
      <c r="G286" s="32" t="s">
        <v>481</v>
      </c>
      <c r="H286" s="32" t="s">
        <v>1115</v>
      </c>
      <c r="I286" s="34" t="s">
        <v>1098</v>
      </c>
      <c r="J286" s="32" t="s">
        <v>1099</v>
      </c>
      <c r="K286" s="35">
        <v>3375</v>
      </c>
    </row>
    <row r="287" spans="1:11" ht="15.75" thickBot="1" x14ac:dyDescent="0.3">
      <c r="A287" s="45" t="s">
        <v>110</v>
      </c>
      <c r="B287" s="46"/>
      <c r="C287" s="46"/>
      <c r="D287" s="47"/>
      <c r="E287" s="36"/>
      <c r="F287" s="36"/>
      <c r="G287" s="36"/>
      <c r="H287" s="36"/>
      <c r="I287" s="36"/>
      <c r="J287" s="36"/>
      <c r="K287" s="37">
        <f>SUM(K5:K286)</f>
        <v>1024339</v>
      </c>
    </row>
  </sheetData>
  <autoFilter ref="A4:K287" xr:uid="{732355E5-4608-41B4-88F8-C300466F9CB7}"/>
  <mergeCells count="3">
    <mergeCell ref="C1:L1"/>
    <mergeCell ref="C2:I2"/>
    <mergeCell ref="A287:D2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Rozpis podľa zriaďovateľov</vt:lpstr>
      <vt:lpstr>Rozpis podľa školy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Szabová Andrea</dc:creator>
  <cp:lastModifiedBy>Szabová Andrea</cp:lastModifiedBy>
  <dcterms:created xsi:type="dcterms:W3CDTF">2021-10-18T09:46:46Z</dcterms:created>
  <dcterms:modified xsi:type="dcterms:W3CDTF">2021-10-18T13:20:22Z</dcterms:modified>
</cp:coreProperties>
</file>