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8D293D52-DEDA-4CBD-9104-6CC1B7EE539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DK december 2024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december 2024'!$A$3:$E$88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_xlnm.Print_Titles" localSheetId="0">'DK december 2024'!$3:$3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5" l="1"/>
</calcChain>
</file>

<file path=xl/sharedStrings.xml><?xml version="1.0" encoding="utf-8"?>
<sst xmlns="http://schemas.openxmlformats.org/spreadsheetml/2006/main" count="343" uniqueCount="188">
  <si>
    <t>Názov zriaďovateľa</t>
  </si>
  <si>
    <t>ZA</t>
  </si>
  <si>
    <t>Typ zriaď.</t>
  </si>
  <si>
    <t>S</t>
  </si>
  <si>
    <t>TV</t>
  </si>
  <si>
    <t>K</t>
  </si>
  <si>
    <t>TC</t>
  </si>
  <si>
    <t>KTC</t>
  </si>
  <si>
    <t>Regionálny úrad školskej správy v Trenčíne</t>
  </si>
  <si>
    <t>SPOLU</t>
  </si>
  <si>
    <t>Kraj</t>
  </si>
  <si>
    <t>BA</t>
  </si>
  <si>
    <t>V</t>
  </si>
  <si>
    <t>VBA</t>
  </si>
  <si>
    <t>Bratislavský samosprávny kraj</t>
  </si>
  <si>
    <t>O</t>
  </si>
  <si>
    <t>O507911</t>
  </si>
  <si>
    <t>Obec Chorvátsky Grob</t>
  </si>
  <si>
    <t>O508217</t>
  </si>
  <si>
    <t>Mesto Senec</t>
  </si>
  <si>
    <t>C</t>
  </si>
  <si>
    <t>C13</t>
  </si>
  <si>
    <t>Rímska únia Rádu sv. Uršule, Slovenská provincia, Provincialát Uršulínok</t>
  </si>
  <si>
    <t>C14</t>
  </si>
  <si>
    <t>Kanonisky sv. Augustína rehole Notre Dame</t>
  </si>
  <si>
    <t>C58</t>
  </si>
  <si>
    <t>Rímskokatolícka cirkev, Bratislavská arcidiecéza</t>
  </si>
  <si>
    <t>VTV</t>
  </si>
  <si>
    <t>Trnavský samosprávny kraj</t>
  </si>
  <si>
    <t>O504017</t>
  </si>
  <si>
    <t>Mesto Sládkovičovo</t>
  </si>
  <si>
    <t>O507768</t>
  </si>
  <si>
    <t>Obec Zavar</t>
  </si>
  <si>
    <t>O504262</t>
  </si>
  <si>
    <t>Mesto Brezová pod Bradlom</t>
  </si>
  <si>
    <t>O505846</t>
  </si>
  <si>
    <t>Obec Beckov</t>
  </si>
  <si>
    <t>O505943</t>
  </si>
  <si>
    <t>Obec Dolná Súča</t>
  </si>
  <si>
    <t>O505960</t>
  </si>
  <si>
    <t>Obec Drietoma</t>
  </si>
  <si>
    <t>O506036</t>
  </si>
  <si>
    <t>Obec Horné Srnie</t>
  </si>
  <si>
    <t>O506532</t>
  </si>
  <si>
    <t>Obec Svinná</t>
  </si>
  <si>
    <t>O506613</t>
  </si>
  <si>
    <t>Mesto Trenčianske Teplice</t>
  </si>
  <si>
    <t>O512842</t>
  </si>
  <si>
    <t>Mesto Považská Bystrica</t>
  </si>
  <si>
    <t>O514292</t>
  </si>
  <si>
    <t>Obec Oslany</t>
  </si>
  <si>
    <t>C12</t>
  </si>
  <si>
    <t>Kongregácia Školských sestier de Notre Dame</t>
  </si>
  <si>
    <t>NR</t>
  </si>
  <si>
    <t>KNR</t>
  </si>
  <si>
    <t>Regionálny úrad školskej správy v Nitre</t>
  </si>
  <si>
    <t>O500364</t>
  </si>
  <si>
    <t>Obec Jedľové Kostoľany</t>
  </si>
  <si>
    <t>O500810</t>
  </si>
  <si>
    <t>Obec Tesárske Mlyňany</t>
  </si>
  <si>
    <t>O501280</t>
  </si>
  <si>
    <t>Mesto Nesvady</t>
  </si>
  <si>
    <t>O501328</t>
  </si>
  <si>
    <t>Obec Pribeta</t>
  </si>
  <si>
    <t>O502910</t>
  </si>
  <si>
    <t>Obec Veľké Ludince</t>
  </si>
  <si>
    <t>O503509</t>
  </si>
  <si>
    <t>Obec Rastislavice</t>
  </si>
  <si>
    <t>O503533</t>
  </si>
  <si>
    <t>Obec Semerovo</t>
  </si>
  <si>
    <t>O503649</t>
  </si>
  <si>
    <t>Obec Zemné</t>
  </si>
  <si>
    <t>O509132</t>
  </si>
  <si>
    <t>Mesto Čadca</t>
  </si>
  <si>
    <t>O509248</t>
  </si>
  <si>
    <t>Mesto Krásno nad Kysucou</t>
  </si>
  <si>
    <t>O509256</t>
  </si>
  <si>
    <t>Mesto Kysucké Nové Mesto</t>
  </si>
  <si>
    <t>O509868</t>
  </si>
  <si>
    <t>Mesto Námestovo</t>
  </si>
  <si>
    <t>O510114</t>
  </si>
  <si>
    <t>Mesto Tvrdošín</t>
  </si>
  <si>
    <t>O512729</t>
  </si>
  <si>
    <t>Mesto Turčianske Teplice</t>
  </si>
  <si>
    <t>O517402</t>
  </si>
  <si>
    <t>Mesto Žilina</t>
  </si>
  <si>
    <t>O517429</t>
  </si>
  <si>
    <t>Obec Belá</t>
  </si>
  <si>
    <t>O517933</t>
  </si>
  <si>
    <t>Mesto Rajecké Teplice</t>
  </si>
  <si>
    <t>C15</t>
  </si>
  <si>
    <t>Kongregácia Školských sestier sv. Františka</t>
  </si>
  <si>
    <t>C40</t>
  </si>
  <si>
    <t>Rímskokatolícka cirkev, Farnosť Dobrého pastiera</t>
  </si>
  <si>
    <t>BB</t>
  </si>
  <si>
    <t>O508497</t>
  </si>
  <si>
    <t>Mesto Brezno</t>
  </si>
  <si>
    <t>PO</t>
  </si>
  <si>
    <t>O519197</t>
  </si>
  <si>
    <t>Mesto Giraltovce</t>
  </si>
  <si>
    <t>KE</t>
  </si>
  <si>
    <t>VKE</t>
  </si>
  <si>
    <t>Košický samosprávny kraj</t>
  </si>
  <si>
    <t>O521574</t>
  </si>
  <si>
    <t>Obec Košická Belá</t>
  </si>
  <si>
    <t>O526541</t>
  </si>
  <si>
    <t>Obec Helcmanovce</t>
  </si>
  <si>
    <t>O543497</t>
  </si>
  <si>
    <t>Obec Prakovce</t>
  </si>
  <si>
    <t>O543900</t>
  </si>
  <si>
    <t>Obec Veľký Horeš</t>
  </si>
  <si>
    <t>C08</t>
  </si>
  <si>
    <t>Gréckokatolícka eparchia Košice</t>
  </si>
  <si>
    <t>S1113</t>
  </si>
  <si>
    <t>Logopedys s. r. o.</t>
  </si>
  <si>
    <t>VBB</t>
  </si>
  <si>
    <t>Banskobystrický samosprávny kraj</t>
  </si>
  <si>
    <t>O507636</t>
  </si>
  <si>
    <t>Obec Šúrovce</t>
  </si>
  <si>
    <t>O506281</t>
  </si>
  <si>
    <t>Mesto Nemšová</t>
  </si>
  <si>
    <t>O504254</t>
  </si>
  <si>
    <t>Obec Brestovec</t>
  </si>
  <si>
    <t>O513954</t>
  </si>
  <si>
    <t>Obec Diviacka Nová Ves</t>
  </si>
  <si>
    <t>O504467</t>
  </si>
  <si>
    <t>Obec Košariská</t>
  </si>
  <si>
    <t>O504866</t>
  </si>
  <si>
    <t>Obec Stará Myjava</t>
  </si>
  <si>
    <t>O501026</t>
  </si>
  <si>
    <t>Mesto Komárno</t>
  </si>
  <si>
    <t>O503592</t>
  </si>
  <si>
    <t>Mesto Šurany</t>
  </si>
  <si>
    <t>O500933</t>
  </si>
  <si>
    <t>Mesto Vráble</t>
  </si>
  <si>
    <t>O502987</t>
  </si>
  <si>
    <t>Mesto Želiezovce</t>
  </si>
  <si>
    <t>O510106</t>
  </si>
  <si>
    <t>Mesto Trstená</t>
  </si>
  <si>
    <t>O517941</t>
  </si>
  <si>
    <t>Obec Rosina</t>
  </si>
  <si>
    <t>O508675</t>
  </si>
  <si>
    <t>Obec Brusno</t>
  </si>
  <si>
    <t>O519642</t>
  </si>
  <si>
    <t>Obec Nižná Voľa</t>
  </si>
  <si>
    <t>O525201</t>
  </si>
  <si>
    <t>Obec Šarišské Bohdanovce</t>
  </si>
  <si>
    <t>O525219</t>
  </si>
  <si>
    <t>Obec Šarišské Dravce</t>
  </si>
  <si>
    <t>O543187</t>
  </si>
  <si>
    <t>Obec Jaklovce</t>
  </si>
  <si>
    <t>C21</t>
  </si>
  <si>
    <t>Rehoľa piaristov na Slovensku</t>
  </si>
  <si>
    <t>C24</t>
  </si>
  <si>
    <t>Východný dištrikt Evanjelickej cirkvi augsburského vyznania na Slovensku</t>
  </si>
  <si>
    <t>C05</t>
  </si>
  <si>
    <t>Rímskokatolícka cirkev Biskupstvo Rožňava</t>
  </si>
  <si>
    <t>S872</t>
  </si>
  <si>
    <t>Občianske združenie BEZ PREDSUDKOV K ĽUDSKOSTI</t>
  </si>
  <si>
    <t>DOHODOVACIE KONANIE DECEMBER 2024</t>
  </si>
  <si>
    <t>O504521</t>
  </si>
  <si>
    <t>Obec Lakšárska Nová Ves</t>
  </si>
  <si>
    <t>O503240</t>
  </si>
  <si>
    <t>Obec Kamenín</t>
  </si>
  <si>
    <t>O503495</t>
  </si>
  <si>
    <t>Obec Radava</t>
  </si>
  <si>
    <t>O520934</t>
  </si>
  <si>
    <t>Obec Ulič</t>
  </si>
  <si>
    <t>O524018</t>
  </si>
  <si>
    <t>Obec Veľký Slavkov</t>
  </si>
  <si>
    <t>O524131</t>
  </si>
  <si>
    <t>Obec Ždiar</t>
  </si>
  <si>
    <t>O524875</t>
  </si>
  <si>
    <t>Obec Milpoš</t>
  </si>
  <si>
    <t>O525049</t>
  </si>
  <si>
    <t>Obec Poloma</t>
  </si>
  <si>
    <t>O527840</t>
  </si>
  <si>
    <t>Mesto Stropkov</t>
  </si>
  <si>
    <t>O528048</t>
  </si>
  <si>
    <t>Obec Vyšná Olšava</t>
  </si>
  <si>
    <t>O528919</t>
  </si>
  <si>
    <t>Obec Nižný Hrušov</t>
  </si>
  <si>
    <t>S961</t>
  </si>
  <si>
    <t>OZ Škola po novom</t>
  </si>
  <si>
    <t>Poskytnuté finančné prostriedky (€)</t>
  </si>
  <si>
    <t>Kód zriaď. pre finan- covanie</t>
  </si>
  <si>
    <t>O544141</t>
  </si>
  <si>
    <t>Obec Ďapalovce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</si>
</sst>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4" fillId="0" borderId="0" xfId="5"/>
    <xf numFmtId="0" fontId="4" fillId="0" borderId="0" xfId="5" applyAlignment="1">
      <alignment horizontal="center"/>
    </xf>
    <xf numFmtId="0" fontId="4" fillId="0" borderId="0" xfId="5" applyAlignment="1">
      <alignment horizontal="left"/>
    </xf>
    <xf numFmtId="0" fontId="4" fillId="0" borderId="1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4" fillId="0" borderId="0" xfId="5" applyAlignment="1">
      <alignment vertical="center"/>
    </xf>
    <xf numFmtId="0" fontId="5" fillId="2" borderId="5" xfId="5" applyFont="1" applyFill="1" applyBorder="1" applyAlignment="1">
      <alignment vertical="center"/>
    </xf>
    <xf numFmtId="0" fontId="5" fillId="2" borderId="5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left" vertical="center"/>
    </xf>
    <xf numFmtId="0" fontId="7" fillId="0" borderId="0" xfId="5" applyFont="1" applyAlignment="1">
      <alignment vertical="center"/>
    </xf>
    <xf numFmtId="0" fontId="5" fillId="2" borderId="3" xfId="3" applyFont="1" applyFill="1" applyBorder="1" applyAlignment="1">
      <alignment horizontal="center" vertical="center" wrapText="1"/>
    </xf>
    <xf numFmtId="3" fontId="5" fillId="2" borderId="6" xfId="5" applyNumberFormat="1" applyFont="1" applyFill="1" applyBorder="1" applyAlignment="1">
      <alignment vertical="center"/>
    </xf>
    <xf numFmtId="0" fontId="1" fillId="0" borderId="0" xfId="5" applyFont="1"/>
    <xf numFmtId="3" fontId="4" fillId="0" borderId="4" xfId="5" applyNumberFormat="1" applyFont="1" applyFill="1" applyBorder="1" applyAlignment="1">
      <alignment vertical="center"/>
    </xf>
    <xf numFmtId="0" fontId="4" fillId="0" borderId="0" xfId="5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5" fillId="0" borderId="0" xfId="5" applyFont="1"/>
    <xf numFmtId="0" fontId="6" fillId="0" borderId="0" xfId="5" applyFont="1" applyFill="1" applyBorder="1" applyAlignment="1">
      <alignment horizontal="center" vertical="center"/>
    </xf>
  </cellXfs>
  <cellStyles count="6">
    <cellStyle name="Normálna" xfId="0" builtinId="0"/>
    <cellStyle name="Normálna 2" xfId="5" xr:uid="{457A06C5-9148-4A21-A549-57452B32ADFF}"/>
    <cellStyle name="Normálna 2 2" xfId="2" xr:uid="{DC15C460-7D2B-4803-BF1D-EFDD44525DCA}"/>
    <cellStyle name="Normálna 5 2 2" xfId="3" xr:uid="{DDF44257-6F70-429C-B00B-C2B0FCD4B7D6}"/>
    <cellStyle name="Normálna 5 3 2" xfId="1" xr:uid="{A21FC15F-45A4-4011-A0B5-976613480F6A}"/>
    <cellStyle name="Normálne 3" xfId="4" xr:uid="{2A9D4A67-9383-4C4F-A8AE-503E7170D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9C9F-3A88-4A4C-80C0-23BFD46F2133}">
  <sheetPr>
    <pageSetUpPr fitToPage="1"/>
  </sheetPr>
  <dimension ref="A1:E88"/>
  <sheetViews>
    <sheetView tabSelected="1" zoomScale="90" zoomScaleNormal="90" workbookViewId="0">
      <pane ySplit="3" topLeftCell="A4" activePane="bottomLeft" state="frozen"/>
      <selection pane="bottomLeft" activeCell="H92" sqref="H92"/>
    </sheetView>
  </sheetViews>
  <sheetFormatPr defaultRowHeight="12.75" x14ac:dyDescent="0.2"/>
  <cols>
    <col min="1" max="2" width="6.42578125" style="1" customWidth="1"/>
    <col min="3" max="3" width="11.140625" style="2" customWidth="1"/>
    <col min="4" max="4" width="65" style="3" customWidth="1"/>
    <col min="5" max="5" width="12.85546875" style="17" customWidth="1"/>
    <col min="6" max="16384" width="9.140625" style="1"/>
  </cols>
  <sheetData>
    <row r="1" spans="1:5" ht="18.75" x14ac:dyDescent="0.2">
      <c r="A1" s="22" t="s">
        <v>159</v>
      </c>
      <c r="B1" s="22"/>
      <c r="C1" s="22"/>
      <c r="D1" s="22"/>
      <c r="E1" s="22"/>
    </row>
    <row r="2" spans="1:5" ht="9.6" customHeight="1" thickBot="1" x14ac:dyDescent="0.3">
      <c r="E2" s="15"/>
    </row>
    <row r="3" spans="1:5" s="21" customFormat="1" ht="56.25" customHeight="1" x14ac:dyDescent="0.2">
      <c r="A3" s="18" t="s">
        <v>10</v>
      </c>
      <c r="B3" s="19" t="s">
        <v>2</v>
      </c>
      <c r="C3" s="18" t="s">
        <v>185</v>
      </c>
      <c r="D3" s="20" t="s">
        <v>0</v>
      </c>
      <c r="E3" s="13" t="s">
        <v>184</v>
      </c>
    </row>
    <row r="4" spans="1:5" s="8" customFormat="1" ht="15" customHeight="1" x14ac:dyDescent="0.25">
      <c r="A4" s="4" t="s">
        <v>11</v>
      </c>
      <c r="B4" s="5" t="s">
        <v>12</v>
      </c>
      <c r="C4" s="6" t="s">
        <v>13</v>
      </c>
      <c r="D4" s="7" t="s">
        <v>14</v>
      </c>
      <c r="E4" s="16">
        <v>50000</v>
      </c>
    </row>
    <row r="5" spans="1:5" s="8" customFormat="1" ht="15" customHeight="1" x14ac:dyDescent="0.25">
      <c r="A5" s="4" t="s">
        <v>11</v>
      </c>
      <c r="B5" s="5" t="s">
        <v>15</v>
      </c>
      <c r="C5" s="6" t="s">
        <v>16</v>
      </c>
      <c r="D5" s="7" t="s">
        <v>17</v>
      </c>
      <c r="E5" s="16">
        <v>25000</v>
      </c>
    </row>
    <row r="6" spans="1:5" s="8" customFormat="1" ht="15" customHeight="1" x14ac:dyDescent="0.25">
      <c r="A6" s="4" t="s">
        <v>11</v>
      </c>
      <c r="B6" s="5" t="s">
        <v>15</v>
      </c>
      <c r="C6" s="6" t="s">
        <v>18</v>
      </c>
      <c r="D6" s="7" t="s">
        <v>19</v>
      </c>
      <c r="E6" s="16">
        <v>31000</v>
      </c>
    </row>
    <row r="7" spans="1:5" s="8" customFormat="1" ht="15" customHeight="1" x14ac:dyDescent="0.25">
      <c r="A7" s="4" t="s">
        <v>11</v>
      </c>
      <c r="B7" s="5" t="s">
        <v>20</v>
      </c>
      <c r="C7" s="6" t="s">
        <v>21</v>
      </c>
      <c r="D7" s="7" t="s">
        <v>22</v>
      </c>
      <c r="E7" s="16">
        <v>50000</v>
      </c>
    </row>
    <row r="8" spans="1:5" s="8" customFormat="1" ht="15" customHeight="1" x14ac:dyDescent="0.25">
      <c r="A8" s="4" t="s">
        <v>11</v>
      </c>
      <c r="B8" s="5" t="s">
        <v>20</v>
      </c>
      <c r="C8" s="6" t="s">
        <v>23</v>
      </c>
      <c r="D8" s="7" t="s">
        <v>24</v>
      </c>
      <c r="E8" s="16">
        <v>25000</v>
      </c>
    </row>
    <row r="9" spans="1:5" s="8" customFormat="1" ht="15" customHeight="1" x14ac:dyDescent="0.25">
      <c r="A9" s="4" t="s">
        <v>11</v>
      </c>
      <c r="B9" s="5" t="s">
        <v>20</v>
      </c>
      <c r="C9" s="6" t="s">
        <v>25</v>
      </c>
      <c r="D9" s="7" t="s">
        <v>26</v>
      </c>
      <c r="E9" s="16">
        <v>33200</v>
      </c>
    </row>
    <row r="10" spans="1:5" s="8" customFormat="1" ht="15" customHeight="1" x14ac:dyDescent="0.25">
      <c r="A10" s="4" t="s">
        <v>4</v>
      </c>
      <c r="B10" s="5" t="s">
        <v>12</v>
      </c>
      <c r="C10" s="6" t="s">
        <v>27</v>
      </c>
      <c r="D10" s="7" t="s">
        <v>28</v>
      </c>
      <c r="E10" s="16">
        <v>55651</v>
      </c>
    </row>
    <row r="11" spans="1:5" s="8" customFormat="1" ht="15" customHeight="1" x14ac:dyDescent="0.25">
      <c r="A11" s="4" t="s">
        <v>4</v>
      </c>
      <c r="B11" s="5" t="s">
        <v>15</v>
      </c>
      <c r="C11" s="6" t="s">
        <v>29</v>
      </c>
      <c r="D11" s="7" t="s">
        <v>30</v>
      </c>
      <c r="E11" s="16">
        <v>10000</v>
      </c>
    </row>
    <row r="12" spans="1:5" s="8" customFormat="1" ht="15" customHeight="1" x14ac:dyDescent="0.25">
      <c r="A12" s="4" t="s">
        <v>4</v>
      </c>
      <c r="B12" s="5" t="s">
        <v>15</v>
      </c>
      <c r="C12" s="6" t="s">
        <v>160</v>
      </c>
      <c r="D12" s="7" t="s">
        <v>161</v>
      </c>
      <c r="E12" s="16">
        <v>11000</v>
      </c>
    </row>
    <row r="13" spans="1:5" s="8" customFormat="1" ht="15" customHeight="1" x14ac:dyDescent="0.25">
      <c r="A13" s="4" t="s">
        <v>4</v>
      </c>
      <c r="B13" s="5" t="s">
        <v>15</v>
      </c>
      <c r="C13" s="6" t="s">
        <v>117</v>
      </c>
      <c r="D13" s="7" t="s">
        <v>118</v>
      </c>
      <c r="E13" s="16">
        <v>10000</v>
      </c>
    </row>
    <row r="14" spans="1:5" s="8" customFormat="1" ht="15" customHeight="1" x14ac:dyDescent="0.25">
      <c r="A14" s="4" t="s">
        <v>4</v>
      </c>
      <c r="B14" s="5" t="s">
        <v>15</v>
      </c>
      <c r="C14" s="6" t="s">
        <v>31</v>
      </c>
      <c r="D14" s="7" t="s">
        <v>32</v>
      </c>
      <c r="E14" s="16">
        <v>13000</v>
      </c>
    </row>
    <row r="15" spans="1:5" s="8" customFormat="1" ht="15" customHeight="1" x14ac:dyDescent="0.25">
      <c r="A15" s="4" t="s">
        <v>4</v>
      </c>
      <c r="B15" s="5" t="s">
        <v>3</v>
      </c>
      <c r="C15" s="6" t="s">
        <v>157</v>
      </c>
      <c r="D15" s="7" t="s">
        <v>158</v>
      </c>
      <c r="E15" s="16">
        <v>12000</v>
      </c>
    </row>
    <row r="16" spans="1:5" s="8" customFormat="1" ht="15" customHeight="1" x14ac:dyDescent="0.25">
      <c r="A16" s="4" t="s">
        <v>6</v>
      </c>
      <c r="B16" s="5" t="s">
        <v>5</v>
      </c>
      <c r="C16" s="6" t="s">
        <v>7</v>
      </c>
      <c r="D16" s="7" t="s">
        <v>8</v>
      </c>
      <c r="E16" s="16">
        <v>67975</v>
      </c>
    </row>
    <row r="17" spans="1:5" s="8" customFormat="1" ht="15" customHeight="1" x14ac:dyDescent="0.25">
      <c r="A17" s="4" t="s">
        <v>6</v>
      </c>
      <c r="B17" s="5" t="s">
        <v>15</v>
      </c>
      <c r="C17" s="6" t="s">
        <v>121</v>
      </c>
      <c r="D17" s="7" t="s">
        <v>122</v>
      </c>
      <c r="E17" s="16">
        <v>1300</v>
      </c>
    </row>
    <row r="18" spans="1:5" s="8" customFormat="1" ht="15" customHeight="1" x14ac:dyDescent="0.25">
      <c r="A18" s="4" t="s">
        <v>6</v>
      </c>
      <c r="B18" s="5" t="s">
        <v>15</v>
      </c>
      <c r="C18" s="6" t="s">
        <v>33</v>
      </c>
      <c r="D18" s="7" t="s">
        <v>34</v>
      </c>
      <c r="E18" s="16">
        <v>30000</v>
      </c>
    </row>
    <row r="19" spans="1:5" s="8" customFormat="1" ht="15" customHeight="1" x14ac:dyDescent="0.25">
      <c r="A19" s="4" t="s">
        <v>6</v>
      </c>
      <c r="B19" s="5" t="s">
        <v>15</v>
      </c>
      <c r="C19" s="6" t="s">
        <v>125</v>
      </c>
      <c r="D19" s="7" t="s">
        <v>126</v>
      </c>
      <c r="E19" s="16">
        <v>1500</v>
      </c>
    </row>
    <row r="20" spans="1:5" s="8" customFormat="1" ht="15" customHeight="1" x14ac:dyDescent="0.25">
      <c r="A20" s="4" t="s">
        <v>6</v>
      </c>
      <c r="B20" s="5" t="s">
        <v>15</v>
      </c>
      <c r="C20" s="6" t="s">
        <v>127</v>
      </c>
      <c r="D20" s="7" t="s">
        <v>128</v>
      </c>
      <c r="E20" s="16">
        <v>1000</v>
      </c>
    </row>
    <row r="21" spans="1:5" s="8" customFormat="1" ht="15" customHeight="1" x14ac:dyDescent="0.25">
      <c r="A21" s="4" t="s">
        <v>6</v>
      </c>
      <c r="B21" s="5" t="s">
        <v>15</v>
      </c>
      <c r="C21" s="6" t="s">
        <v>35</v>
      </c>
      <c r="D21" s="7" t="s">
        <v>36</v>
      </c>
      <c r="E21" s="16">
        <v>10000</v>
      </c>
    </row>
    <row r="22" spans="1:5" s="8" customFormat="1" ht="15" customHeight="1" x14ac:dyDescent="0.25">
      <c r="A22" s="4" t="s">
        <v>6</v>
      </c>
      <c r="B22" s="5" t="s">
        <v>15</v>
      </c>
      <c r="C22" s="6" t="s">
        <v>37</v>
      </c>
      <c r="D22" s="7" t="s">
        <v>38</v>
      </c>
      <c r="E22" s="16">
        <v>5000</v>
      </c>
    </row>
    <row r="23" spans="1:5" s="8" customFormat="1" ht="15" customHeight="1" x14ac:dyDescent="0.25">
      <c r="A23" s="4" t="s">
        <v>6</v>
      </c>
      <c r="B23" s="5" t="s">
        <v>15</v>
      </c>
      <c r="C23" s="6" t="s">
        <v>39</v>
      </c>
      <c r="D23" s="7" t="s">
        <v>40</v>
      </c>
      <c r="E23" s="16">
        <v>5000</v>
      </c>
    </row>
    <row r="24" spans="1:5" s="8" customFormat="1" ht="15" customHeight="1" x14ac:dyDescent="0.25">
      <c r="A24" s="4" t="s">
        <v>6</v>
      </c>
      <c r="B24" s="5" t="s">
        <v>15</v>
      </c>
      <c r="C24" s="6" t="s">
        <v>41</v>
      </c>
      <c r="D24" s="7" t="s">
        <v>42</v>
      </c>
      <c r="E24" s="16">
        <v>5800</v>
      </c>
    </row>
    <row r="25" spans="1:5" s="8" customFormat="1" ht="15" customHeight="1" x14ac:dyDescent="0.25">
      <c r="A25" s="4" t="s">
        <v>6</v>
      </c>
      <c r="B25" s="5" t="s">
        <v>15</v>
      </c>
      <c r="C25" s="6" t="s">
        <v>119</v>
      </c>
      <c r="D25" s="7" t="s">
        <v>120</v>
      </c>
      <c r="E25" s="16">
        <v>31500</v>
      </c>
    </row>
    <row r="26" spans="1:5" s="8" customFormat="1" ht="15" customHeight="1" x14ac:dyDescent="0.25">
      <c r="A26" s="4" t="s">
        <v>6</v>
      </c>
      <c r="B26" s="5" t="s">
        <v>15</v>
      </c>
      <c r="C26" s="6" t="s">
        <v>43</v>
      </c>
      <c r="D26" s="7" t="s">
        <v>44</v>
      </c>
      <c r="E26" s="16">
        <v>5000</v>
      </c>
    </row>
    <row r="27" spans="1:5" s="8" customFormat="1" ht="15" customHeight="1" x14ac:dyDescent="0.25">
      <c r="A27" s="4" t="s">
        <v>6</v>
      </c>
      <c r="B27" s="5" t="s">
        <v>15</v>
      </c>
      <c r="C27" s="6" t="s">
        <v>45</v>
      </c>
      <c r="D27" s="7" t="s">
        <v>46</v>
      </c>
      <c r="E27" s="16">
        <v>20037</v>
      </c>
    </row>
    <row r="28" spans="1:5" s="8" customFormat="1" ht="15" customHeight="1" x14ac:dyDescent="0.25">
      <c r="A28" s="4" t="s">
        <v>6</v>
      </c>
      <c r="B28" s="5" t="s">
        <v>15</v>
      </c>
      <c r="C28" s="6" t="s">
        <v>47</v>
      </c>
      <c r="D28" s="7" t="s">
        <v>48</v>
      </c>
      <c r="E28" s="16">
        <v>47000</v>
      </c>
    </row>
    <row r="29" spans="1:5" s="8" customFormat="1" ht="15" customHeight="1" x14ac:dyDescent="0.25">
      <c r="A29" s="4" t="s">
        <v>6</v>
      </c>
      <c r="B29" s="5" t="s">
        <v>15</v>
      </c>
      <c r="C29" s="6" t="s">
        <v>123</v>
      </c>
      <c r="D29" s="7" t="s">
        <v>124</v>
      </c>
      <c r="E29" s="16">
        <v>2000</v>
      </c>
    </row>
    <row r="30" spans="1:5" s="8" customFormat="1" ht="15" customHeight="1" x14ac:dyDescent="0.25">
      <c r="A30" s="4" t="s">
        <v>6</v>
      </c>
      <c r="B30" s="5" t="s">
        <v>15</v>
      </c>
      <c r="C30" s="6" t="s">
        <v>49</v>
      </c>
      <c r="D30" s="7" t="s">
        <v>50</v>
      </c>
      <c r="E30" s="16">
        <v>5000</v>
      </c>
    </row>
    <row r="31" spans="1:5" s="8" customFormat="1" ht="15" customHeight="1" x14ac:dyDescent="0.25">
      <c r="A31" s="4" t="s">
        <v>6</v>
      </c>
      <c r="B31" s="5" t="s">
        <v>20</v>
      </c>
      <c r="C31" s="6" t="s">
        <v>51</v>
      </c>
      <c r="D31" s="7" t="s">
        <v>52</v>
      </c>
      <c r="E31" s="16">
        <v>16000</v>
      </c>
    </row>
    <row r="32" spans="1:5" s="8" customFormat="1" ht="15" customHeight="1" x14ac:dyDescent="0.25">
      <c r="A32" s="4" t="s">
        <v>6</v>
      </c>
      <c r="B32" s="5" t="s">
        <v>3</v>
      </c>
      <c r="C32" s="6" t="s">
        <v>113</v>
      </c>
      <c r="D32" s="7" t="s">
        <v>114</v>
      </c>
      <c r="E32" s="16">
        <v>6000</v>
      </c>
    </row>
    <row r="33" spans="1:5" s="8" customFormat="1" ht="15" customHeight="1" x14ac:dyDescent="0.25">
      <c r="A33" s="4" t="s">
        <v>53</v>
      </c>
      <c r="B33" s="5" t="s">
        <v>5</v>
      </c>
      <c r="C33" s="6" t="s">
        <v>54</v>
      </c>
      <c r="D33" s="7" t="s">
        <v>55</v>
      </c>
      <c r="E33" s="16">
        <v>67975</v>
      </c>
    </row>
    <row r="34" spans="1:5" s="8" customFormat="1" ht="15" customHeight="1" x14ac:dyDescent="0.25">
      <c r="A34" s="4" t="s">
        <v>53</v>
      </c>
      <c r="B34" s="5" t="s">
        <v>15</v>
      </c>
      <c r="C34" s="6" t="s">
        <v>56</v>
      </c>
      <c r="D34" s="7" t="s">
        <v>57</v>
      </c>
      <c r="E34" s="16">
        <v>10000</v>
      </c>
    </row>
    <row r="35" spans="1:5" s="8" customFormat="1" ht="15" customHeight="1" x14ac:dyDescent="0.25">
      <c r="A35" s="4" t="s">
        <v>53</v>
      </c>
      <c r="B35" s="5" t="s">
        <v>15</v>
      </c>
      <c r="C35" s="6" t="s">
        <v>58</v>
      </c>
      <c r="D35" s="7" t="s">
        <v>59</v>
      </c>
      <c r="E35" s="16">
        <v>4000</v>
      </c>
    </row>
    <row r="36" spans="1:5" s="8" customFormat="1" ht="15" customHeight="1" x14ac:dyDescent="0.25">
      <c r="A36" s="4" t="s">
        <v>53</v>
      </c>
      <c r="B36" s="5" t="s">
        <v>15</v>
      </c>
      <c r="C36" s="6" t="s">
        <v>133</v>
      </c>
      <c r="D36" s="7" t="s">
        <v>134</v>
      </c>
      <c r="E36" s="16">
        <v>50000</v>
      </c>
    </row>
    <row r="37" spans="1:5" s="8" customFormat="1" ht="15" customHeight="1" x14ac:dyDescent="0.25">
      <c r="A37" s="4" t="s">
        <v>53</v>
      </c>
      <c r="B37" s="5" t="s">
        <v>15</v>
      </c>
      <c r="C37" s="6" t="s">
        <v>129</v>
      </c>
      <c r="D37" s="7" t="s">
        <v>130</v>
      </c>
      <c r="E37" s="16">
        <v>40000</v>
      </c>
    </row>
    <row r="38" spans="1:5" s="8" customFormat="1" ht="15" customHeight="1" x14ac:dyDescent="0.25">
      <c r="A38" s="4" t="s">
        <v>53</v>
      </c>
      <c r="B38" s="5" t="s">
        <v>15</v>
      </c>
      <c r="C38" s="6" t="s">
        <v>60</v>
      </c>
      <c r="D38" s="7" t="s">
        <v>61</v>
      </c>
      <c r="E38" s="16">
        <v>25000</v>
      </c>
    </row>
    <row r="39" spans="1:5" s="8" customFormat="1" ht="15" customHeight="1" x14ac:dyDescent="0.25">
      <c r="A39" s="4" t="s">
        <v>53</v>
      </c>
      <c r="B39" s="5" t="s">
        <v>15</v>
      </c>
      <c r="C39" s="6" t="s">
        <v>62</v>
      </c>
      <c r="D39" s="7" t="s">
        <v>63</v>
      </c>
      <c r="E39" s="16">
        <v>20000</v>
      </c>
    </row>
    <row r="40" spans="1:5" s="8" customFormat="1" ht="15" customHeight="1" x14ac:dyDescent="0.25">
      <c r="A40" s="4" t="s">
        <v>53</v>
      </c>
      <c r="B40" s="5" t="s">
        <v>15</v>
      </c>
      <c r="C40" s="6" t="s">
        <v>64</v>
      </c>
      <c r="D40" s="7" t="s">
        <v>65</v>
      </c>
      <c r="E40" s="16">
        <v>20000</v>
      </c>
    </row>
    <row r="41" spans="1:5" s="8" customFormat="1" ht="15" customHeight="1" x14ac:dyDescent="0.25">
      <c r="A41" s="4" t="s">
        <v>53</v>
      </c>
      <c r="B41" s="5" t="s">
        <v>15</v>
      </c>
      <c r="C41" s="6" t="s">
        <v>135</v>
      </c>
      <c r="D41" s="7" t="s">
        <v>136</v>
      </c>
      <c r="E41" s="16">
        <v>40000</v>
      </c>
    </row>
    <row r="42" spans="1:5" s="8" customFormat="1" ht="15" customHeight="1" x14ac:dyDescent="0.25">
      <c r="A42" s="4" t="s">
        <v>53</v>
      </c>
      <c r="B42" s="5" t="s">
        <v>15</v>
      </c>
      <c r="C42" s="6" t="s">
        <v>162</v>
      </c>
      <c r="D42" s="7" t="s">
        <v>163</v>
      </c>
      <c r="E42" s="16">
        <v>11900</v>
      </c>
    </row>
    <row r="43" spans="1:5" s="8" customFormat="1" ht="15" customHeight="1" x14ac:dyDescent="0.25">
      <c r="A43" s="4" t="s">
        <v>53</v>
      </c>
      <c r="B43" s="5" t="s">
        <v>15</v>
      </c>
      <c r="C43" s="6" t="s">
        <v>164</v>
      </c>
      <c r="D43" s="7" t="s">
        <v>165</v>
      </c>
      <c r="E43" s="16">
        <v>652</v>
      </c>
    </row>
    <row r="44" spans="1:5" s="8" customFormat="1" ht="15" customHeight="1" x14ac:dyDescent="0.25">
      <c r="A44" s="4" t="s">
        <v>53</v>
      </c>
      <c r="B44" s="5" t="s">
        <v>15</v>
      </c>
      <c r="C44" s="6" t="s">
        <v>66</v>
      </c>
      <c r="D44" s="7" t="s">
        <v>67</v>
      </c>
      <c r="E44" s="16">
        <v>1000</v>
      </c>
    </row>
    <row r="45" spans="1:5" s="8" customFormat="1" ht="15" customHeight="1" x14ac:dyDescent="0.25">
      <c r="A45" s="4" t="s">
        <v>53</v>
      </c>
      <c r="B45" s="5" t="s">
        <v>15</v>
      </c>
      <c r="C45" s="6" t="s">
        <v>68</v>
      </c>
      <c r="D45" s="7" t="s">
        <v>69</v>
      </c>
      <c r="E45" s="16">
        <v>20000</v>
      </c>
    </row>
    <row r="46" spans="1:5" s="8" customFormat="1" ht="15" customHeight="1" x14ac:dyDescent="0.25">
      <c r="A46" s="4" t="s">
        <v>53</v>
      </c>
      <c r="B46" s="5" t="s">
        <v>15</v>
      </c>
      <c r="C46" s="6" t="s">
        <v>131</v>
      </c>
      <c r="D46" s="7" t="s">
        <v>132</v>
      </c>
      <c r="E46" s="16">
        <v>27000</v>
      </c>
    </row>
    <row r="47" spans="1:5" s="8" customFormat="1" ht="15" customHeight="1" x14ac:dyDescent="0.25">
      <c r="A47" s="4" t="s">
        <v>53</v>
      </c>
      <c r="B47" s="5" t="s">
        <v>15</v>
      </c>
      <c r="C47" s="6" t="s">
        <v>70</v>
      </c>
      <c r="D47" s="7" t="s">
        <v>71</v>
      </c>
      <c r="E47" s="16">
        <v>2100</v>
      </c>
    </row>
    <row r="48" spans="1:5" s="8" customFormat="1" ht="15" customHeight="1" x14ac:dyDescent="0.25">
      <c r="A48" s="4" t="s">
        <v>53</v>
      </c>
      <c r="B48" s="5" t="s">
        <v>20</v>
      </c>
      <c r="C48" s="6" t="s">
        <v>151</v>
      </c>
      <c r="D48" s="7" t="s">
        <v>152</v>
      </c>
      <c r="E48" s="16">
        <v>32000</v>
      </c>
    </row>
    <row r="49" spans="1:5" s="8" customFormat="1" ht="15" customHeight="1" x14ac:dyDescent="0.25">
      <c r="A49" s="4" t="s">
        <v>1</v>
      </c>
      <c r="B49" s="5" t="s">
        <v>15</v>
      </c>
      <c r="C49" s="6" t="s">
        <v>72</v>
      </c>
      <c r="D49" s="7" t="s">
        <v>73</v>
      </c>
      <c r="E49" s="16">
        <v>30000</v>
      </c>
    </row>
    <row r="50" spans="1:5" s="8" customFormat="1" ht="15" customHeight="1" x14ac:dyDescent="0.25">
      <c r="A50" s="4" t="s">
        <v>1</v>
      </c>
      <c r="B50" s="5" t="s">
        <v>15</v>
      </c>
      <c r="C50" s="6" t="s">
        <v>74</v>
      </c>
      <c r="D50" s="7" t="s">
        <v>75</v>
      </c>
      <c r="E50" s="16">
        <v>20000</v>
      </c>
    </row>
    <row r="51" spans="1:5" s="8" customFormat="1" ht="15" customHeight="1" x14ac:dyDescent="0.25">
      <c r="A51" s="4" t="s">
        <v>1</v>
      </c>
      <c r="B51" s="5" t="s">
        <v>15</v>
      </c>
      <c r="C51" s="6" t="s">
        <v>76</v>
      </c>
      <c r="D51" s="7" t="s">
        <v>77</v>
      </c>
      <c r="E51" s="16">
        <v>37000</v>
      </c>
    </row>
    <row r="52" spans="1:5" s="8" customFormat="1" ht="15" customHeight="1" x14ac:dyDescent="0.25">
      <c r="A52" s="4" t="s">
        <v>1</v>
      </c>
      <c r="B52" s="5" t="s">
        <v>15</v>
      </c>
      <c r="C52" s="6" t="s">
        <v>78</v>
      </c>
      <c r="D52" s="7" t="s">
        <v>79</v>
      </c>
      <c r="E52" s="16">
        <v>30000</v>
      </c>
    </row>
    <row r="53" spans="1:5" s="8" customFormat="1" ht="15" customHeight="1" x14ac:dyDescent="0.25">
      <c r="A53" s="4" t="s">
        <v>1</v>
      </c>
      <c r="B53" s="5" t="s">
        <v>15</v>
      </c>
      <c r="C53" s="6" t="s">
        <v>137</v>
      </c>
      <c r="D53" s="7" t="s">
        <v>138</v>
      </c>
      <c r="E53" s="16">
        <v>14000</v>
      </c>
    </row>
    <row r="54" spans="1:5" s="8" customFormat="1" ht="15" customHeight="1" x14ac:dyDescent="0.25">
      <c r="A54" s="4" t="s">
        <v>1</v>
      </c>
      <c r="B54" s="5" t="s">
        <v>15</v>
      </c>
      <c r="C54" s="6" t="s">
        <v>80</v>
      </c>
      <c r="D54" s="7" t="s">
        <v>81</v>
      </c>
      <c r="E54" s="16">
        <v>4600</v>
      </c>
    </row>
    <row r="55" spans="1:5" s="8" customFormat="1" ht="15" customHeight="1" x14ac:dyDescent="0.25">
      <c r="A55" s="4" t="s">
        <v>1</v>
      </c>
      <c r="B55" s="5" t="s">
        <v>15</v>
      </c>
      <c r="C55" s="6" t="s">
        <v>82</v>
      </c>
      <c r="D55" s="7" t="s">
        <v>83</v>
      </c>
      <c r="E55" s="16">
        <v>40000</v>
      </c>
    </row>
    <row r="56" spans="1:5" s="8" customFormat="1" ht="15" customHeight="1" x14ac:dyDescent="0.25">
      <c r="A56" s="4" t="s">
        <v>1</v>
      </c>
      <c r="B56" s="5" t="s">
        <v>15</v>
      </c>
      <c r="C56" s="6" t="s">
        <v>84</v>
      </c>
      <c r="D56" s="7" t="s">
        <v>85</v>
      </c>
      <c r="E56" s="16">
        <v>11000</v>
      </c>
    </row>
    <row r="57" spans="1:5" s="8" customFormat="1" ht="15" customHeight="1" x14ac:dyDescent="0.25">
      <c r="A57" s="4" t="s">
        <v>1</v>
      </c>
      <c r="B57" s="5" t="s">
        <v>15</v>
      </c>
      <c r="C57" s="6" t="s">
        <v>86</v>
      </c>
      <c r="D57" s="7" t="s">
        <v>87</v>
      </c>
      <c r="E57" s="16">
        <v>5000</v>
      </c>
    </row>
    <row r="58" spans="1:5" s="8" customFormat="1" ht="15" customHeight="1" x14ac:dyDescent="0.25">
      <c r="A58" s="4" t="s">
        <v>1</v>
      </c>
      <c r="B58" s="5" t="s">
        <v>15</v>
      </c>
      <c r="C58" s="6" t="s">
        <v>88</v>
      </c>
      <c r="D58" s="7" t="s">
        <v>89</v>
      </c>
      <c r="E58" s="16">
        <v>17900</v>
      </c>
    </row>
    <row r="59" spans="1:5" s="8" customFormat="1" ht="15" customHeight="1" x14ac:dyDescent="0.25">
      <c r="A59" s="4" t="s">
        <v>1</v>
      </c>
      <c r="B59" s="5" t="s">
        <v>15</v>
      </c>
      <c r="C59" s="6" t="s">
        <v>139</v>
      </c>
      <c r="D59" s="7" t="s">
        <v>140</v>
      </c>
      <c r="E59" s="16">
        <v>5000</v>
      </c>
    </row>
    <row r="60" spans="1:5" s="8" customFormat="1" ht="15" customHeight="1" x14ac:dyDescent="0.25">
      <c r="A60" s="4" t="s">
        <v>1</v>
      </c>
      <c r="B60" s="5" t="s">
        <v>20</v>
      </c>
      <c r="C60" s="6" t="s">
        <v>90</v>
      </c>
      <c r="D60" s="7" t="s">
        <v>91</v>
      </c>
      <c r="E60" s="16">
        <v>20000</v>
      </c>
    </row>
    <row r="61" spans="1:5" s="8" customFormat="1" ht="15" customHeight="1" x14ac:dyDescent="0.25">
      <c r="A61" s="4" t="s">
        <v>1</v>
      </c>
      <c r="B61" s="5" t="s">
        <v>20</v>
      </c>
      <c r="C61" s="6" t="s">
        <v>92</v>
      </c>
      <c r="D61" s="7" t="s">
        <v>93</v>
      </c>
      <c r="E61" s="16">
        <v>18000</v>
      </c>
    </row>
    <row r="62" spans="1:5" s="8" customFormat="1" ht="15" customHeight="1" x14ac:dyDescent="0.25">
      <c r="A62" s="4" t="s">
        <v>94</v>
      </c>
      <c r="B62" s="5" t="s">
        <v>12</v>
      </c>
      <c r="C62" s="6" t="s">
        <v>115</v>
      </c>
      <c r="D62" s="7" t="s">
        <v>116</v>
      </c>
      <c r="E62" s="16">
        <v>30000</v>
      </c>
    </row>
    <row r="63" spans="1:5" s="8" customFormat="1" ht="15" customHeight="1" x14ac:dyDescent="0.25">
      <c r="A63" s="4" t="s">
        <v>94</v>
      </c>
      <c r="B63" s="5" t="s">
        <v>15</v>
      </c>
      <c r="C63" s="6" t="s">
        <v>95</v>
      </c>
      <c r="D63" s="7" t="s">
        <v>96</v>
      </c>
      <c r="E63" s="16">
        <v>1000</v>
      </c>
    </row>
    <row r="64" spans="1:5" s="8" customFormat="1" ht="15" customHeight="1" x14ac:dyDescent="0.25">
      <c r="A64" s="4" t="s">
        <v>94</v>
      </c>
      <c r="B64" s="5" t="s">
        <v>15</v>
      </c>
      <c r="C64" s="6" t="s">
        <v>141</v>
      </c>
      <c r="D64" s="7" t="s">
        <v>142</v>
      </c>
      <c r="E64" s="16">
        <v>10000</v>
      </c>
    </row>
    <row r="65" spans="1:5" s="8" customFormat="1" ht="15" customHeight="1" x14ac:dyDescent="0.25">
      <c r="A65" s="4" t="s">
        <v>97</v>
      </c>
      <c r="B65" s="5" t="s">
        <v>15</v>
      </c>
      <c r="C65" s="6" t="s">
        <v>98</v>
      </c>
      <c r="D65" s="7" t="s">
        <v>99</v>
      </c>
      <c r="E65" s="16">
        <v>10000</v>
      </c>
    </row>
    <row r="66" spans="1:5" s="8" customFormat="1" ht="15" customHeight="1" x14ac:dyDescent="0.25">
      <c r="A66" s="4" t="s">
        <v>97</v>
      </c>
      <c r="B66" s="5" t="s">
        <v>15</v>
      </c>
      <c r="C66" s="6" t="s">
        <v>143</v>
      </c>
      <c r="D66" s="7" t="s">
        <v>144</v>
      </c>
      <c r="E66" s="16">
        <v>9000</v>
      </c>
    </row>
    <row r="67" spans="1:5" s="8" customFormat="1" ht="15" customHeight="1" x14ac:dyDescent="0.25">
      <c r="A67" s="4" t="s">
        <v>97</v>
      </c>
      <c r="B67" s="5" t="s">
        <v>15</v>
      </c>
      <c r="C67" s="6" t="s">
        <v>166</v>
      </c>
      <c r="D67" s="7" t="s">
        <v>167</v>
      </c>
      <c r="E67" s="16">
        <v>7290</v>
      </c>
    </row>
    <row r="68" spans="1:5" s="8" customFormat="1" ht="15" customHeight="1" x14ac:dyDescent="0.25">
      <c r="A68" s="4" t="s">
        <v>97</v>
      </c>
      <c r="B68" s="5" t="s">
        <v>15</v>
      </c>
      <c r="C68" s="6" t="s">
        <v>168</v>
      </c>
      <c r="D68" s="7" t="s">
        <v>169</v>
      </c>
      <c r="E68" s="16">
        <v>20000</v>
      </c>
    </row>
    <row r="69" spans="1:5" s="8" customFormat="1" ht="15" customHeight="1" x14ac:dyDescent="0.25">
      <c r="A69" s="4" t="s">
        <v>97</v>
      </c>
      <c r="B69" s="5" t="s">
        <v>15</v>
      </c>
      <c r="C69" s="6" t="s">
        <v>170</v>
      </c>
      <c r="D69" s="7" t="s">
        <v>171</v>
      </c>
      <c r="E69" s="16">
        <v>20000</v>
      </c>
    </row>
    <row r="70" spans="1:5" s="8" customFormat="1" ht="15" customHeight="1" x14ac:dyDescent="0.25">
      <c r="A70" s="4" t="s">
        <v>97</v>
      </c>
      <c r="B70" s="5" t="s">
        <v>15</v>
      </c>
      <c r="C70" s="6" t="s">
        <v>172</v>
      </c>
      <c r="D70" s="7" t="s">
        <v>173</v>
      </c>
      <c r="E70" s="16">
        <v>2500</v>
      </c>
    </row>
    <row r="71" spans="1:5" s="8" customFormat="1" ht="15" customHeight="1" x14ac:dyDescent="0.25">
      <c r="A71" s="4" t="s">
        <v>97</v>
      </c>
      <c r="B71" s="5" t="s">
        <v>15</v>
      </c>
      <c r="C71" s="6" t="s">
        <v>174</v>
      </c>
      <c r="D71" s="7" t="s">
        <v>175</v>
      </c>
      <c r="E71" s="16">
        <v>4000</v>
      </c>
    </row>
    <row r="72" spans="1:5" s="8" customFormat="1" ht="15" customHeight="1" x14ac:dyDescent="0.25">
      <c r="A72" s="4" t="s">
        <v>97</v>
      </c>
      <c r="B72" s="5" t="s">
        <v>15</v>
      </c>
      <c r="C72" s="6" t="s">
        <v>145</v>
      </c>
      <c r="D72" s="7" t="s">
        <v>146</v>
      </c>
      <c r="E72" s="16">
        <v>10000</v>
      </c>
    </row>
    <row r="73" spans="1:5" s="8" customFormat="1" ht="15" customHeight="1" x14ac:dyDescent="0.25">
      <c r="A73" s="4" t="s">
        <v>97</v>
      </c>
      <c r="B73" s="5" t="s">
        <v>15</v>
      </c>
      <c r="C73" s="6" t="s">
        <v>147</v>
      </c>
      <c r="D73" s="7" t="s">
        <v>148</v>
      </c>
      <c r="E73" s="16">
        <v>4700</v>
      </c>
    </row>
    <row r="74" spans="1:5" s="8" customFormat="1" ht="15" customHeight="1" x14ac:dyDescent="0.25">
      <c r="A74" s="4" t="s">
        <v>97</v>
      </c>
      <c r="B74" s="5" t="s">
        <v>15</v>
      </c>
      <c r="C74" s="6" t="s">
        <v>176</v>
      </c>
      <c r="D74" s="7" t="s">
        <v>177</v>
      </c>
      <c r="E74" s="16">
        <v>60000</v>
      </c>
    </row>
    <row r="75" spans="1:5" s="8" customFormat="1" ht="15" customHeight="1" x14ac:dyDescent="0.25">
      <c r="A75" s="4" t="s">
        <v>97</v>
      </c>
      <c r="B75" s="5" t="s">
        <v>15</v>
      </c>
      <c r="C75" s="6" t="s">
        <v>178</v>
      </c>
      <c r="D75" s="7" t="s">
        <v>179</v>
      </c>
      <c r="E75" s="16">
        <v>2500</v>
      </c>
    </row>
    <row r="76" spans="1:5" s="8" customFormat="1" ht="15" customHeight="1" x14ac:dyDescent="0.25">
      <c r="A76" s="4" t="s">
        <v>97</v>
      </c>
      <c r="B76" s="5" t="s">
        <v>15</v>
      </c>
      <c r="C76" s="6" t="s">
        <v>180</v>
      </c>
      <c r="D76" s="7" t="s">
        <v>181</v>
      </c>
      <c r="E76" s="16">
        <v>15000</v>
      </c>
    </row>
    <row r="77" spans="1:5" s="8" customFormat="1" ht="15" customHeight="1" x14ac:dyDescent="0.25">
      <c r="A77" s="4" t="s">
        <v>97</v>
      </c>
      <c r="B77" s="5" t="s">
        <v>15</v>
      </c>
      <c r="C77" s="6" t="s">
        <v>186</v>
      </c>
      <c r="D77" s="7" t="s">
        <v>187</v>
      </c>
      <c r="E77" s="16">
        <v>9000</v>
      </c>
    </row>
    <row r="78" spans="1:5" s="8" customFormat="1" ht="15" customHeight="1" x14ac:dyDescent="0.25">
      <c r="A78" s="4" t="s">
        <v>97</v>
      </c>
      <c r="B78" s="5" t="s">
        <v>20</v>
      </c>
      <c r="C78" s="6" t="s">
        <v>153</v>
      </c>
      <c r="D78" s="7" t="s">
        <v>154</v>
      </c>
      <c r="E78" s="16">
        <v>12296</v>
      </c>
    </row>
    <row r="79" spans="1:5" s="8" customFormat="1" ht="15" customHeight="1" x14ac:dyDescent="0.25">
      <c r="A79" s="4" t="s">
        <v>100</v>
      </c>
      <c r="B79" s="5" t="s">
        <v>12</v>
      </c>
      <c r="C79" s="6" t="s">
        <v>101</v>
      </c>
      <c r="D79" s="7" t="s">
        <v>102</v>
      </c>
      <c r="E79" s="16">
        <v>70000</v>
      </c>
    </row>
    <row r="80" spans="1:5" s="8" customFormat="1" ht="15" customHeight="1" x14ac:dyDescent="0.25">
      <c r="A80" s="4" t="s">
        <v>100</v>
      </c>
      <c r="B80" s="5" t="s">
        <v>15</v>
      </c>
      <c r="C80" s="6" t="s">
        <v>103</v>
      </c>
      <c r="D80" s="7" t="s">
        <v>104</v>
      </c>
      <c r="E80" s="16">
        <v>2000</v>
      </c>
    </row>
    <row r="81" spans="1:5" s="8" customFormat="1" ht="15" customHeight="1" x14ac:dyDescent="0.25">
      <c r="A81" s="4" t="s">
        <v>100</v>
      </c>
      <c r="B81" s="5" t="s">
        <v>15</v>
      </c>
      <c r="C81" s="6" t="s">
        <v>105</v>
      </c>
      <c r="D81" s="7" t="s">
        <v>106</v>
      </c>
      <c r="E81" s="16">
        <v>2800</v>
      </c>
    </row>
    <row r="82" spans="1:5" s="8" customFormat="1" ht="15" customHeight="1" x14ac:dyDescent="0.25">
      <c r="A82" s="4" t="s">
        <v>100</v>
      </c>
      <c r="B82" s="5" t="s">
        <v>15</v>
      </c>
      <c r="C82" s="6" t="s">
        <v>149</v>
      </c>
      <c r="D82" s="7" t="s">
        <v>150</v>
      </c>
      <c r="E82" s="16">
        <v>5400</v>
      </c>
    </row>
    <row r="83" spans="1:5" s="8" customFormat="1" ht="15" customHeight="1" x14ac:dyDescent="0.25">
      <c r="A83" s="4" t="s">
        <v>100</v>
      </c>
      <c r="B83" s="5" t="s">
        <v>15</v>
      </c>
      <c r="C83" s="6" t="s">
        <v>107</v>
      </c>
      <c r="D83" s="7" t="s">
        <v>108</v>
      </c>
      <c r="E83" s="16">
        <v>10000</v>
      </c>
    </row>
    <row r="84" spans="1:5" s="8" customFormat="1" ht="15" customHeight="1" x14ac:dyDescent="0.25">
      <c r="A84" s="4" t="s">
        <v>100</v>
      </c>
      <c r="B84" s="5" t="s">
        <v>15</v>
      </c>
      <c r="C84" s="6" t="s">
        <v>109</v>
      </c>
      <c r="D84" s="7" t="s">
        <v>110</v>
      </c>
      <c r="E84" s="16">
        <v>6000</v>
      </c>
    </row>
    <row r="85" spans="1:5" s="8" customFormat="1" ht="15" customHeight="1" x14ac:dyDescent="0.25">
      <c r="A85" s="4" t="s">
        <v>100</v>
      </c>
      <c r="B85" s="5" t="s">
        <v>20</v>
      </c>
      <c r="C85" s="6" t="s">
        <v>155</v>
      </c>
      <c r="D85" s="7" t="s">
        <v>156</v>
      </c>
      <c r="E85" s="16">
        <v>1800</v>
      </c>
    </row>
    <row r="86" spans="1:5" s="8" customFormat="1" ht="15" customHeight="1" x14ac:dyDescent="0.25">
      <c r="A86" s="4" t="s">
        <v>100</v>
      </c>
      <c r="B86" s="5" t="s">
        <v>20</v>
      </c>
      <c r="C86" s="6" t="s">
        <v>111</v>
      </c>
      <c r="D86" s="7" t="s">
        <v>112</v>
      </c>
      <c r="E86" s="16">
        <v>20000</v>
      </c>
    </row>
    <row r="87" spans="1:5" s="8" customFormat="1" ht="15" customHeight="1" x14ac:dyDescent="0.25">
      <c r="A87" s="4" t="s">
        <v>100</v>
      </c>
      <c r="B87" s="5" t="s">
        <v>3</v>
      </c>
      <c r="C87" s="6" t="s">
        <v>182</v>
      </c>
      <c r="D87" s="7" t="s">
        <v>183</v>
      </c>
      <c r="E87" s="16">
        <v>20000</v>
      </c>
    </row>
    <row r="88" spans="1:5" s="12" customFormat="1" ht="16.5" customHeight="1" thickBot="1" x14ac:dyDescent="0.3">
      <c r="A88" s="9"/>
      <c r="B88" s="9"/>
      <c r="C88" s="10"/>
      <c r="D88" s="11" t="s">
        <v>9</v>
      </c>
      <c r="E88" s="14">
        <f>SUM(E4:E87)</f>
        <v>1575376</v>
      </c>
    </row>
  </sheetData>
  <autoFilter ref="A3:E88" xr:uid="{85C3A211-EF32-43C6-8643-34C7B1269F58}"/>
  <sortState ref="A4:E87">
    <sortCondition ref="A4:A87" customList="BA,TV,TC,NR,ZA,BB,PO,KE"/>
    <sortCondition ref="B4:B87" customList="K,V,O,C,S"/>
    <sortCondition ref="D4:D87"/>
  </sortState>
  <mergeCells count="1">
    <mergeCell ref="A1:E1"/>
  </mergeCells>
  <pageMargins left="0" right="0" top="0.19685039370078741" bottom="0.27559055118110237" header="0.31496062992125984" footer="0"/>
  <pageSetup paperSize="9" scale="72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december 2024</vt:lpstr>
      <vt:lpstr>'DK december 2024'!Názvy_tlače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2024-12-19T13:43:08Z</dcterms:modified>
</cp:coreProperties>
</file>