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minedu4-my.sharepoint.com/personal/alena_vanova_minedu_sk/Documents/Pracovná plocha/Výzva_podnikavosť_17_12_2025/Prílohy k ŽoZNP/"/>
    </mc:Choice>
  </mc:AlternateContent>
  <xr:revisionPtr revIDLastSave="492" documentId="11_7C2E39D996B863370D98024F0B32AAB9B6A0D581" xr6:coauthVersionLast="47" xr6:coauthVersionMax="47" xr10:uidLastSave="{99617262-6989-40A5-A463-75B85A4B22C0}"/>
  <bookViews>
    <workbookView xWindow="-120" yWindow="-120" windowWidth="38640" windowHeight="21120" activeTab="3" xr2:uid="{00000000-000D-0000-FFFF-FFFF00000000}"/>
  </bookViews>
  <sheets>
    <sheet name="Rozpočet s komentárom_žiadateľ" sheetId="3" r:id="rId1"/>
    <sheet name="Mzdové výdavky položkovo" sheetId="2" r:id="rId2"/>
    <sheet name="Rozpočet s komentárom_partner" sheetId="4" r:id="rId3"/>
    <sheet name="Rozpočet_príklad" sheetId="1" r:id="rId4"/>
  </sheets>
  <definedNames>
    <definedName name="_xlnm.Print_Area" localSheetId="3">Rozpočet_príklad!$A$1:$I$15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4" l="1"/>
  <c r="D15" i="4" s="1"/>
  <c r="F27" i="2"/>
  <c r="F26" i="2"/>
  <c r="F25" i="2"/>
  <c r="F24" i="2"/>
  <c r="F23" i="2"/>
  <c r="F22" i="2"/>
  <c r="F21" i="2"/>
  <c r="F20" i="2"/>
  <c r="F14" i="2"/>
  <c r="F13" i="2"/>
  <c r="F12" i="2"/>
  <c r="F11" i="2"/>
  <c r="F10" i="2"/>
  <c r="F9" i="2"/>
  <c r="D14" i="3"/>
  <c r="D15" i="3" s="1"/>
  <c r="D14" i="1"/>
  <c r="D15" i="1" s="1"/>
  <c r="F28" i="2" l="1"/>
  <c r="F15" i="2"/>
</calcChain>
</file>

<file path=xl/sharedStrings.xml><?xml version="1.0" encoding="utf-8"?>
<sst xmlns="http://schemas.openxmlformats.org/spreadsheetml/2006/main" count="101" uniqueCount="56">
  <si>
    <t>Rozpočet projektu s podrobným komentárom</t>
  </si>
  <si>
    <t>Názov položky</t>
  </si>
  <si>
    <t>Skupina výdavkov</t>
  </si>
  <si>
    <t xml:space="preserve">  Celkom</t>
  </si>
  <si>
    <t>521 - Mzdové výdavky</t>
  </si>
  <si>
    <t>Spolu za projekt</t>
  </si>
  <si>
    <t>X</t>
  </si>
  <si>
    <t>Názov výzvy: Podpora podnikateľského a inovačného potenciálu študentov</t>
  </si>
  <si>
    <t xml:space="preserve">Názov žiadateľa: </t>
  </si>
  <si>
    <t>P.č.</t>
  </si>
  <si>
    <t>Názov pozície</t>
  </si>
  <si>
    <t>merná jednotka</t>
  </si>
  <si>
    <t>jednotková cena</t>
  </si>
  <si>
    <t>počet jednotiek</t>
  </si>
  <si>
    <t>celkom</t>
  </si>
  <si>
    <t>Komentár k položke a spôsobu výpočtu</t>
  </si>
  <si>
    <t>Legenda:</t>
  </si>
  <si>
    <t>názov pozície</t>
  </si>
  <si>
    <t>*uvedie sa názov pozície zamestnanca</t>
  </si>
  <si>
    <t>*v prípade pracovného pomeru sa uvádza mesiac, v prípade dohôd mimo pracovného pomeru sa uvádza hodina</t>
  </si>
  <si>
    <t>*žiadateľ uvedie CCP ( max do výšky obvyklej v organizácii) resp. odmenu za hodinu vrátane odvodov zamestnávateľa v prípade dohôd mimo pracovného pomeru</t>
  </si>
  <si>
    <t>*žiadateľ uvedie počet mesiacov (pri PP) resp. hodín (pri dohodách), pričom zohľadňuje vlastný odhad osobomesiacov resp. hodín pre danú pozíciu</t>
  </si>
  <si>
    <t>komentár k položke a k spôsobu výpočtu</t>
  </si>
  <si>
    <t>*žiadateľ stručne popíše činnosť zamestnanca s previazaním na hlavnú aktivitu. Pre odhad práce predstavuje jeden mesiac 174 hodín. Osobomesiac/mesačný FTE: fond pracovného času v príslušnom mesiaci pri plnom úväzku. Príklad: ak lektor pracujúci na polovičný pracovný úväzok odpracoval 6 mesiacov, považuje sa, že odpracoval 3 osobomesiace.</t>
  </si>
  <si>
    <t>Príloha_2 ŽoZNP</t>
  </si>
  <si>
    <t>Názov projektu: Podpora podnikateľského a inovačného potenciálu študentov</t>
  </si>
  <si>
    <t xml:space="preserve">Hlavná aktivita: Rozvoj podnikateľského a inovačného potenciálu študentov </t>
  </si>
  <si>
    <t>Interní zamestnanci</t>
  </si>
  <si>
    <t>externí zamestnanci</t>
  </si>
  <si>
    <t>jednotková cena CCP</t>
  </si>
  <si>
    <t>1.</t>
  </si>
  <si>
    <t>2</t>
  </si>
  <si>
    <t>3</t>
  </si>
  <si>
    <t>4</t>
  </si>
  <si>
    <t>5</t>
  </si>
  <si>
    <t>6</t>
  </si>
  <si>
    <t>Spolu:</t>
  </si>
  <si>
    <t>7</t>
  </si>
  <si>
    <t>8</t>
  </si>
  <si>
    <t>Položkový rozpočet  -  521 - mzdové výdavky v eur</t>
  </si>
  <si>
    <t>Externí zamestnanci</t>
  </si>
  <si>
    <t>Zostávajúce výdavky v paušálnej sadzbe vo výške 16 %</t>
  </si>
  <si>
    <t>Skupiny výdavkov paušálnej sadzby</t>
  </si>
  <si>
    <t>PRÍKLAD ROZPOČTU !</t>
  </si>
  <si>
    <r>
      <t xml:space="preserve">Podrobný komentár k položke a k spôsobu výpočtu položky 
</t>
    </r>
    <r>
      <rPr>
        <sz val="11"/>
        <rFont val="Aptos"/>
        <family val="2"/>
      </rPr>
      <t xml:space="preserve">(Odôvodniť opodstatnenosť každej položky rozpočtu, uviesť prepojenie s aktivitami v rámci NP a spôsob výpočtu položiek. Žiadateľ je povinný pri výpočte dodržať stanovené limity na presonálne výdavky v zmysle Prílohy_ 3 výzvy) </t>
    </r>
  </si>
  <si>
    <t xml:space="preserve">Názov partnera: </t>
  </si>
  <si>
    <t>Spolu za projekt (partner)</t>
  </si>
  <si>
    <t>Názov žiadateľa:  xy</t>
  </si>
  <si>
    <t>Názov žiadateľa:</t>
  </si>
  <si>
    <t xml:space="preserve">Spolu za projekt </t>
  </si>
  <si>
    <t xml:space="preserve">  Celkom ( vrátane partnerov, ak relevantné)</t>
  </si>
  <si>
    <t xml:space="preserve">  Celkom  (vrátane partnerov, ak relevantné)</t>
  </si>
  <si>
    <t>Popis činnosti:.....................................................
Spôsob výpočtu: Mzdová politika žiadateľa do výšky stanovených percentuálnych limitov
Príklad  výpočtu: CCP interného zamestnanca * počet FTE interných zamestnancov * počet mesiacov realizácie hlavnej aktivity  = 3.376,00 * 3,5 * 26 = 307.216,00 EUR</t>
  </si>
  <si>
    <t>Popis činnosti ..............................................
Spôsob výpočtu: Mzdová politika žiadateľa do výšky stanovených percentuálnych limitov
Príklad  výpočtu: hodinová sadzba * počet FTE externých zamestnancov * počet hodín/rok * počet rokov  =  70 * 5,9 * 350 * 2,2= 318.010,00 EUR</t>
  </si>
  <si>
    <t>zásoby; spotreba energie; ostatné neskladovateľné dodávky; cestovné výdavky;ostatné služby;mzdové výdavky súvisiace prípravnou fázou, riadením a implementáciou projekt; poradenstvo; externé služby súvisiace s VO
Spôsob výpočtu:  Iný spôsob
Príklad výpočtu: (307.216,00 EUR + 318.010,00 EUR) x 0,16 = 100.036,16 EUR</t>
  </si>
  <si>
    <t>Kód výzvy: MŠVVaM SR-NPB9180-01-2025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</si>
</sst>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€&quot;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ptos"/>
      <family val="2"/>
    </font>
    <font>
      <sz val="12"/>
      <color theme="1"/>
      <name val="Aptos"/>
      <family val="2"/>
    </font>
    <font>
      <sz val="11"/>
      <color theme="1"/>
      <name val="Aptos"/>
      <family val="2"/>
    </font>
    <font>
      <b/>
      <sz val="12"/>
      <name val="Aptos"/>
      <family val="2"/>
    </font>
    <font>
      <sz val="11"/>
      <name val="Aptos"/>
      <family val="2"/>
    </font>
    <font>
      <sz val="12"/>
      <name val="Aptos"/>
      <family val="2"/>
    </font>
    <font>
      <b/>
      <sz val="14"/>
      <name val="Aptos"/>
      <family val="2"/>
    </font>
    <font>
      <b/>
      <sz val="11"/>
      <name val="Aptos"/>
      <family val="2"/>
    </font>
    <font>
      <b/>
      <sz val="9"/>
      <name val="Aptos"/>
      <family val="2"/>
    </font>
    <font>
      <sz val="9"/>
      <name val="Aptos"/>
      <family val="2"/>
    </font>
    <font>
      <b/>
      <sz val="11"/>
      <color theme="1"/>
      <name val="Aptos"/>
      <family val="2"/>
    </font>
    <font>
      <b/>
      <sz val="10.5"/>
      <color theme="1"/>
      <name val="Aptos"/>
      <family val="2"/>
    </font>
    <font>
      <sz val="10.5"/>
      <color theme="1"/>
      <name val="Aptos"/>
      <family val="2"/>
    </font>
    <font>
      <b/>
      <sz val="26"/>
      <color rgb="FFFF0000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1" applyFont="1"/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vertical="center"/>
    </xf>
    <xf numFmtId="0" fontId="6" fillId="0" borderId="0" xfId="0" applyFont="1"/>
    <xf numFmtId="0" fontId="2" fillId="0" borderId="0" xfId="0" applyFont="1" applyAlignment="1">
      <alignment vertical="center" wrapText="1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1" fillId="0" borderId="0" xfId="1" applyFont="1"/>
    <xf numFmtId="0" fontId="10" fillId="0" borderId="0" xfId="1" applyFont="1"/>
    <xf numFmtId="0" fontId="12" fillId="0" borderId="0" xfId="1" applyFont="1"/>
    <xf numFmtId="2" fontId="14" fillId="3" borderId="2" xfId="0" applyNumberFormat="1" applyFont="1" applyFill="1" applyBorder="1" applyAlignment="1">
      <alignment horizontal="center" vertical="center" wrapText="1"/>
    </xf>
    <xf numFmtId="2" fontId="14" fillId="3" borderId="15" xfId="0" applyNumberFormat="1" applyFont="1" applyFill="1" applyBorder="1" applyAlignment="1">
      <alignment horizontal="center" vertical="center" wrapText="1"/>
    </xf>
    <xf numFmtId="2" fontId="14" fillId="2" borderId="2" xfId="0" applyNumberFormat="1" applyFont="1" applyFill="1" applyBorder="1" applyAlignment="1">
      <alignment vertical="center" wrapText="1"/>
    </xf>
    <xf numFmtId="2" fontId="15" fillId="2" borderId="2" xfId="0" applyNumberFormat="1" applyFont="1" applyFill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165" fontId="11" fillId="0" borderId="2" xfId="2" applyNumberFormat="1" applyFont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center" wrapText="1"/>
    </xf>
    <xf numFmtId="2" fontId="14" fillId="3" borderId="2" xfId="0" applyNumberFormat="1" applyFont="1" applyFill="1" applyBorder="1" applyAlignment="1">
      <alignment vertical="center" wrapText="1"/>
    </xf>
    <xf numFmtId="165" fontId="14" fillId="3" borderId="2" xfId="2" applyNumberFormat="1" applyFont="1" applyFill="1" applyBorder="1" applyAlignment="1">
      <alignment horizontal="right" vertical="center" wrapText="1"/>
    </xf>
    <xf numFmtId="2" fontId="16" fillId="3" borderId="2" xfId="0" applyNumberFormat="1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left"/>
    </xf>
    <xf numFmtId="0" fontId="17" fillId="3" borderId="18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right" vertical="center"/>
    </xf>
    <xf numFmtId="165" fontId="9" fillId="0" borderId="3" xfId="0" applyNumberFormat="1" applyFont="1" applyBorder="1" applyAlignment="1">
      <alignment horizontal="right" vertical="center"/>
    </xf>
    <xf numFmtId="2" fontId="9" fillId="0" borderId="3" xfId="0" applyNumberFormat="1" applyFont="1" applyBorder="1" applyAlignment="1">
      <alignment horizontal="right" vertical="center"/>
    </xf>
    <xf numFmtId="165" fontId="9" fillId="4" borderId="3" xfId="0" applyNumberFormat="1" applyFont="1" applyFill="1" applyBorder="1" applyAlignment="1">
      <alignment horizontal="right" vertical="center"/>
    </xf>
    <xf numFmtId="0" fontId="9" fillId="0" borderId="3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right" vertical="center"/>
    </xf>
    <xf numFmtId="2" fontId="9" fillId="0" borderId="2" xfId="0" applyNumberFormat="1" applyFont="1" applyBorder="1" applyAlignment="1">
      <alignment horizontal="right" vertical="center"/>
    </xf>
    <xf numFmtId="0" fontId="9" fillId="0" borderId="1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right" vertical="center"/>
    </xf>
    <xf numFmtId="165" fontId="9" fillId="4" borderId="2" xfId="0" applyNumberFormat="1" applyFont="1" applyFill="1" applyBorder="1" applyAlignment="1">
      <alignment horizontal="right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/>
    <xf numFmtId="165" fontId="17" fillId="0" borderId="14" xfId="0" applyNumberFormat="1" applyFont="1" applyBorder="1"/>
    <xf numFmtId="0" fontId="9" fillId="0" borderId="4" xfId="0" applyFont="1" applyBorder="1"/>
    <xf numFmtId="0" fontId="9" fillId="0" borderId="0" xfId="0" applyFont="1" applyAlignment="1">
      <alignment horizontal="center" vertical="center"/>
    </xf>
    <xf numFmtId="165" fontId="17" fillId="0" borderId="0" xfId="0" applyNumberFormat="1" applyFont="1" applyAlignment="1">
      <alignment horizontal="left" vertical="center"/>
    </xf>
    <xf numFmtId="165" fontId="17" fillId="0" borderId="0" xfId="0" applyNumberFormat="1" applyFont="1"/>
    <xf numFmtId="165" fontId="9" fillId="0" borderId="0" xfId="0" applyNumberFormat="1" applyFont="1"/>
    <xf numFmtId="2" fontId="9" fillId="0" borderId="0" xfId="0" applyNumberFormat="1" applyFont="1"/>
    <xf numFmtId="0" fontId="9" fillId="0" borderId="10" xfId="0" applyFont="1" applyBorder="1"/>
    <xf numFmtId="0" fontId="9" fillId="0" borderId="2" xfId="0" applyFont="1" applyBorder="1" applyAlignment="1">
      <alignment vertical="center"/>
    </xf>
    <xf numFmtId="165" fontId="9" fillId="0" borderId="2" xfId="0" applyNumberFormat="1" applyFont="1" applyBorder="1" applyAlignment="1">
      <alignment vertical="center"/>
    </xf>
    <xf numFmtId="2" fontId="9" fillId="0" borderId="2" xfId="0" applyNumberFormat="1" applyFont="1" applyBorder="1" applyAlignment="1">
      <alignment horizontal="right"/>
    </xf>
    <xf numFmtId="165" fontId="9" fillId="4" borderId="2" xfId="0" applyNumberFormat="1" applyFont="1" applyFill="1" applyBorder="1" applyAlignment="1">
      <alignment vertical="center"/>
    </xf>
    <xf numFmtId="0" fontId="9" fillId="0" borderId="12" xfId="0" applyFont="1" applyBorder="1" applyAlignment="1">
      <alignment wrapText="1"/>
    </xf>
    <xf numFmtId="0" fontId="9" fillId="0" borderId="14" xfId="0" applyFont="1" applyBorder="1" applyAlignment="1">
      <alignment vertical="center"/>
    </xf>
    <xf numFmtId="165" fontId="17" fillId="0" borderId="14" xfId="0" applyNumberFormat="1" applyFont="1" applyBorder="1" applyAlignment="1">
      <alignment vertical="center"/>
    </xf>
    <xf numFmtId="0" fontId="9" fillId="0" borderId="4" xfId="0" applyFont="1" applyBorder="1" applyAlignment="1">
      <alignment wrapText="1"/>
    </xf>
    <xf numFmtId="0" fontId="9" fillId="0" borderId="27" xfId="0" applyFont="1" applyBorder="1"/>
    <xf numFmtId="165" fontId="9" fillId="0" borderId="27" xfId="0" applyNumberFormat="1" applyFont="1" applyBorder="1"/>
    <xf numFmtId="0" fontId="9" fillId="0" borderId="28" xfId="0" applyFont="1" applyBorder="1"/>
    <xf numFmtId="0" fontId="20" fillId="0" borderId="0" xfId="0" applyFont="1"/>
    <xf numFmtId="0" fontId="15" fillId="0" borderId="0" xfId="1" applyFont="1" applyAlignment="1">
      <alignment horizontal="right"/>
    </xf>
    <xf numFmtId="0" fontId="10" fillId="0" borderId="0" xfId="1" applyFont="1" applyAlignment="1">
      <alignment wrapText="1"/>
    </xf>
    <xf numFmtId="0" fontId="7" fillId="0" borderId="0" xfId="0" applyFont="1"/>
    <xf numFmtId="0" fontId="13" fillId="0" borderId="1" xfId="1" applyFont="1" applyBorder="1" applyAlignment="1">
      <alignment horizontal="center" vertical="center"/>
    </xf>
    <xf numFmtId="165" fontId="17" fillId="0" borderId="29" xfId="0" applyNumberFormat="1" applyFont="1" applyBorder="1" applyAlignment="1">
      <alignment horizontal="left" vertical="center"/>
    </xf>
    <xf numFmtId="165" fontId="17" fillId="0" borderId="26" xfId="0" applyNumberFormat="1" applyFont="1" applyBorder="1" applyAlignment="1">
      <alignment horizontal="left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21" xfId="0" applyFont="1" applyBorder="1" applyAlignment="1">
      <alignment horizontal="center"/>
    </xf>
    <xf numFmtId="0" fontId="17" fillId="0" borderId="30" xfId="0" applyFont="1" applyBorder="1" applyAlignment="1">
      <alignment horizontal="center"/>
    </xf>
    <xf numFmtId="0" fontId="17" fillId="0" borderId="22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8" fillId="6" borderId="25" xfId="0" applyFont="1" applyFill="1" applyBorder="1" applyAlignment="1">
      <alignment horizontal="left" vertical="center" wrapText="1"/>
    </xf>
    <xf numFmtId="0" fontId="18" fillId="6" borderId="26" xfId="0" applyFont="1" applyFill="1" applyBorder="1" applyAlignment="1">
      <alignment horizontal="left" vertical="center" wrapText="1"/>
    </xf>
    <xf numFmtId="0" fontId="19" fillId="0" borderId="14" xfId="0" applyFont="1" applyBorder="1" applyAlignment="1">
      <alignment horizontal="left" wrapText="1"/>
    </xf>
    <xf numFmtId="0" fontId="19" fillId="0" borderId="4" xfId="0" applyFont="1" applyBorder="1" applyAlignment="1">
      <alignment horizontal="left" wrapText="1"/>
    </xf>
    <xf numFmtId="0" fontId="17" fillId="3" borderId="5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18" fillId="6" borderId="21" xfId="0" applyFont="1" applyFill="1" applyBorder="1" applyAlignment="1">
      <alignment horizontal="left" vertical="center"/>
    </xf>
    <xf numFmtId="0" fontId="18" fillId="6" borderId="22" xfId="0" applyFont="1" applyFill="1" applyBorder="1" applyAlignment="1">
      <alignment horizontal="left" vertical="center"/>
    </xf>
    <xf numFmtId="0" fontId="19" fillId="0" borderId="9" xfId="0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18" fillId="6" borderId="23" xfId="0" applyFont="1" applyFill="1" applyBorder="1" applyAlignment="1">
      <alignment horizontal="left" vertical="center" wrapText="1"/>
    </xf>
    <xf numFmtId="0" fontId="18" fillId="6" borderId="17" xfId="0" applyFont="1" applyFill="1" applyBorder="1" applyAlignment="1">
      <alignment horizontal="left" vertical="center" wrapText="1"/>
    </xf>
    <xf numFmtId="0" fontId="19" fillId="0" borderId="2" xfId="0" applyFont="1" applyBorder="1" applyAlignment="1">
      <alignment horizontal="left"/>
    </xf>
    <xf numFmtId="0" fontId="19" fillId="0" borderId="12" xfId="0" applyFont="1" applyBorder="1" applyAlignment="1">
      <alignment horizontal="left"/>
    </xf>
    <xf numFmtId="0" fontId="19" fillId="0" borderId="2" xfId="0" applyFont="1" applyBorder="1" applyAlignment="1">
      <alignment horizontal="left" wrapText="1"/>
    </xf>
    <xf numFmtId="0" fontId="19" fillId="0" borderId="12" xfId="0" applyFont="1" applyBorder="1" applyAlignment="1">
      <alignment horizontal="left" wrapText="1"/>
    </xf>
    <xf numFmtId="0" fontId="19" fillId="0" borderId="15" xfId="0" applyFont="1" applyBorder="1" applyAlignment="1">
      <alignment horizontal="left" wrapText="1"/>
    </xf>
    <xf numFmtId="0" fontId="19" fillId="0" borderId="16" xfId="0" applyFont="1" applyBorder="1" applyAlignment="1">
      <alignment horizontal="left" wrapText="1"/>
    </xf>
    <xf numFmtId="0" fontId="19" fillId="0" borderId="24" xfId="0" applyFont="1" applyBorder="1" applyAlignment="1">
      <alignment horizontal="left" wrapText="1"/>
    </xf>
  </cellXfs>
  <cellStyles count="3">
    <cellStyle name="čiarky" xfId="2" xr:uid="{00000000-0005-0000-0000-000000000000}"/>
    <cellStyle name="Normálna" xfId="0" builtinId="0"/>
    <cellStyle name="Normálne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5BE41-59DD-4021-AD4A-8F2A8437B0AC}">
  <sheetPr>
    <pageSetUpPr fitToPage="1"/>
  </sheetPr>
  <dimension ref="A5:I22"/>
  <sheetViews>
    <sheetView workbookViewId="0">
      <selection activeCell="D4" sqref="D4"/>
    </sheetView>
  </sheetViews>
  <sheetFormatPr defaultRowHeight="15" x14ac:dyDescent="0.25"/>
  <cols>
    <col min="1" max="1" width="5.28515625" customWidth="1"/>
    <col min="2" max="2" width="40.85546875" customWidth="1"/>
    <col min="3" max="3" width="31.85546875" customWidth="1"/>
    <col min="4" max="4" width="21.42578125" customWidth="1"/>
    <col min="5" max="5" width="80.7109375" customWidth="1"/>
    <col min="6" max="12" width="8.5703125" customWidth="1"/>
  </cols>
  <sheetData>
    <row r="5" spans="1:9" ht="20.100000000000001" customHeight="1" x14ac:dyDescent="0.25">
      <c r="B5" s="7" t="s">
        <v>48</v>
      </c>
      <c r="C5" s="8"/>
      <c r="D5" s="9"/>
      <c r="E5" s="9"/>
    </row>
    <row r="6" spans="1:9" ht="20.100000000000001" customHeight="1" x14ac:dyDescent="0.25">
      <c r="A6" s="1"/>
      <c r="B6" s="67" t="s">
        <v>55</v>
      </c>
      <c r="C6" s="68"/>
      <c r="D6" s="10"/>
      <c r="E6" s="10"/>
      <c r="F6" s="1"/>
      <c r="G6" s="1"/>
      <c r="H6" s="1"/>
      <c r="I6" s="1"/>
    </row>
    <row r="7" spans="1:9" ht="20.100000000000001" customHeight="1" x14ac:dyDescent="0.25">
      <c r="A7" s="1"/>
      <c r="B7" s="11" t="s">
        <v>7</v>
      </c>
      <c r="C7" s="12"/>
      <c r="D7" s="10"/>
      <c r="E7" s="10"/>
      <c r="F7" s="1"/>
      <c r="G7" s="1"/>
      <c r="H7" s="1"/>
      <c r="I7" s="1"/>
    </row>
    <row r="8" spans="1:9" ht="15.75" x14ac:dyDescent="0.25">
      <c r="A8" s="1"/>
      <c r="B8" s="10"/>
      <c r="C8" s="10"/>
      <c r="D8" s="10"/>
      <c r="E8" s="66" t="s">
        <v>24</v>
      </c>
      <c r="F8" s="1"/>
      <c r="G8" s="1"/>
      <c r="H8" s="1"/>
      <c r="I8" s="3"/>
    </row>
    <row r="9" spans="1:9" ht="18.75" x14ac:dyDescent="0.25">
      <c r="A9" s="4"/>
      <c r="B9" s="69" t="s">
        <v>0</v>
      </c>
      <c r="C9" s="69"/>
      <c r="D9" s="69"/>
      <c r="E9" s="69"/>
      <c r="F9" s="4"/>
      <c r="G9" s="4"/>
      <c r="H9" s="4"/>
      <c r="I9" s="4"/>
    </row>
    <row r="10" spans="1:9" ht="60" x14ac:dyDescent="0.25">
      <c r="A10" s="2"/>
      <c r="B10" s="13" t="s">
        <v>1</v>
      </c>
      <c r="C10" s="13" t="s">
        <v>2</v>
      </c>
      <c r="D10" s="13" t="s">
        <v>50</v>
      </c>
      <c r="E10" s="14" t="s">
        <v>44</v>
      </c>
      <c r="F10" s="2"/>
      <c r="G10" s="2"/>
      <c r="H10" s="2"/>
      <c r="I10" s="2"/>
    </row>
    <row r="11" spans="1:9" ht="18.75" x14ac:dyDescent="0.25">
      <c r="A11" s="2"/>
      <c r="B11" s="15"/>
      <c r="C11" s="15"/>
      <c r="D11" s="15"/>
      <c r="E11" s="16"/>
      <c r="F11" s="2"/>
      <c r="G11" s="2"/>
      <c r="H11" s="2"/>
      <c r="I11" s="2"/>
    </row>
    <row r="12" spans="1:9" ht="65.099999999999994" customHeight="1" x14ac:dyDescent="0.25">
      <c r="A12" s="1"/>
      <c r="B12" s="17" t="s">
        <v>27</v>
      </c>
      <c r="C12" s="17" t="s">
        <v>4</v>
      </c>
      <c r="D12" s="18"/>
      <c r="E12" s="19"/>
      <c r="F12" s="1"/>
      <c r="G12" s="1"/>
      <c r="H12" s="1"/>
      <c r="I12" s="1"/>
    </row>
    <row r="13" spans="1:9" ht="65.099999999999994" customHeight="1" x14ac:dyDescent="0.25">
      <c r="B13" s="17" t="s">
        <v>28</v>
      </c>
      <c r="C13" s="17" t="s">
        <v>4</v>
      </c>
      <c r="D13" s="18"/>
      <c r="E13" s="19"/>
    </row>
    <row r="14" spans="1:9" ht="65.099999999999994" customHeight="1" x14ac:dyDescent="0.25">
      <c r="B14" s="17" t="s">
        <v>41</v>
      </c>
      <c r="C14" s="17" t="s">
        <v>42</v>
      </c>
      <c r="D14" s="18">
        <f>ROUND((D12+D13)*0.16,2)</f>
        <v>0</v>
      </c>
      <c r="E14" s="19"/>
    </row>
    <row r="15" spans="1:9" x14ac:dyDescent="0.25">
      <c r="B15" s="20" t="s">
        <v>49</v>
      </c>
      <c r="C15" s="20"/>
      <c r="D15" s="21">
        <f>SUM(D12:D14)</f>
        <v>0</v>
      </c>
      <c r="E15" s="22" t="s">
        <v>6</v>
      </c>
    </row>
    <row r="16" spans="1:9" x14ac:dyDescent="0.25">
      <c r="B16" s="9"/>
      <c r="C16" s="9"/>
      <c r="D16" s="9"/>
      <c r="E16" s="9"/>
    </row>
    <row r="17" spans="2:4" ht="15" customHeight="1" x14ac:dyDescent="0.25">
      <c r="B17" s="6"/>
      <c r="C17" s="6"/>
      <c r="D17" s="6"/>
    </row>
    <row r="22" spans="2:4" x14ac:dyDescent="0.25">
      <c r="B22" s="5"/>
    </row>
  </sheetData>
  <mergeCells count="2">
    <mergeCell ref="B6:C6"/>
    <mergeCell ref="B9:E9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7"/>
  <sheetViews>
    <sheetView zoomScale="120" zoomScaleNormal="120" workbookViewId="0">
      <selection activeCell="F15" sqref="F15"/>
    </sheetView>
  </sheetViews>
  <sheetFormatPr defaultRowHeight="15" x14ac:dyDescent="0.25"/>
  <cols>
    <col min="1" max="1" width="5.5703125" customWidth="1"/>
    <col min="2" max="2" width="20.42578125" customWidth="1"/>
    <col min="3" max="3" width="10.28515625" customWidth="1"/>
    <col min="4" max="4" width="13.5703125" customWidth="1"/>
    <col min="5" max="5" width="10.7109375" customWidth="1"/>
    <col min="6" max="6" width="15.5703125" customWidth="1"/>
    <col min="7" max="7" width="58.7109375" customWidth="1"/>
    <col min="8" max="8" width="37.7109375" customWidth="1"/>
    <col min="10" max="10" width="12.42578125" customWidth="1"/>
    <col min="11" max="11" width="10.28515625" bestFit="1" customWidth="1"/>
  </cols>
  <sheetData>
    <row r="1" spans="1:7" ht="15.75" thickBot="1" x14ac:dyDescent="0.3"/>
    <row r="2" spans="1:7" ht="16.5" thickBot="1" x14ac:dyDescent="0.3">
      <c r="A2" s="72" t="s">
        <v>39</v>
      </c>
      <c r="B2" s="73"/>
      <c r="C2" s="73"/>
      <c r="D2" s="73"/>
      <c r="E2" s="73"/>
      <c r="F2" s="73"/>
      <c r="G2" s="74"/>
    </row>
    <row r="3" spans="1:7" ht="15.75" thickBot="1" x14ac:dyDescent="0.3">
      <c r="A3" s="9"/>
      <c r="B3" s="9"/>
      <c r="C3" s="9"/>
      <c r="D3" s="9"/>
      <c r="E3" s="9"/>
      <c r="F3" s="9"/>
      <c r="G3" s="9"/>
    </row>
    <row r="4" spans="1:7" ht="18" customHeight="1" x14ac:dyDescent="0.25">
      <c r="A4" s="75" t="s">
        <v>8</v>
      </c>
      <c r="B4" s="76"/>
      <c r="C4" s="76"/>
      <c r="D4" s="76"/>
      <c r="E4" s="76"/>
      <c r="F4" s="76"/>
      <c r="G4" s="77"/>
    </row>
    <row r="5" spans="1:7" ht="18" customHeight="1" x14ac:dyDescent="0.25">
      <c r="A5" s="78" t="s">
        <v>25</v>
      </c>
      <c r="B5" s="79"/>
      <c r="C5" s="79"/>
      <c r="D5" s="79"/>
      <c r="E5" s="79"/>
      <c r="F5" s="79"/>
      <c r="G5" s="80"/>
    </row>
    <row r="6" spans="1:7" ht="18" customHeight="1" thickBot="1" x14ac:dyDescent="0.3">
      <c r="A6" s="81" t="s">
        <v>26</v>
      </c>
      <c r="B6" s="82"/>
      <c r="C6" s="82"/>
      <c r="D6" s="82"/>
      <c r="E6" s="82"/>
      <c r="F6" s="82"/>
      <c r="G6" s="83"/>
    </row>
    <row r="7" spans="1:7" x14ac:dyDescent="0.25">
      <c r="A7" s="84" t="s">
        <v>27</v>
      </c>
      <c r="B7" s="85"/>
      <c r="C7" s="85"/>
      <c r="D7" s="85"/>
      <c r="E7" s="85"/>
      <c r="F7" s="86"/>
      <c r="G7" s="23"/>
    </row>
    <row r="8" spans="1:7" ht="30.75" thickBot="1" x14ac:dyDescent="0.3">
      <c r="A8" s="24" t="s">
        <v>9</v>
      </c>
      <c r="B8" s="25" t="s">
        <v>10</v>
      </c>
      <c r="C8" s="26" t="s">
        <v>11</v>
      </c>
      <c r="D8" s="26" t="s">
        <v>29</v>
      </c>
      <c r="E8" s="26" t="s">
        <v>13</v>
      </c>
      <c r="F8" s="26" t="s">
        <v>14</v>
      </c>
      <c r="G8" s="27" t="s">
        <v>15</v>
      </c>
    </row>
    <row r="9" spans="1:7" ht="15" customHeight="1" x14ac:dyDescent="0.25">
      <c r="A9" s="28" t="s">
        <v>30</v>
      </c>
      <c r="B9" s="29"/>
      <c r="C9" s="30"/>
      <c r="D9" s="31">
        <v>0</v>
      </c>
      <c r="E9" s="32"/>
      <c r="F9" s="33">
        <f>(ROUND(D9*E9,2))</f>
        <v>0</v>
      </c>
      <c r="G9" s="34"/>
    </row>
    <row r="10" spans="1:7" ht="15" customHeight="1" x14ac:dyDescent="0.25">
      <c r="A10" s="28" t="s">
        <v>31</v>
      </c>
      <c r="B10" s="35"/>
      <c r="C10" s="36"/>
      <c r="D10" s="31">
        <v>0</v>
      </c>
      <c r="E10" s="37"/>
      <c r="F10" s="33">
        <f t="shared" ref="F10:F14" si="0">(ROUND(D10*E10,2))</f>
        <v>0</v>
      </c>
      <c r="G10" s="38"/>
    </row>
    <row r="11" spans="1:7" ht="15" customHeight="1" x14ac:dyDescent="0.25">
      <c r="A11" s="28" t="s">
        <v>32</v>
      </c>
      <c r="B11" s="35"/>
      <c r="C11" s="36"/>
      <c r="D11" s="31">
        <v>0</v>
      </c>
      <c r="E11" s="37"/>
      <c r="F11" s="33">
        <f t="shared" si="0"/>
        <v>0</v>
      </c>
      <c r="G11" s="38"/>
    </row>
    <row r="12" spans="1:7" ht="15" customHeight="1" x14ac:dyDescent="0.25">
      <c r="A12" s="28" t="s">
        <v>33</v>
      </c>
      <c r="B12" s="35"/>
      <c r="C12" s="36"/>
      <c r="D12" s="31">
        <v>0</v>
      </c>
      <c r="E12" s="37"/>
      <c r="F12" s="33">
        <f t="shared" si="0"/>
        <v>0</v>
      </c>
      <c r="G12" s="38"/>
    </row>
    <row r="13" spans="1:7" ht="15" customHeight="1" x14ac:dyDescent="0.25">
      <c r="A13" s="28" t="s">
        <v>34</v>
      </c>
      <c r="B13" s="39"/>
      <c r="C13" s="36"/>
      <c r="D13" s="31">
        <v>0</v>
      </c>
      <c r="E13" s="36"/>
      <c r="F13" s="33">
        <f t="shared" si="0"/>
        <v>0</v>
      </c>
      <c r="G13" s="40"/>
    </row>
    <row r="14" spans="1:7" ht="15" customHeight="1" x14ac:dyDescent="0.25">
      <c r="A14" s="41" t="s">
        <v>35</v>
      </c>
      <c r="B14" s="39"/>
      <c r="C14" s="36"/>
      <c r="D14" s="42">
        <v>0</v>
      </c>
      <c r="E14" s="37"/>
      <c r="F14" s="43">
        <f t="shared" si="0"/>
        <v>0</v>
      </c>
      <c r="G14" s="40"/>
    </row>
    <row r="15" spans="1:7" ht="15" customHeight="1" thickBot="1" x14ac:dyDescent="0.3">
      <c r="A15" s="44"/>
      <c r="B15" s="45"/>
      <c r="C15" s="45"/>
      <c r="D15" s="70" t="s">
        <v>36</v>
      </c>
      <c r="E15" s="71"/>
      <c r="F15" s="46">
        <f>SUM(F9:F14)</f>
        <v>0</v>
      </c>
      <c r="G15" s="47"/>
    </row>
    <row r="16" spans="1:7" ht="15" customHeight="1" x14ac:dyDescent="0.25">
      <c r="A16" s="48"/>
      <c r="B16" s="9"/>
      <c r="C16" s="9"/>
      <c r="D16" s="49"/>
      <c r="E16" s="49"/>
      <c r="F16" s="50"/>
      <c r="G16" s="9"/>
    </row>
    <row r="17" spans="1:7" ht="15.75" thickBot="1" x14ac:dyDescent="0.3">
      <c r="A17" s="48"/>
      <c r="B17" s="9"/>
      <c r="C17" s="9"/>
      <c r="D17" s="51"/>
      <c r="E17" s="52"/>
      <c r="F17" s="51"/>
      <c r="G17" s="9"/>
    </row>
    <row r="18" spans="1:7" x14ac:dyDescent="0.25">
      <c r="A18" s="87" t="s">
        <v>40</v>
      </c>
      <c r="B18" s="88"/>
      <c r="C18" s="88"/>
      <c r="D18" s="88"/>
      <c r="E18" s="88"/>
      <c r="F18" s="88"/>
      <c r="G18" s="53"/>
    </row>
    <row r="19" spans="1:7" ht="30.75" thickBot="1" x14ac:dyDescent="0.3">
      <c r="A19" s="24" t="s">
        <v>9</v>
      </c>
      <c r="B19" s="25" t="s">
        <v>10</v>
      </c>
      <c r="C19" s="26" t="s">
        <v>11</v>
      </c>
      <c r="D19" s="26" t="s">
        <v>29</v>
      </c>
      <c r="E19" s="26" t="s">
        <v>13</v>
      </c>
      <c r="F19" s="26" t="s">
        <v>14</v>
      </c>
      <c r="G19" s="27" t="s">
        <v>15</v>
      </c>
    </row>
    <row r="20" spans="1:7" ht="15" customHeight="1" x14ac:dyDescent="0.25">
      <c r="A20" s="41" t="s">
        <v>30</v>
      </c>
      <c r="B20" s="54"/>
      <c r="C20" s="36"/>
      <c r="D20" s="55">
        <v>0</v>
      </c>
      <c r="E20" s="56"/>
      <c r="F20" s="57">
        <f t="shared" ref="F20:F27" si="1">(ROUND(D20*E20,2))</f>
        <v>0</v>
      </c>
      <c r="G20" s="58"/>
    </row>
    <row r="21" spans="1:7" ht="15" customHeight="1" x14ac:dyDescent="0.25">
      <c r="A21" s="41" t="s">
        <v>31</v>
      </c>
      <c r="B21" s="54"/>
      <c r="C21" s="36"/>
      <c r="D21" s="55">
        <v>0</v>
      </c>
      <c r="E21" s="56"/>
      <c r="F21" s="57">
        <f t="shared" si="1"/>
        <v>0</v>
      </c>
      <c r="G21" s="58"/>
    </row>
    <row r="22" spans="1:7" ht="15" customHeight="1" x14ac:dyDescent="0.25">
      <c r="A22" s="41" t="s">
        <v>32</v>
      </c>
      <c r="B22" s="54"/>
      <c r="C22" s="36"/>
      <c r="D22" s="55">
        <v>0</v>
      </c>
      <c r="E22" s="56"/>
      <c r="F22" s="57">
        <f t="shared" si="1"/>
        <v>0</v>
      </c>
      <c r="G22" s="58"/>
    </row>
    <row r="23" spans="1:7" ht="15" customHeight="1" x14ac:dyDescent="0.25">
      <c r="A23" s="41" t="s">
        <v>33</v>
      </c>
      <c r="B23" s="54"/>
      <c r="C23" s="36"/>
      <c r="D23" s="55">
        <v>0</v>
      </c>
      <c r="E23" s="56"/>
      <c r="F23" s="57">
        <f t="shared" si="1"/>
        <v>0</v>
      </c>
      <c r="G23" s="58"/>
    </row>
    <row r="24" spans="1:7" ht="15" customHeight="1" x14ac:dyDescent="0.25">
      <c r="A24" s="41" t="s">
        <v>34</v>
      </c>
      <c r="B24" s="54"/>
      <c r="C24" s="36"/>
      <c r="D24" s="55">
        <v>0</v>
      </c>
      <c r="E24" s="56"/>
      <c r="F24" s="57">
        <f t="shared" si="1"/>
        <v>0</v>
      </c>
      <c r="G24" s="58"/>
    </row>
    <row r="25" spans="1:7" ht="15" customHeight="1" x14ac:dyDescent="0.25">
      <c r="A25" s="41" t="s">
        <v>35</v>
      </c>
      <c r="B25" s="54"/>
      <c r="C25" s="36"/>
      <c r="D25" s="55">
        <v>0</v>
      </c>
      <c r="E25" s="56"/>
      <c r="F25" s="57">
        <f t="shared" si="1"/>
        <v>0</v>
      </c>
      <c r="G25" s="58"/>
    </row>
    <row r="26" spans="1:7" ht="15" customHeight="1" x14ac:dyDescent="0.25">
      <c r="A26" s="41" t="s">
        <v>37</v>
      </c>
      <c r="B26" s="54"/>
      <c r="C26" s="36"/>
      <c r="D26" s="55">
        <v>0</v>
      </c>
      <c r="E26" s="56"/>
      <c r="F26" s="57">
        <f t="shared" si="1"/>
        <v>0</v>
      </c>
      <c r="G26" s="58"/>
    </row>
    <row r="27" spans="1:7" ht="15" customHeight="1" x14ac:dyDescent="0.25">
      <c r="A27" s="41" t="s">
        <v>38</v>
      </c>
      <c r="B27" s="54"/>
      <c r="C27" s="36"/>
      <c r="D27" s="55">
        <v>0</v>
      </c>
      <c r="E27" s="56"/>
      <c r="F27" s="57">
        <f t="shared" si="1"/>
        <v>0</v>
      </c>
      <c r="G27" s="58"/>
    </row>
    <row r="28" spans="1:7" ht="15" customHeight="1" thickBot="1" x14ac:dyDescent="0.3">
      <c r="A28" s="44"/>
      <c r="B28" s="59"/>
      <c r="C28" s="59"/>
      <c r="D28" s="70" t="s">
        <v>36</v>
      </c>
      <c r="E28" s="71"/>
      <c r="F28" s="60">
        <f>SUM(F20:F27)</f>
        <v>0</v>
      </c>
      <c r="G28" s="61"/>
    </row>
    <row r="29" spans="1:7" x14ac:dyDescent="0.25">
      <c r="A29" s="9"/>
      <c r="B29" s="9"/>
      <c r="C29" s="9"/>
      <c r="D29" s="51"/>
      <c r="E29" s="52"/>
      <c r="F29" s="51"/>
      <c r="G29" s="9"/>
    </row>
    <row r="30" spans="1:7" ht="15.75" thickBot="1" x14ac:dyDescent="0.3">
      <c r="A30" s="9"/>
      <c r="B30" s="9"/>
      <c r="C30" s="9"/>
      <c r="D30" s="9"/>
      <c r="E30" s="9"/>
      <c r="F30" s="9"/>
      <c r="G30" s="9"/>
    </row>
    <row r="31" spans="1:7" ht="15.75" thickBot="1" x14ac:dyDescent="0.3">
      <c r="A31" s="93" t="s">
        <v>16</v>
      </c>
      <c r="B31" s="94"/>
      <c r="C31" s="62"/>
      <c r="D31" s="62"/>
      <c r="E31" s="62"/>
      <c r="F31" s="63"/>
      <c r="G31" s="64"/>
    </row>
    <row r="32" spans="1:7" ht="20.100000000000001" customHeight="1" x14ac:dyDescent="0.25">
      <c r="A32" s="95" t="s">
        <v>17</v>
      </c>
      <c r="B32" s="96"/>
      <c r="C32" s="97" t="s">
        <v>18</v>
      </c>
      <c r="D32" s="97"/>
      <c r="E32" s="97"/>
      <c r="F32" s="97"/>
      <c r="G32" s="98"/>
    </row>
    <row r="33" spans="1:7" ht="20.100000000000001" customHeight="1" x14ac:dyDescent="0.25">
      <c r="A33" s="99" t="s">
        <v>11</v>
      </c>
      <c r="B33" s="100"/>
      <c r="C33" s="101" t="s">
        <v>19</v>
      </c>
      <c r="D33" s="101"/>
      <c r="E33" s="101"/>
      <c r="F33" s="101"/>
      <c r="G33" s="102"/>
    </row>
    <row r="34" spans="1:7" ht="36" customHeight="1" x14ac:dyDescent="0.25">
      <c r="A34" s="99" t="s">
        <v>12</v>
      </c>
      <c r="B34" s="100"/>
      <c r="C34" s="103" t="s">
        <v>20</v>
      </c>
      <c r="D34" s="103"/>
      <c r="E34" s="103"/>
      <c r="F34" s="103"/>
      <c r="G34" s="104"/>
    </row>
    <row r="35" spans="1:7" ht="36" customHeight="1" x14ac:dyDescent="0.25">
      <c r="A35" s="99" t="s">
        <v>13</v>
      </c>
      <c r="B35" s="100"/>
      <c r="C35" s="105" t="s">
        <v>21</v>
      </c>
      <c r="D35" s="106"/>
      <c r="E35" s="106"/>
      <c r="F35" s="106"/>
      <c r="G35" s="107"/>
    </row>
    <row r="36" spans="1:7" ht="48.95" customHeight="1" thickBot="1" x14ac:dyDescent="0.3">
      <c r="A36" s="89" t="s">
        <v>22</v>
      </c>
      <c r="B36" s="90"/>
      <c r="C36" s="91" t="s">
        <v>23</v>
      </c>
      <c r="D36" s="91"/>
      <c r="E36" s="91"/>
      <c r="F36" s="91"/>
      <c r="G36" s="92"/>
    </row>
    <row r="37" spans="1:7" x14ac:dyDescent="0.25">
      <c r="A37" s="9"/>
      <c r="B37" s="9"/>
      <c r="C37" s="9"/>
      <c r="D37" s="9"/>
      <c r="E37" s="9"/>
      <c r="F37" s="9"/>
      <c r="G37" s="9"/>
    </row>
  </sheetData>
  <mergeCells count="19">
    <mergeCell ref="A36:B36"/>
    <mergeCell ref="C36:G36"/>
    <mergeCell ref="A31:B31"/>
    <mergeCell ref="A32:B32"/>
    <mergeCell ref="C32:G32"/>
    <mergeCell ref="A33:B33"/>
    <mergeCell ref="C33:G33"/>
    <mergeCell ref="A34:B34"/>
    <mergeCell ref="C34:G34"/>
    <mergeCell ref="A35:B35"/>
    <mergeCell ref="C35:G35"/>
    <mergeCell ref="D15:E15"/>
    <mergeCell ref="D28:E28"/>
    <mergeCell ref="A2:G2"/>
    <mergeCell ref="A4:G4"/>
    <mergeCell ref="A5:G5"/>
    <mergeCell ref="A6:G6"/>
    <mergeCell ref="A7:F7"/>
    <mergeCell ref="A18:F18"/>
  </mergeCells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4D3C5-6A66-46EA-95B7-ACBBE4BE4AC2}">
  <dimension ref="A5:I22"/>
  <sheetViews>
    <sheetView workbookViewId="0">
      <selection activeCell="E4" sqref="E4"/>
    </sheetView>
  </sheetViews>
  <sheetFormatPr defaultRowHeight="15" x14ac:dyDescent="0.25"/>
  <cols>
    <col min="1" max="1" width="5.28515625" customWidth="1"/>
    <col min="2" max="2" width="40.85546875" customWidth="1"/>
    <col min="3" max="3" width="31.85546875" customWidth="1"/>
    <col min="4" max="4" width="21.42578125" customWidth="1"/>
    <col min="5" max="5" width="80.7109375" customWidth="1"/>
    <col min="6" max="12" width="8.5703125" customWidth="1"/>
  </cols>
  <sheetData>
    <row r="5" spans="1:9" ht="20.100000000000001" customHeight="1" x14ac:dyDescent="0.25">
      <c r="B5" s="7" t="s">
        <v>45</v>
      </c>
      <c r="C5" s="8"/>
      <c r="D5" s="9"/>
      <c r="E5" s="9"/>
    </row>
    <row r="6" spans="1:9" ht="20.100000000000001" customHeight="1" x14ac:dyDescent="0.25">
      <c r="A6" s="1"/>
      <c r="B6" s="67" t="s">
        <v>55</v>
      </c>
      <c r="C6" s="68"/>
      <c r="D6" s="10"/>
      <c r="E6" s="10"/>
      <c r="F6" s="1"/>
      <c r="G6" s="1"/>
      <c r="H6" s="1"/>
      <c r="I6" s="1"/>
    </row>
    <row r="7" spans="1:9" ht="20.100000000000001" customHeight="1" x14ac:dyDescent="0.25">
      <c r="A7" s="1"/>
      <c r="B7" s="11" t="s">
        <v>7</v>
      </c>
      <c r="C7" s="12"/>
      <c r="D7" s="10"/>
      <c r="E7" s="10"/>
      <c r="F7" s="1"/>
      <c r="G7" s="1"/>
      <c r="H7" s="1"/>
      <c r="I7" s="1"/>
    </row>
    <row r="8" spans="1:9" ht="15.75" x14ac:dyDescent="0.25">
      <c r="A8" s="1"/>
      <c r="B8" s="10"/>
      <c r="C8" s="10"/>
      <c r="D8" s="10"/>
      <c r="E8" s="66" t="s">
        <v>24</v>
      </c>
      <c r="F8" s="1"/>
      <c r="G8" s="1"/>
      <c r="H8" s="1"/>
      <c r="I8" s="3"/>
    </row>
    <row r="9" spans="1:9" ht="18.75" x14ac:dyDescent="0.25">
      <c r="A9" s="4"/>
      <c r="B9" s="69" t="s">
        <v>0</v>
      </c>
      <c r="C9" s="69"/>
      <c r="D9" s="69"/>
      <c r="E9" s="69"/>
      <c r="F9" s="4"/>
      <c r="G9" s="4"/>
      <c r="H9" s="4"/>
      <c r="I9" s="4"/>
    </row>
    <row r="10" spans="1:9" ht="60" x14ac:dyDescent="0.25">
      <c r="A10" s="2"/>
      <c r="B10" s="13" t="s">
        <v>1</v>
      </c>
      <c r="C10" s="13" t="s">
        <v>2</v>
      </c>
      <c r="D10" s="13" t="s">
        <v>3</v>
      </c>
      <c r="E10" s="14" t="s">
        <v>44</v>
      </c>
      <c r="F10" s="2"/>
      <c r="G10" s="2"/>
      <c r="H10" s="2"/>
      <c r="I10" s="2"/>
    </row>
    <row r="11" spans="1:9" ht="18.75" x14ac:dyDescent="0.25">
      <c r="A11" s="2"/>
      <c r="B11" s="15"/>
      <c r="C11" s="15"/>
      <c r="D11" s="15"/>
      <c r="E11" s="16"/>
      <c r="F11" s="2"/>
      <c r="G11" s="2"/>
      <c r="H11" s="2"/>
      <c r="I11" s="2"/>
    </row>
    <row r="12" spans="1:9" ht="65.099999999999994" customHeight="1" x14ac:dyDescent="0.25">
      <c r="A12" s="1"/>
      <c r="B12" s="17" t="s">
        <v>27</v>
      </c>
      <c r="C12" s="17" t="s">
        <v>4</v>
      </c>
      <c r="D12" s="18"/>
      <c r="E12" s="19"/>
      <c r="F12" s="1"/>
      <c r="G12" s="1"/>
      <c r="H12" s="1"/>
      <c r="I12" s="1"/>
    </row>
    <row r="13" spans="1:9" ht="65.099999999999994" customHeight="1" x14ac:dyDescent="0.25">
      <c r="B13" s="17" t="s">
        <v>28</v>
      </c>
      <c r="C13" s="17" t="s">
        <v>4</v>
      </c>
      <c r="D13" s="18"/>
      <c r="E13" s="19"/>
    </row>
    <row r="14" spans="1:9" ht="65.099999999999994" customHeight="1" x14ac:dyDescent="0.25">
      <c r="B14" s="17" t="s">
        <v>41</v>
      </c>
      <c r="C14" s="17" t="s">
        <v>42</v>
      </c>
      <c r="D14" s="18">
        <f>ROUND((D12+D13)*0.16,2)</f>
        <v>0</v>
      </c>
      <c r="E14" s="19"/>
    </row>
    <row r="15" spans="1:9" x14ac:dyDescent="0.25">
      <c r="B15" s="20" t="s">
        <v>46</v>
      </c>
      <c r="C15" s="20"/>
      <c r="D15" s="21">
        <f>SUM(D12:D14)</f>
        <v>0</v>
      </c>
      <c r="E15" s="22" t="s">
        <v>6</v>
      </c>
    </row>
    <row r="16" spans="1:9" x14ac:dyDescent="0.25">
      <c r="B16" s="9"/>
      <c r="C16" s="9"/>
      <c r="D16" s="9"/>
      <c r="E16" s="9"/>
    </row>
    <row r="17" spans="2:4" ht="15" customHeight="1" x14ac:dyDescent="0.25">
      <c r="B17" s="6"/>
      <c r="C17" s="6"/>
      <c r="D17" s="6"/>
    </row>
    <row r="22" spans="2:4" x14ac:dyDescent="0.25">
      <c r="B22" s="5"/>
    </row>
  </sheetData>
  <mergeCells count="2">
    <mergeCell ref="B6:C6"/>
    <mergeCell ref="B9:E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I15"/>
  <sheetViews>
    <sheetView tabSelected="1" view="pageLayout" topLeftCell="B1" zoomScale="120" zoomScaleNormal="100" zoomScalePageLayoutView="120" workbookViewId="0">
      <selection activeCell="E24" sqref="E24"/>
    </sheetView>
  </sheetViews>
  <sheetFormatPr defaultRowHeight="15" x14ac:dyDescent="0.25"/>
  <cols>
    <col min="1" max="1" width="9.5703125" customWidth="1"/>
    <col min="2" max="2" width="38.85546875" customWidth="1"/>
    <col min="3" max="3" width="31.85546875" customWidth="1"/>
    <col min="4" max="4" width="25.7109375" customWidth="1"/>
    <col min="5" max="5" width="80.7109375" customWidth="1"/>
    <col min="6" max="12" width="8.5703125" customWidth="1"/>
  </cols>
  <sheetData>
    <row r="3" spans="1:9" x14ac:dyDescent="0.25">
      <c r="B3" s="9"/>
      <c r="C3" s="9"/>
      <c r="D3" s="9"/>
      <c r="E3" s="9"/>
    </row>
    <row r="4" spans="1:9" ht="34.5" x14ac:dyDescent="0.55000000000000004">
      <c r="B4" s="65" t="s">
        <v>43</v>
      </c>
      <c r="C4" s="9"/>
      <c r="D4" s="9"/>
      <c r="E4" s="9"/>
    </row>
    <row r="5" spans="1:9" ht="20.100000000000001" customHeight="1" x14ac:dyDescent="0.25">
      <c r="B5" s="7" t="s">
        <v>47</v>
      </c>
      <c r="C5" s="8"/>
      <c r="D5" s="9"/>
      <c r="E5" s="9"/>
    </row>
    <row r="6" spans="1:9" ht="20.100000000000001" customHeight="1" x14ac:dyDescent="0.25">
      <c r="A6" s="1"/>
      <c r="B6" s="67" t="s">
        <v>55</v>
      </c>
      <c r="C6" s="68"/>
      <c r="D6" s="10"/>
      <c r="E6" s="10"/>
      <c r="F6" s="1"/>
      <c r="G6" s="1"/>
      <c r="H6" s="1"/>
      <c r="I6" s="1"/>
    </row>
    <row r="7" spans="1:9" ht="20.100000000000001" customHeight="1" x14ac:dyDescent="0.25">
      <c r="A7" s="1"/>
      <c r="B7" s="11" t="s">
        <v>7</v>
      </c>
      <c r="C7" s="12"/>
      <c r="D7" s="10"/>
      <c r="E7" s="10"/>
      <c r="F7" s="1"/>
      <c r="G7" s="1"/>
      <c r="H7" s="1"/>
      <c r="I7" s="1"/>
    </row>
    <row r="8" spans="1:9" ht="15.75" x14ac:dyDescent="0.25">
      <c r="A8" s="1"/>
      <c r="B8" s="10"/>
      <c r="C8" s="10"/>
      <c r="D8" s="10"/>
      <c r="E8" s="66" t="s">
        <v>24</v>
      </c>
      <c r="F8" s="1"/>
      <c r="G8" s="1"/>
      <c r="H8" s="1"/>
      <c r="I8" s="3"/>
    </row>
    <row r="9" spans="1:9" ht="18.75" x14ac:dyDescent="0.25">
      <c r="A9" s="4"/>
      <c r="B9" s="69" t="s">
        <v>0</v>
      </c>
      <c r="C9" s="69"/>
      <c r="D9" s="69"/>
      <c r="E9" s="69"/>
      <c r="F9" s="4"/>
      <c r="G9" s="4"/>
      <c r="H9" s="4"/>
      <c r="I9" s="4"/>
    </row>
    <row r="10" spans="1:9" ht="60" x14ac:dyDescent="0.25">
      <c r="A10" s="2"/>
      <c r="B10" s="13" t="s">
        <v>1</v>
      </c>
      <c r="C10" s="13" t="s">
        <v>2</v>
      </c>
      <c r="D10" s="13" t="s">
        <v>51</v>
      </c>
      <c r="E10" s="13" t="s">
        <v>44</v>
      </c>
      <c r="F10" s="2"/>
      <c r="G10" s="2"/>
      <c r="H10" s="2"/>
      <c r="I10" s="2"/>
    </row>
    <row r="11" spans="1:9" ht="18.75" x14ac:dyDescent="0.25">
      <c r="A11" s="2"/>
      <c r="B11" s="15"/>
      <c r="C11" s="15"/>
      <c r="D11" s="15"/>
      <c r="E11" s="16"/>
      <c r="F11" s="2"/>
      <c r="G11" s="2"/>
      <c r="H11" s="2"/>
      <c r="I11" s="2"/>
    </row>
    <row r="12" spans="1:9" ht="65.099999999999994" customHeight="1" x14ac:dyDescent="0.25">
      <c r="A12" s="1"/>
      <c r="B12" s="17" t="s">
        <v>27</v>
      </c>
      <c r="C12" s="17" t="s">
        <v>4</v>
      </c>
      <c r="D12" s="18">
        <v>307216</v>
      </c>
      <c r="E12" s="19" t="s">
        <v>52</v>
      </c>
      <c r="F12" s="1"/>
      <c r="G12" s="1"/>
      <c r="H12" s="1"/>
      <c r="I12" s="1"/>
    </row>
    <row r="13" spans="1:9" ht="65.099999999999994" customHeight="1" x14ac:dyDescent="0.25">
      <c r="B13" s="17" t="s">
        <v>28</v>
      </c>
      <c r="C13" s="17" t="s">
        <v>4</v>
      </c>
      <c r="D13" s="18">
        <v>318010</v>
      </c>
      <c r="E13" s="19" t="s">
        <v>53</v>
      </c>
    </row>
    <row r="14" spans="1:9" ht="65.099999999999994" customHeight="1" x14ac:dyDescent="0.25">
      <c r="B14" s="17" t="s">
        <v>41</v>
      </c>
      <c r="C14" s="17" t="s">
        <v>42</v>
      </c>
      <c r="D14" s="18">
        <f>ROUND((D12+D13)*0.16,2)</f>
        <v>100036.16</v>
      </c>
      <c r="E14" s="19" t="s">
        <v>54</v>
      </c>
    </row>
    <row r="15" spans="1:9" x14ac:dyDescent="0.25">
      <c r="B15" s="20" t="s">
        <v>5</v>
      </c>
      <c r="C15" s="20"/>
      <c r="D15" s="21">
        <f>SUM(D12:D14)</f>
        <v>725262.16</v>
      </c>
      <c r="E15" s="22"/>
    </row>
  </sheetData>
  <mergeCells count="2">
    <mergeCell ref="B6:C6"/>
    <mergeCell ref="B9:E9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</vt:i4>
      </vt:variant>
    </vt:vector>
  </HeadingPairs>
  <TitlesOfParts>
    <vt:vector size="5" baseType="lpstr">
      <vt:lpstr>Rozpočet s komentárom_žiadateľ</vt:lpstr>
      <vt:lpstr>Mzdové výdavky položkovo</vt:lpstr>
      <vt:lpstr>Rozpočet s komentárom_partner</vt:lpstr>
      <vt:lpstr>Rozpočet_príklad</vt:lpstr>
      <vt:lpstr>Rozpočet_príklad!Oblasť_tlače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Vaňová Alena</dc:creator>
  <cp:lastModifiedBy>Vaňová Alena</cp:lastModifiedBy>
  <cp:lastPrinted>2025-12-18T08:40:48Z</cp:lastPrinted>
  <dcterms:created xsi:type="dcterms:W3CDTF">2015-06-05T18:17:20Z</dcterms:created>
  <dcterms:modified xsi:type="dcterms:W3CDTF">2025-12-18T08:53:11Z</dcterms:modified>
</cp:coreProperties>
</file>