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S:\Komunikacia\Akcie NŠC\Najšportovci 2019\"/>
    </mc:Choice>
  </mc:AlternateContent>
  <bookViews>
    <workbookView xWindow="28680" yWindow="-120" windowWidth="29040" windowHeight="15840"/>
  </bookViews>
  <sheets>
    <sheet name="ocenení 2019" sheetId="4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0" i="4" l="1"/>
  <c r="B30" i="4"/>
</calcChain>
</file>

<file path=xl/comments1.xml><?xml version="1.0" encoding="utf-8"?>
<comments xmlns="http://schemas.openxmlformats.org/spreadsheetml/2006/main">
  <authors>
    <author>Lubica Nemeckova</author>
  </authors>
  <commentList>
    <comment ref="D16" authorId="0" shapeId="0">
      <text>
        <r>
          <rPr>
            <sz val="9"/>
            <color indexed="81"/>
            <rFont val="Segoe UI"/>
            <family val="2"/>
          </rPr>
          <t>Brixen - 20.9.2019 - boulder - 12. miesto/44 pretekárov 
+ 
ME mládeže Voronež 18.-20.10.19 - lead - 8. miesto/19 pretekárov, speed - 14 /17
Po spočítaní = 3. miesto!</t>
        </r>
      </text>
    </comment>
    <comment ref="G21" authorId="0" shapeId="0">
      <text>
        <r>
          <rPr>
            <sz val="9"/>
            <color indexed="81"/>
            <rFont val="Segoe UI"/>
            <family val="2"/>
          </rPr>
          <t>v redukovanom poradí</t>
        </r>
      </text>
    </comment>
    <comment ref="B27" authorId="0" shapeId="0">
      <text>
        <r>
          <rPr>
            <b/>
            <sz val="9"/>
            <color indexed="81"/>
            <rFont val="Segoe UI"/>
            <family val="2"/>
          </rPr>
          <t>Dôvod ospravedlnenia:</t>
        </r>
        <r>
          <rPr>
            <sz val="9"/>
            <color indexed="81"/>
            <rFont val="Segoe UI"/>
            <family val="2"/>
          </rPr>
          <t xml:space="preserve">
na sústredení v Turecku (vysokohorské sústredenie) s plaveckou reprezentáciou. Snažíme sa ladiť celú prípravu na úspešnú reprezentáciu na Májových ME v Budapešti a taktiež s výhľadom na OH a termín repre sústredenia</t>
        </r>
      </text>
    </comment>
    <comment ref="G27" authorId="0" shapeId="0">
      <text>
        <r>
          <rPr>
            <sz val="9"/>
            <color indexed="81"/>
            <rFont val="Segoe UI"/>
            <family val="2"/>
          </rPr>
          <t>2. najlepší seniorský čas SR</t>
        </r>
      </text>
    </comment>
    <comment ref="D29" authorId="0" shapeId="0">
      <text>
        <r>
          <rPr>
            <sz val="9"/>
            <color indexed="81"/>
            <rFont val="Segoe UI"/>
            <family val="2"/>
          </rPr>
          <t>ISF=Medzinárodná organizácia školského športu</t>
        </r>
      </text>
    </comment>
  </commentList>
</comments>
</file>

<file path=xl/sharedStrings.xml><?xml version="1.0" encoding="utf-8"?>
<sst xmlns="http://schemas.openxmlformats.org/spreadsheetml/2006/main" count="191" uniqueCount="150">
  <si>
    <t>podujatie</t>
  </si>
  <si>
    <t>umiestenie</t>
  </si>
  <si>
    <t>tréner</t>
  </si>
  <si>
    <t>disciplína</t>
  </si>
  <si>
    <t>šport</t>
  </si>
  <si>
    <t>Pavel Slouka</t>
  </si>
  <si>
    <t>3. miesto</t>
  </si>
  <si>
    <t>karate</t>
  </si>
  <si>
    <t>ME kadetov, juniorov, U21</t>
  </si>
  <si>
    <t>dátum</t>
  </si>
  <si>
    <t>miesto</t>
  </si>
  <si>
    <t>Ján Longa</t>
  </si>
  <si>
    <t>5. miesto</t>
  </si>
  <si>
    <t>box</t>
  </si>
  <si>
    <t>4. miesto</t>
  </si>
  <si>
    <t>2. miesto</t>
  </si>
  <si>
    <t>atletika</t>
  </si>
  <si>
    <t>Seničová Nikola</t>
  </si>
  <si>
    <t>vzpieranie</t>
  </si>
  <si>
    <t>Bukurešť, RO</t>
  </si>
  <si>
    <t>Štefan Korpa</t>
  </si>
  <si>
    <t>Michalková Vanda</t>
  </si>
  <si>
    <t>MSJ</t>
  </si>
  <si>
    <t>plávanie</t>
  </si>
  <si>
    <t>Karel Procházka</t>
  </si>
  <si>
    <t>Čukanová Michaela</t>
  </si>
  <si>
    <t>Katarína Longová</t>
  </si>
  <si>
    <t>Novi Sad, Srbsko</t>
  </si>
  <si>
    <t>zápasenie</t>
  </si>
  <si>
    <t>Mokošová Barbora</t>
  </si>
  <si>
    <t>Martin Zvalo</t>
  </si>
  <si>
    <t>Kuric Peter</t>
  </si>
  <si>
    <t>800 m</t>
  </si>
  <si>
    <t>Gajanová Gabriela</t>
  </si>
  <si>
    <t>Csemez Andrej</t>
  </si>
  <si>
    <t>do 75 kg</t>
  </si>
  <si>
    <t>účasť</t>
  </si>
  <si>
    <t>Igor Kollár</t>
  </si>
  <si>
    <t>snoubording</t>
  </si>
  <si>
    <t>Jaroš Samuel</t>
  </si>
  <si>
    <t>kata kadetky</t>
  </si>
  <si>
    <t>7. miesto</t>
  </si>
  <si>
    <t>Gyurík Adi</t>
  </si>
  <si>
    <t>MS mládeže Youth A</t>
  </si>
  <si>
    <t>Aalborg, Dánsko</t>
  </si>
  <si>
    <t>10.2.</t>
  </si>
  <si>
    <t>kumite st. juniori U21 -84kg</t>
  </si>
  <si>
    <t>Chomanič Daniel</t>
  </si>
  <si>
    <t>ME U 23</t>
  </si>
  <si>
    <t>9.3.</t>
  </si>
  <si>
    <t>voľný štýl do 70 kg</t>
  </si>
  <si>
    <t xml:space="preserve">Mgr. Erik Cap </t>
  </si>
  <si>
    <t>ME U23</t>
  </si>
  <si>
    <t>Gävle, Švédsko</t>
  </si>
  <si>
    <t>15.7.</t>
  </si>
  <si>
    <t>rýchlostná kanoistika</t>
  </si>
  <si>
    <t>Pitesti, ROM</t>
  </si>
  <si>
    <t>4.8.</t>
  </si>
  <si>
    <t>K2 500m</t>
  </si>
  <si>
    <t>Ľubomír Hagara</t>
  </si>
  <si>
    <t>Tomáš Zigo</t>
  </si>
  <si>
    <t>ME v maratóne</t>
  </si>
  <si>
    <t>Decize, FRA</t>
  </si>
  <si>
    <t>27.7.</t>
  </si>
  <si>
    <t>K2 19 km</t>
  </si>
  <si>
    <t>Minsk, BEL</t>
  </si>
  <si>
    <t>29.6.</t>
  </si>
  <si>
    <t>3.miesto</t>
  </si>
  <si>
    <t>EH Minsk, zároveň ME</t>
  </si>
  <si>
    <t>Slopestyle</t>
  </si>
  <si>
    <t>9.4.</t>
  </si>
  <si>
    <t>Klaeppen, SWE</t>
  </si>
  <si>
    <t>11.8.</t>
  </si>
  <si>
    <t>bežecké lyžovanie</t>
  </si>
  <si>
    <t>Madona, LAT</t>
  </si>
  <si>
    <t>MSJ kolieskové lyže</t>
  </si>
  <si>
    <t>tímový šprint voľnou technikou</t>
  </si>
  <si>
    <t>Ján Valuška</t>
  </si>
  <si>
    <t>Arco, ITA</t>
  </si>
  <si>
    <t>25.8.</t>
  </si>
  <si>
    <t>Budapešť, HUN</t>
  </si>
  <si>
    <t>27.8.</t>
  </si>
  <si>
    <t>športová gymnastika</t>
  </si>
  <si>
    <t xml:space="preserve">MS </t>
  </si>
  <si>
    <t>19. miesto</t>
  </si>
  <si>
    <t>kvalifikácia na OH 2020 Tokio</t>
  </si>
  <si>
    <t>5.10.</t>
  </si>
  <si>
    <t>Stuttgart</t>
  </si>
  <si>
    <t>športové lezenie</t>
  </si>
  <si>
    <t>ME juniorov U20 a U23</t>
  </si>
  <si>
    <t>23.10.</t>
  </si>
  <si>
    <t>olympijská kombinácia</t>
  </si>
  <si>
    <t>20.9.,20.10.</t>
  </si>
  <si>
    <r>
      <t>Sivoková Kristína</t>
    </r>
    <r>
      <rPr>
        <sz val="11"/>
        <rFont val="Calibri"/>
        <family val="2"/>
        <charset val="238"/>
        <scheme val="minor"/>
      </rPr>
      <t xml:space="preserve"> </t>
    </r>
  </si>
  <si>
    <t>Fernéza Lukáš</t>
  </si>
  <si>
    <t>ME juniorov</t>
  </si>
  <si>
    <t>Sofia (BUL)</t>
  </si>
  <si>
    <t>2.m do 76 kg, dvojboj výkon:206 kg,  trh výkon:94 kg;  nadhod výkon: 112 kg</t>
  </si>
  <si>
    <t>Ledecká Daniela</t>
  </si>
  <si>
    <t>SU</t>
  </si>
  <si>
    <t>ITA, Neapol</t>
  </si>
  <si>
    <t>10.7.</t>
  </si>
  <si>
    <t>beh na 400 m prekážky</t>
  </si>
  <si>
    <t>Katarína Adlerová</t>
  </si>
  <si>
    <t>3 miesto s Pecsukovou</t>
  </si>
  <si>
    <t>3. miesto so Seregiovou</t>
  </si>
  <si>
    <t>8. miesto</t>
  </si>
  <si>
    <t>200 m prsia + štafeta s Ripkovou</t>
  </si>
  <si>
    <t xml:space="preserve">Peter Pecsuk </t>
  </si>
  <si>
    <t xml:space="preserve">Gejza Vass </t>
  </si>
  <si>
    <t xml:space="preserve">Matej Matys </t>
  </si>
  <si>
    <t>Tomi KID Kovács</t>
  </si>
  <si>
    <t xml:space="preserve">MSJ </t>
  </si>
  <si>
    <t>Anna Michalková</t>
  </si>
  <si>
    <t>ME mládeže juniori</t>
  </si>
  <si>
    <t>Brixen, ITA + Voronež, RUS</t>
  </si>
  <si>
    <t>ME žien</t>
  </si>
  <si>
    <t>6.10.</t>
  </si>
  <si>
    <t>olympijská kombinácia Youth A</t>
  </si>
  <si>
    <t>ME mládeže Youth A</t>
  </si>
  <si>
    <t>20.10.</t>
  </si>
  <si>
    <t>olympijská kombinácia ženy</t>
  </si>
  <si>
    <t>Hotel Lindner</t>
  </si>
  <si>
    <t>účasť - 1= áno, 0=ospravedlnený, dôvod</t>
  </si>
  <si>
    <t>0-sústredenie Teneriffe 25.1.-15.2.</t>
  </si>
  <si>
    <t xml:space="preserve">0-v zahraničí na sústredení </t>
  </si>
  <si>
    <t>* výsledok dosiahnutý vo dvojici s ďalšou športovkyňou</t>
  </si>
  <si>
    <t>Edinburgh, GB</t>
  </si>
  <si>
    <t>Miklušová Tamara</t>
  </si>
  <si>
    <t>orientačný beh</t>
  </si>
  <si>
    <t>Otepää, Estónsko</t>
  </si>
  <si>
    <t>0-zdravotné dôvody</t>
  </si>
  <si>
    <t>0-zahraničie</t>
  </si>
  <si>
    <t>0-v plnej príprave</t>
  </si>
  <si>
    <t>0-sústredenie Turecko</t>
  </si>
  <si>
    <t>1.5.</t>
  </si>
  <si>
    <t>orientačný beh-krátka trať</t>
  </si>
  <si>
    <t>olympijské športy</t>
  </si>
  <si>
    <t>neolympijské športy</t>
  </si>
  <si>
    <t>Čulenová Dagmar*</t>
  </si>
  <si>
    <t>Jakubisová Romana*</t>
  </si>
  <si>
    <t>športovec-abc poradie</t>
  </si>
  <si>
    <t>Pecsuková Katarína **</t>
  </si>
  <si>
    <t>Seregiová Karolína **</t>
  </si>
  <si>
    <t>Trníková Nikoleta***</t>
  </si>
  <si>
    <t>Ripková Zora***</t>
  </si>
  <si>
    <t>štafeta s Trníkovou, Marušákovou, Potockou</t>
  </si>
  <si>
    <t>Školské MS ISF v orientačnom behu</t>
  </si>
  <si>
    <t>13.poschodie</t>
  </si>
  <si>
    <t>Národné športové centrum - Najúspešnejšie výsledky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</si>
</sst>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6.5"/>
      <color theme="10"/>
      <name val="Arial"/>
      <family val="2"/>
      <charset val="238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</font>
    <font>
      <b/>
      <sz val="22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222222"/>
      <name val="Inherit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5070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6">
    <xf numFmtId="0" fontId="0" fillId="0" borderId="0"/>
    <xf numFmtId="0" fontId="2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 applyAlignment="1"/>
    <xf numFmtId="0" fontId="6" fillId="0" borderId="0" xfId="0" applyFont="1"/>
    <xf numFmtId="0" fontId="1" fillId="0" borderId="0" xfId="0" applyFont="1"/>
    <xf numFmtId="0" fontId="1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8" fillId="0" borderId="1" xfId="0" applyFont="1" applyBorder="1"/>
    <xf numFmtId="0" fontId="1" fillId="0" borderId="0" xfId="0" applyFont="1" applyBorder="1"/>
    <xf numFmtId="0" fontId="5" fillId="0" borderId="0" xfId="5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left"/>
    </xf>
    <xf numFmtId="0" fontId="0" fillId="0" borderId="1" xfId="0" applyBorder="1"/>
    <xf numFmtId="0" fontId="1" fillId="0" borderId="1" xfId="5" applyFont="1" applyFill="1" applyBorder="1" applyAlignment="1" applyProtection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4" fontId="12" fillId="0" borderId="0" xfId="0" applyNumberFormat="1" applyFont="1" applyAlignment="1">
      <alignment horizontal="center"/>
    </xf>
    <xf numFmtId="0" fontId="13" fillId="0" borderId="1" xfId="0" applyFont="1" applyBorder="1"/>
    <xf numFmtId="0" fontId="14" fillId="0" borderId="0" xfId="0" applyFont="1"/>
    <xf numFmtId="0" fontId="11" fillId="0" borderId="2" xfId="0" applyFont="1" applyBorder="1" applyAlignment="1">
      <alignment vertical="center"/>
    </xf>
    <xf numFmtId="0" fontId="1" fillId="0" borderId="2" xfId="0" applyFont="1" applyFill="1" applyBorder="1" applyAlignment="1"/>
    <xf numFmtId="0" fontId="1" fillId="0" borderId="3" xfId="0" applyFont="1" applyFill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8" fillId="0" borderId="3" xfId="0" applyFont="1" applyFill="1" applyBorder="1"/>
    <xf numFmtId="0" fontId="1" fillId="0" borderId="3" xfId="0" applyFont="1" applyFill="1" applyBorder="1" applyAlignment="1"/>
    <xf numFmtId="0" fontId="1" fillId="0" borderId="4" xfId="0" applyFont="1" applyBorder="1"/>
    <xf numFmtId="0" fontId="1" fillId="0" borderId="5" xfId="0" applyFont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0" fontId="1" fillId="0" borderId="2" xfId="0" applyFont="1" applyFill="1" applyBorder="1"/>
    <xf numFmtId="0" fontId="1" fillId="0" borderId="6" xfId="0" applyFont="1" applyBorder="1"/>
    <xf numFmtId="0" fontId="1" fillId="0" borderId="6" xfId="0" applyFont="1" applyFill="1" applyBorder="1" applyAlignment="1">
      <alignment horizontal="center"/>
    </xf>
    <xf numFmtId="0" fontId="8" fillId="0" borderId="6" xfId="0" applyFont="1" applyBorder="1"/>
    <xf numFmtId="0" fontId="1" fillId="0" borderId="6" xfId="0" applyFont="1" applyFill="1" applyBorder="1"/>
    <xf numFmtId="0" fontId="1" fillId="0" borderId="6" xfId="0" applyFont="1" applyFill="1" applyBorder="1" applyAlignment="1"/>
    <xf numFmtId="0" fontId="15" fillId="0" borderId="0" xfId="0" applyFont="1" applyAlignment="1">
      <alignment horizontal="center"/>
    </xf>
    <xf numFmtId="0" fontId="8" fillId="0" borderId="2" xfId="0" applyFont="1" applyFill="1" applyBorder="1" applyAlignment="1"/>
    <xf numFmtId="0" fontId="16" fillId="0" borderId="2" xfId="0" applyFont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6" fillId="0" borderId="0" xfId="0" applyFont="1"/>
    <xf numFmtId="0" fontId="6" fillId="0" borderId="0" xfId="0" applyFont="1" applyFill="1"/>
  </cellXfs>
  <cellStyles count="6">
    <cellStyle name="Hypertextové prepojenie" xfId="5" builtinId="8"/>
    <cellStyle name="Hypertextové prepojenie 2" xfId="4"/>
    <cellStyle name="Normálne" xfId="0" builtinId="0"/>
    <cellStyle name="normálne 2" xfId="1"/>
    <cellStyle name="Normálne 3" xfId="2"/>
    <cellStyle name="Normálne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19948</xdr:colOff>
      <xdr:row>0</xdr:row>
      <xdr:rowOff>42809</xdr:rowOff>
    </xdr:from>
    <xdr:to>
      <xdr:col>9</xdr:col>
      <xdr:colOff>267129</xdr:colOff>
      <xdr:row>2</xdr:row>
      <xdr:rowOff>247650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5548" y="42809"/>
          <a:ext cx="1542581" cy="757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33"/>
  <sheetViews>
    <sheetView tabSelected="1" workbookViewId="0">
      <selection activeCell="C4" sqref="C4"/>
    </sheetView>
  </sheetViews>
  <sheetFormatPr defaultColWidth="8.85546875" defaultRowHeight="15"/>
  <cols>
    <col min="1" max="1" width="21.42578125" style="8" customWidth="1"/>
    <col min="2" max="2" width="8.85546875" style="14" customWidth="1"/>
    <col min="3" max="3" width="9.140625" style="8" customWidth="1"/>
    <col min="4" max="4" width="24" style="8" customWidth="1"/>
    <col min="5" max="5" width="16" style="8" customWidth="1"/>
    <col min="6" max="6" width="7.42578125" style="8" customWidth="1"/>
    <col min="7" max="7" width="12.7109375" style="8" customWidth="1"/>
    <col min="8" max="8" width="25.7109375" style="8" customWidth="1"/>
    <col min="9" max="9" width="19.42578125" style="9" customWidth="1"/>
    <col min="10" max="10" width="8.42578125" style="11" customWidth="1"/>
    <col min="11" max="16384" width="8.85546875" style="8"/>
  </cols>
  <sheetData>
    <row r="2" spans="1:13" ht="28.5">
      <c r="A2" s="7" t="s">
        <v>149</v>
      </c>
      <c r="B2" s="10"/>
      <c r="H2" s="30">
        <v>43860</v>
      </c>
    </row>
    <row r="3" spans="1:13" ht="21">
      <c r="H3" s="52" t="s">
        <v>122</v>
      </c>
      <c r="I3" s="8"/>
      <c r="J3" s="8"/>
    </row>
    <row r="4" spans="1:13" ht="18.75">
      <c r="A4" s="58"/>
      <c r="B4" s="10"/>
      <c r="H4" s="14" t="s">
        <v>148</v>
      </c>
    </row>
    <row r="5" spans="1:13" ht="18.75">
      <c r="A5" s="58" t="s">
        <v>137</v>
      </c>
      <c r="B5" s="10"/>
    </row>
    <row r="6" spans="1:13">
      <c r="A6" s="23" t="s">
        <v>141</v>
      </c>
      <c r="B6" s="24" t="s">
        <v>36</v>
      </c>
      <c r="C6" s="23" t="s">
        <v>4</v>
      </c>
      <c r="D6" s="23" t="s">
        <v>0</v>
      </c>
      <c r="E6" s="23" t="s">
        <v>10</v>
      </c>
      <c r="F6" s="23" t="s">
        <v>9</v>
      </c>
      <c r="G6" s="23" t="s">
        <v>1</v>
      </c>
      <c r="H6" s="23" t="s">
        <v>3</v>
      </c>
      <c r="I6" s="25" t="s">
        <v>2</v>
      </c>
      <c r="J6" s="24" t="s">
        <v>36</v>
      </c>
    </row>
    <row r="7" spans="1:13" ht="20.100000000000001" customHeight="1">
      <c r="A7" s="1" t="s">
        <v>34</v>
      </c>
      <c r="B7" s="12">
        <v>1</v>
      </c>
      <c r="C7" s="5" t="s">
        <v>13</v>
      </c>
      <c r="D7" s="5" t="s">
        <v>68</v>
      </c>
      <c r="E7" s="5" t="s">
        <v>65</v>
      </c>
      <c r="F7" s="5" t="s">
        <v>66</v>
      </c>
      <c r="G7" s="1" t="s">
        <v>67</v>
      </c>
      <c r="H7" s="5" t="s">
        <v>35</v>
      </c>
      <c r="I7" s="16" t="s">
        <v>111</v>
      </c>
      <c r="J7" s="4">
        <v>1</v>
      </c>
      <c r="K7" s="19"/>
      <c r="L7" s="18"/>
      <c r="M7" s="18"/>
    </row>
    <row r="8" spans="1:13" ht="20.100000000000001" customHeight="1">
      <c r="A8" s="1" t="s">
        <v>25</v>
      </c>
      <c r="B8" s="4">
        <v>1</v>
      </c>
      <c r="C8" s="1" t="s">
        <v>7</v>
      </c>
      <c r="D8" s="1" t="s">
        <v>8</v>
      </c>
      <c r="E8" s="1" t="s">
        <v>44</v>
      </c>
      <c r="F8" s="1" t="s">
        <v>45</v>
      </c>
      <c r="G8" s="1" t="s">
        <v>15</v>
      </c>
      <c r="H8" s="1" t="s">
        <v>40</v>
      </c>
      <c r="I8" s="2" t="s">
        <v>26</v>
      </c>
      <c r="J8" s="4">
        <v>1</v>
      </c>
    </row>
    <row r="9" spans="1:13" ht="20.100000000000001" customHeight="1">
      <c r="A9" s="26" t="s">
        <v>139</v>
      </c>
      <c r="B9" s="4">
        <v>1</v>
      </c>
      <c r="C9" s="17" t="s">
        <v>55</v>
      </c>
      <c r="D9" s="17" t="s">
        <v>112</v>
      </c>
      <c r="E9" s="17" t="s">
        <v>56</v>
      </c>
      <c r="F9" s="17" t="s">
        <v>57</v>
      </c>
      <c r="G9" s="26" t="s">
        <v>12</v>
      </c>
      <c r="H9" s="17" t="s">
        <v>58</v>
      </c>
      <c r="I9" s="22" t="s">
        <v>60</v>
      </c>
      <c r="J9" s="4">
        <v>1</v>
      </c>
    </row>
    <row r="10" spans="1:13" ht="20.100000000000001" customHeight="1">
      <c r="A10" s="26" t="s">
        <v>33</v>
      </c>
      <c r="B10" s="2" t="s">
        <v>124</v>
      </c>
      <c r="C10" s="29" t="s">
        <v>16</v>
      </c>
      <c r="D10" s="1" t="s">
        <v>52</v>
      </c>
      <c r="E10" s="17" t="s">
        <v>53</v>
      </c>
      <c r="F10" s="1" t="s">
        <v>54</v>
      </c>
      <c r="G10" s="2" t="s">
        <v>14</v>
      </c>
      <c r="H10" s="1" t="s">
        <v>32</v>
      </c>
      <c r="I10" s="2" t="s">
        <v>5</v>
      </c>
      <c r="J10" s="2" t="s">
        <v>124</v>
      </c>
    </row>
    <row r="11" spans="1:13" ht="20.100000000000001" customHeight="1">
      <c r="A11" s="1" t="s">
        <v>42</v>
      </c>
      <c r="B11" s="4">
        <v>1</v>
      </c>
      <c r="C11" s="1" t="s">
        <v>7</v>
      </c>
      <c r="D11" s="1" t="s">
        <v>8</v>
      </c>
      <c r="E11" s="1" t="s">
        <v>44</v>
      </c>
      <c r="F11" s="1" t="s">
        <v>45</v>
      </c>
      <c r="G11" s="2" t="s">
        <v>15</v>
      </c>
      <c r="H11" s="1" t="s">
        <v>46</v>
      </c>
      <c r="I11" s="2" t="s">
        <v>11</v>
      </c>
      <c r="J11" s="4">
        <v>1</v>
      </c>
    </row>
    <row r="12" spans="1:13" ht="20.100000000000001" customHeight="1">
      <c r="A12" s="26" t="s">
        <v>94</v>
      </c>
      <c r="B12" s="4">
        <v>1</v>
      </c>
      <c r="C12" s="5" t="s">
        <v>13</v>
      </c>
      <c r="D12" s="21" t="s">
        <v>95</v>
      </c>
      <c r="E12" s="21" t="s">
        <v>96</v>
      </c>
      <c r="F12" s="5"/>
      <c r="G12" s="28" t="s">
        <v>12</v>
      </c>
      <c r="H12" s="27" t="s">
        <v>35</v>
      </c>
      <c r="I12" s="31"/>
      <c r="J12" s="4"/>
    </row>
    <row r="13" spans="1:13" ht="20.100000000000001" customHeight="1">
      <c r="A13" s="1" t="s">
        <v>47</v>
      </c>
      <c r="B13" s="4">
        <v>1</v>
      </c>
      <c r="C13" s="5" t="s">
        <v>28</v>
      </c>
      <c r="D13" s="5" t="s">
        <v>48</v>
      </c>
      <c r="E13" s="5" t="s">
        <v>27</v>
      </c>
      <c r="F13" s="5" t="s">
        <v>49</v>
      </c>
      <c r="G13" s="1" t="s">
        <v>12</v>
      </c>
      <c r="H13" s="5" t="s">
        <v>50</v>
      </c>
      <c r="I13" s="16" t="s">
        <v>51</v>
      </c>
      <c r="J13" s="4">
        <v>1</v>
      </c>
      <c r="K13" s="19"/>
      <c r="L13" s="18"/>
      <c r="M13" s="18"/>
    </row>
    <row r="14" spans="1:13" ht="20.100000000000001" customHeight="1">
      <c r="A14" s="26" t="s">
        <v>140</v>
      </c>
      <c r="B14" s="4">
        <v>1</v>
      </c>
      <c r="C14" s="17" t="s">
        <v>55</v>
      </c>
      <c r="D14" s="17" t="s">
        <v>112</v>
      </c>
      <c r="E14" s="17" t="s">
        <v>56</v>
      </c>
      <c r="F14" s="17" t="s">
        <v>57</v>
      </c>
      <c r="G14" s="26" t="s">
        <v>12</v>
      </c>
      <c r="H14" s="17" t="s">
        <v>58</v>
      </c>
      <c r="I14" s="20" t="s">
        <v>59</v>
      </c>
      <c r="J14" s="4">
        <v>1</v>
      </c>
    </row>
    <row r="15" spans="1:13" ht="20.100000000000001" customHeight="1">
      <c r="A15" s="1" t="s">
        <v>39</v>
      </c>
      <c r="B15" s="4">
        <v>1</v>
      </c>
      <c r="C15" s="1" t="s">
        <v>38</v>
      </c>
      <c r="D15" s="13" t="s">
        <v>22</v>
      </c>
      <c r="E15" s="5" t="s">
        <v>71</v>
      </c>
      <c r="F15" s="1" t="s">
        <v>70</v>
      </c>
      <c r="G15" s="1" t="s">
        <v>15</v>
      </c>
      <c r="H15" s="5" t="s">
        <v>69</v>
      </c>
      <c r="I15" s="2" t="s">
        <v>110</v>
      </c>
      <c r="J15" s="4">
        <v>1</v>
      </c>
      <c r="K15" s="19"/>
      <c r="L15" s="18"/>
      <c r="M15" s="18"/>
    </row>
    <row r="16" spans="1:13" ht="20.100000000000001" customHeight="1">
      <c r="A16" s="5" t="s">
        <v>31</v>
      </c>
      <c r="B16" s="4">
        <v>1</v>
      </c>
      <c r="C16" s="5" t="s">
        <v>88</v>
      </c>
      <c r="D16" s="5" t="s">
        <v>114</v>
      </c>
      <c r="E16" s="5" t="s">
        <v>115</v>
      </c>
      <c r="F16" s="5" t="s">
        <v>92</v>
      </c>
      <c r="G16" s="1" t="s">
        <v>6</v>
      </c>
      <c r="H16" s="5" t="s">
        <v>91</v>
      </c>
      <c r="I16" s="6" t="s">
        <v>37</v>
      </c>
      <c r="J16" s="4">
        <v>1</v>
      </c>
    </row>
    <row r="17" spans="1:10" ht="20.100000000000001" customHeight="1">
      <c r="A17" s="33" t="s">
        <v>98</v>
      </c>
      <c r="B17" s="57" t="s">
        <v>125</v>
      </c>
      <c r="C17" s="54" t="s">
        <v>16</v>
      </c>
      <c r="D17" s="54" t="s">
        <v>99</v>
      </c>
      <c r="E17" s="54" t="s">
        <v>100</v>
      </c>
      <c r="F17" s="54" t="s">
        <v>101</v>
      </c>
      <c r="G17" s="55" t="s">
        <v>12</v>
      </c>
      <c r="H17" s="56" t="s">
        <v>102</v>
      </c>
      <c r="I17" s="53" t="s">
        <v>103</v>
      </c>
      <c r="J17" s="57" t="s">
        <v>125</v>
      </c>
    </row>
    <row r="18" spans="1:10" ht="20.100000000000001" customHeight="1">
      <c r="A18" s="42" t="s">
        <v>21</v>
      </c>
      <c r="B18" s="43">
        <v>1</v>
      </c>
      <c r="C18" s="42" t="s">
        <v>88</v>
      </c>
      <c r="D18" s="44" t="s">
        <v>43</v>
      </c>
      <c r="E18" s="42" t="s">
        <v>78</v>
      </c>
      <c r="F18" s="40" t="s">
        <v>79</v>
      </c>
      <c r="G18" s="46" t="s">
        <v>12</v>
      </c>
      <c r="H18" s="42" t="s">
        <v>118</v>
      </c>
      <c r="I18" s="34" t="s">
        <v>113</v>
      </c>
      <c r="J18" s="43">
        <v>1</v>
      </c>
    </row>
    <row r="19" spans="1:10" ht="20.100000000000001" customHeight="1">
      <c r="A19" s="47"/>
      <c r="B19" s="48"/>
      <c r="C19" s="47"/>
      <c r="D19" s="49" t="s">
        <v>116</v>
      </c>
      <c r="E19" s="47" t="s">
        <v>127</v>
      </c>
      <c r="F19" s="18" t="s">
        <v>117</v>
      </c>
      <c r="G19" s="50" t="s">
        <v>15</v>
      </c>
      <c r="H19" s="47" t="s">
        <v>121</v>
      </c>
      <c r="I19" s="51"/>
      <c r="J19" s="48"/>
    </row>
    <row r="20" spans="1:10" ht="20.100000000000001" customHeight="1">
      <c r="A20" s="37"/>
      <c r="B20" s="36"/>
      <c r="C20" s="37"/>
      <c r="D20" s="45" t="s">
        <v>119</v>
      </c>
      <c r="E20" s="37" t="s">
        <v>115</v>
      </c>
      <c r="F20" s="41" t="s">
        <v>120</v>
      </c>
      <c r="G20" s="35" t="s">
        <v>6</v>
      </c>
      <c r="H20" s="37" t="s">
        <v>118</v>
      </c>
      <c r="I20" s="39"/>
      <c r="J20" s="36"/>
    </row>
    <row r="21" spans="1:10" ht="20.100000000000001" customHeight="1">
      <c r="A21" s="35" t="s">
        <v>29</v>
      </c>
      <c r="B21" s="36">
        <v>1</v>
      </c>
      <c r="C21" s="37" t="s">
        <v>82</v>
      </c>
      <c r="D21" s="38" t="s">
        <v>83</v>
      </c>
      <c r="E21" s="37" t="s">
        <v>87</v>
      </c>
      <c r="F21" s="37" t="s">
        <v>86</v>
      </c>
      <c r="G21" s="35" t="s">
        <v>84</v>
      </c>
      <c r="H21" s="37" t="s">
        <v>85</v>
      </c>
      <c r="I21" s="39" t="s">
        <v>30</v>
      </c>
      <c r="J21" s="36">
        <v>1</v>
      </c>
    </row>
    <row r="22" spans="1:10" ht="20.100000000000001" customHeight="1">
      <c r="A22" s="17" t="s">
        <v>142</v>
      </c>
      <c r="B22" s="4">
        <v>1</v>
      </c>
      <c r="C22" s="17" t="s">
        <v>55</v>
      </c>
      <c r="D22" s="17" t="s">
        <v>61</v>
      </c>
      <c r="E22" s="17" t="s">
        <v>62</v>
      </c>
      <c r="F22" s="17" t="s">
        <v>63</v>
      </c>
      <c r="G22" s="26" t="s">
        <v>105</v>
      </c>
      <c r="H22" s="5" t="s">
        <v>64</v>
      </c>
      <c r="I22" s="15" t="s">
        <v>108</v>
      </c>
      <c r="J22" s="4">
        <v>1</v>
      </c>
    </row>
    <row r="23" spans="1:10" ht="20.100000000000001" customHeight="1">
      <c r="A23" s="5" t="s">
        <v>145</v>
      </c>
      <c r="B23" s="4">
        <v>1</v>
      </c>
      <c r="C23" s="5" t="s">
        <v>23</v>
      </c>
      <c r="D23" s="17" t="s">
        <v>22</v>
      </c>
      <c r="E23" s="5" t="s">
        <v>80</v>
      </c>
      <c r="F23" s="5" t="s">
        <v>81</v>
      </c>
      <c r="G23" s="5" t="s">
        <v>106</v>
      </c>
      <c r="H23" s="5" t="s">
        <v>146</v>
      </c>
      <c r="I23" s="5"/>
      <c r="J23" s="2"/>
    </row>
    <row r="24" spans="1:10" ht="20.100000000000001" customHeight="1">
      <c r="A24" s="3" t="s">
        <v>17</v>
      </c>
      <c r="B24" s="2" t="s">
        <v>133</v>
      </c>
      <c r="C24" s="1" t="s">
        <v>18</v>
      </c>
      <c r="D24" s="1" t="s">
        <v>89</v>
      </c>
      <c r="E24" s="1" t="s">
        <v>19</v>
      </c>
      <c r="F24" s="1" t="s">
        <v>90</v>
      </c>
      <c r="G24" s="1" t="s">
        <v>15</v>
      </c>
      <c r="H24" s="1" t="s">
        <v>97</v>
      </c>
      <c r="I24" s="6" t="s">
        <v>20</v>
      </c>
      <c r="J24" s="2" t="s">
        <v>131</v>
      </c>
    </row>
    <row r="25" spans="1:10" ht="20.100000000000001" customHeight="1">
      <c r="A25" s="17" t="s">
        <v>143</v>
      </c>
      <c r="B25" s="4">
        <v>1</v>
      </c>
      <c r="C25" s="17" t="s">
        <v>55</v>
      </c>
      <c r="D25" s="17" t="s">
        <v>61</v>
      </c>
      <c r="E25" s="17" t="s">
        <v>62</v>
      </c>
      <c r="F25" s="17" t="s">
        <v>63</v>
      </c>
      <c r="G25" s="26" t="s">
        <v>104</v>
      </c>
      <c r="H25" s="5" t="s">
        <v>64</v>
      </c>
      <c r="I25" s="15" t="s">
        <v>109</v>
      </c>
      <c r="J25" s="4">
        <v>1</v>
      </c>
    </row>
    <row r="26" spans="1:10" ht="20.100000000000001" customHeight="1">
      <c r="A26" s="5" t="s">
        <v>93</v>
      </c>
      <c r="B26" s="4">
        <v>1</v>
      </c>
      <c r="C26" s="17" t="s">
        <v>73</v>
      </c>
      <c r="D26" s="17" t="s">
        <v>75</v>
      </c>
      <c r="E26" s="17" t="s">
        <v>74</v>
      </c>
      <c r="F26" s="17" t="s">
        <v>72</v>
      </c>
      <c r="G26" s="26" t="s">
        <v>6</v>
      </c>
      <c r="H26" s="5" t="s">
        <v>76</v>
      </c>
      <c r="I26" s="5" t="s">
        <v>77</v>
      </c>
      <c r="J26" s="2" t="s">
        <v>132</v>
      </c>
    </row>
    <row r="27" spans="1:10" ht="20.100000000000001" customHeight="1">
      <c r="A27" s="5" t="s">
        <v>144</v>
      </c>
      <c r="B27" s="4">
        <v>0</v>
      </c>
      <c r="C27" s="5" t="s">
        <v>23</v>
      </c>
      <c r="D27" s="17" t="s">
        <v>22</v>
      </c>
      <c r="E27" s="5" t="s">
        <v>80</v>
      </c>
      <c r="F27" s="5" t="s">
        <v>81</v>
      </c>
      <c r="G27" s="1" t="s">
        <v>41</v>
      </c>
      <c r="H27" s="5" t="s">
        <v>107</v>
      </c>
      <c r="I27" s="5" t="s">
        <v>24</v>
      </c>
      <c r="J27" s="2" t="s">
        <v>134</v>
      </c>
    </row>
    <row r="28" spans="1:10" ht="20.100000000000001" customHeight="1">
      <c r="A28" s="58" t="s">
        <v>138</v>
      </c>
      <c r="B28" s="4"/>
      <c r="C28" s="5"/>
      <c r="D28" s="17"/>
      <c r="E28" s="5"/>
      <c r="F28" s="5"/>
      <c r="G28" s="1"/>
      <c r="H28" s="5"/>
      <c r="I28" s="5"/>
      <c r="J28" s="2"/>
    </row>
    <row r="29" spans="1:10" ht="20.100000000000001" customHeight="1">
      <c r="A29" s="5" t="s">
        <v>128</v>
      </c>
      <c r="B29" s="4">
        <v>1</v>
      </c>
      <c r="C29" s="5" t="s">
        <v>129</v>
      </c>
      <c r="D29" s="17" t="s">
        <v>147</v>
      </c>
      <c r="E29" s="5" t="s">
        <v>130</v>
      </c>
      <c r="F29" s="5" t="s">
        <v>135</v>
      </c>
      <c r="G29" s="1" t="s">
        <v>6</v>
      </c>
      <c r="H29" s="5" t="s">
        <v>136</v>
      </c>
      <c r="I29" s="31"/>
      <c r="J29" s="4"/>
    </row>
    <row r="30" spans="1:10">
      <c r="A30" s="12"/>
      <c r="B30" s="12">
        <f>SUM(B7:B29)</f>
        <v>16</v>
      </c>
      <c r="C30" s="5"/>
      <c r="D30" s="17"/>
      <c r="E30" s="5"/>
      <c r="F30" s="5"/>
      <c r="G30" s="5"/>
      <c r="H30" s="5"/>
      <c r="I30" s="12"/>
      <c r="J30" s="12">
        <f>SUM(J7:J29)</f>
        <v>12</v>
      </c>
    </row>
    <row r="31" spans="1:10">
      <c r="A31" s="32"/>
      <c r="B31" s="8"/>
    </row>
    <row r="32" spans="1:10">
      <c r="A32" s="8" t="s">
        <v>123</v>
      </c>
    </row>
    <row r="33" spans="1:1">
      <c r="A33" s="8" t="s">
        <v>126</v>
      </c>
    </row>
  </sheetData>
  <pageMargins left="0.7" right="0.7" top="0.75" bottom="0.75" header="0.3" footer="0.3"/>
  <pageSetup paperSize="9" orientation="portrait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ocenení 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nemeckova</dc:creator>
  <cp:lastModifiedBy>Lubica Nemeckova</cp:lastModifiedBy>
  <cp:lastPrinted>2019-01-16T07:37:55Z</cp:lastPrinted>
  <dcterms:created xsi:type="dcterms:W3CDTF">2015-02-04T08:35:12Z</dcterms:created>
  <dcterms:modified xsi:type="dcterms:W3CDTF">2020-01-28T09:06:00Z</dcterms:modified>
</cp:coreProperties>
</file>