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alena.zaborska\Desktop\Spolu úspešnejší 2\"/>
    </mc:Choice>
  </mc:AlternateContent>
  <xr:revisionPtr revIDLastSave="0" documentId="13_ncr:1_{9983D97E-BD35-4BC2-88A8-DCDF3758ECE8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ozpis podľa škôl 1P01" sheetId="2" r:id="rId1"/>
    <sheet name="Rozpis podľa zriaďovateľov 1P01" sheetId="8" r:id="rId2"/>
  </sheets>
  <definedNames>
    <definedName name="_xlnm._FilterDatabase" localSheetId="0" hidden="1">'Rozpis podľa škôl 1P01'!$A$2:$Q$20</definedName>
  </definedNames>
  <calcPr calcId="191028"/>
</workbook>
</file>

<file path=xl/calcChain.xml><?xml version="1.0" encoding="utf-8"?>
<calcChain xmlns="http://schemas.openxmlformats.org/spreadsheetml/2006/main">
  <c r="F11" i="8" l="1"/>
  <c r="P20" i="2" l="1"/>
</calcChain>
</file>

<file path=xl/sharedStrings.xml><?xml version="1.0" encoding="utf-8"?>
<sst xmlns="http://schemas.openxmlformats.org/spreadsheetml/2006/main" count="203" uniqueCount="99">
  <si>
    <t xml:space="preserve">Kraj sídla zriaďovateľa </t>
  </si>
  <si>
    <t>Typ zriaďovateľa</t>
  </si>
  <si>
    <t>Kód zriaďovateľa pre financovanie</t>
  </si>
  <si>
    <t>Identifikátor zriaďovateľa</t>
  </si>
  <si>
    <t>Názov zriaďovateľa</t>
  </si>
  <si>
    <t>EDUID kmeňovej školy</t>
  </si>
  <si>
    <t>Názov kmeňovej školy</t>
  </si>
  <si>
    <t>IČO kmeňovej školy</t>
  </si>
  <si>
    <t>EDUID školy</t>
  </si>
  <si>
    <t>Názov školy</t>
  </si>
  <si>
    <t>Ulica</t>
  </si>
  <si>
    <t>Súpisné číslo</t>
  </si>
  <si>
    <t>Orientačné číslo</t>
  </si>
  <si>
    <t>PSČ</t>
  </si>
  <si>
    <t>Obec</t>
  </si>
  <si>
    <t>Výška príspevku v €</t>
  </si>
  <si>
    <t>BA</t>
  </si>
  <si>
    <t>C58</t>
  </si>
  <si>
    <t>Rímskokatolícka cirkev, Bratislavská arcidiecéza</t>
  </si>
  <si>
    <t>Cirkevné konzervatórium</t>
  </si>
  <si>
    <t>Beňadická</t>
  </si>
  <si>
    <t>Bratislava-Petržalka</t>
  </si>
  <si>
    <t>Ružomberok</t>
  </si>
  <si>
    <t>TV</t>
  </si>
  <si>
    <t>C16</t>
  </si>
  <si>
    <t>00587117</t>
  </si>
  <si>
    <t>Kongregácia Milosrdných sestier svätého Kríža</t>
  </si>
  <si>
    <t>Stredná zdravotnícka škola M. T. Schererovej</t>
  </si>
  <si>
    <t>Dončova</t>
  </si>
  <si>
    <t>03401</t>
  </si>
  <si>
    <t>Spojená škola</t>
  </si>
  <si>
    <t>ZA</t>
  </si>
  <si>
    <t>S933</t>
  </si>
  <si>
    <t>Tomáš Chadim</t>
  </si>
  <si>
    <t>Súkromné gymnázium</t>
  </si>
  <si>
    <t>Vážska</t>
  </si>
  <si>
    <t>Bratislava-Vrakuňa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</si>
  <si>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</si>
  <si>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</si>
  <si>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</si>
  <si>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</t>
  </si>
  <si>
    <t>Elokované pracovisko ako súčasť súkromnej strednej odbornej školy obchodu a služieb</t>
  </si>
  <si>
    <t>S376</t>
  </si>
  <si>
    <t>Inštitút vzdelávania a starostlivosti, s. r. o.</t>
  </si>
  <si>
    <t>Súkromná škola umeleckého priemyslu</t>
  </si>
  <si>
    <t>Kyslá</t>
  </si>
  <si>
    <t>Hodruša-Hámre</t>
  </si>
  <si>
    <t>VBA</t>
  </si>
  <si>
    <t>Bratislavský samosprávny kraj</t>
  </si>
  <si>
    <t>Obchodná akadémia</t>
  </si>
  <si>
    <t>Račianska</t>
  </si>
  <si>
    <t>Bratislava-Nové Mesto</t>
  </si>
  <si>
    <t>Stredná odborná škola vinársko - ovocinárska</t>
  </si>
  <si>
    <t>00162311</t>
  </si>
  <si>
    <t>Kostolná</t>
  </si>
  <si>
    <t>Modra</t>
  </si>
  <si>
    <t>Stredná odborná škola hotelových služieb a obchodu</t>
  </si>
  <si>
    <t>00893471</t>
  </si>
  <si>
    <t>Na pántoch</t>
  </si>
  <si>
    <t>Bratislava-Rača</t>
  </si>
  <si>
    <t>Stredná odborná škola obchodu a služieb Samuela Jurkoviča</t>
  </si>
  <si>
    <t>00893463</t>
  </si>
  <si>
    <t>Sklenárova</t>
  </si>
  <si>
    <t>Bratislava-Ružinov</t>
  </si>
  <si>
    <t>Stredná odborná škola technológií a remesiel</t>
  </si>
  <si>
    <t>Ivanská cesta</t>
  </si>
  <si>
    <t>Stredná odborná škola chemická</t>
  </si>
  <si>
    <t>Vlčie hrdlo</t>
  </si>
  <si>
    <t>Stredná odborná škola informačných technológií</t>
  </si>
  <si>
    <t>Hlinícka</t>
  </si>
  <si>
    <t>VTV</t>
  </si>
  <si>
    <t>Trnavský samosprávny kraj</t>
  </si>
  <si>
    <t>Stredná odborná škola dopravy a služieb ako organizačná zložka Spojenej školy</t>
  </si>
  <si>
    <t>Námestie sv. Martina</t>
  </si>
  <si>
    <t>Holíč</t>
  </si>
  <si>
    <t>Stredná odborná škola technická Jozefa Čabelku ako organizačná zložka Spojenej školy</t>
  </si>
  <si>
    <t>Gymnázium Ladislava Novomeského</t>
  </si>
  <si>
    <t>00160342</t>
  </si>
  <si>
    <t>Dlhá</t>
  </si>
  <si>
    <t>Senica</t>
  </si>
  <si>
    <t>Gymnázium Jána Hollého</t>
  </si>
  <si>
    <t>00160466</t>
  </si>
  <si>
    <t>Na hlinách</t>
  </si>
  <si>
    <t>Trnava</t>
  </si>
  <si>
    <t>Poznámky</t>
  </si>
  <si>
    <t>C</t>
  </si>
  <si>
    <t>S</t>
  </si>
  <si>
    <t>V</t>
  </si>
  <si>
    <t>Celkový súčet</t>
  </si>
  <si>
    <t>Kraj sídla zriaďovateľa</t>
  </si>
  <si>
    <t>Výška príspevku
na rok 2022
v €</t>
  </si>
  <si>
    <t>a</t>
  </si>
  <si>
    <t>b</t>
  </si>
  <si>
    <t>c</t>
  </si>
  <si>
    <t>d</t>
  </si>
  <si>
    <t>e</t>
  </si>
  <si>
    <t>POO - Spolu úspešnejší 2 - Rozpis FP v roku 2022 podľa škôl - zdroj 1P01</t>
  </si>
  <si>
    <t>FP aj z 3P01</t>
  </si>
  <si>
    <t>POO - Spolu úspešnejší 2 - Rozpis FP v roku 2022 podľa zriaďovateľa - zdroj 1P01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</si>
</sst>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1" fillId="2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3" fontId="2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/>
    <xf numFmtId="3" fontId="1" fillId="2" borderId="1" xfId="0" applyNumberFormat="1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3" fontId="2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right"/>
    </xf>
    <xf numFmtId="3" fontId="3" fillId="0" borderId="1" xfId="0" applyNumberFormat="1" applyFont="1" applyFill="1" applyBorder="1" applyAlignment="1"/>
    <xf numFmtId="3" fontId="1" fillId="4" borderId="1" xfId="0" applyNumberFormat="1" applyFont="1" applyFill="1" applyBorder="1"/>
    <xf numFmtId="0" fontId="9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09782-DBF1-4CAA-BCA7-DA31DD421330}">
  <sheetPr>
    <pageSetUpPr fitToPage="1"/>
  </sheetPr>
  <dimension ref="A1:Q20"/>
  <sheetViews>
    <sheetView topLeftCell="A16" workbookViewId="0">
      <selection activeCell="G2" sqref="G2"/>
    </sheetView>
  </sheetViews>
  <sheetFormatPr defaultRowHeight="15" x14ac:dyDescent="0.25"/>
  <cols>
    <col min="1" max="1" width="11.140625" customWidth="1"/>
    <col min="2" max="2" width="9.140625" customWidth="1"/>
    <col min="3" max="3" width="11.7109375" customWidth="1"/>
    <col min="4" max="4" width="10.140625" customWidth="1"/>
    <col min="5" max="5" width="27.7109375" customWidth="1"/>
    <col min="6" max="6" width="10" customWidth="1"/>
    <col min="7" max="7" width="27.7109375" customWidth="1"/>
    <col min="8" max="8" width="9.7109375" customWidth="1"/>
    <col min="9" max="9" width="8.85546875" hidden="1" customWidth="1"/>
    <col min="10" max="10" width="30" hidden="1" customWidth="1"/>
    <col min="11" max="11" width="10.85546875" customWidth="1"/>
    <col min="12" max="12" width="7.42578125" customWidth="1"/>
    <col min="13" max="13" width="10.5703125" customWidth="1"/>
    <col min="14" max="14" width="6" hidden="1" customWidth="1"/>
    <col min="15" max="15" width="10.85546875" customWidth="1"/>
    <col min="16" max="16" width="8" style="1" customWidth="1"/>
    <col min="17" max="17" width="9.140625" customWidth="1"/>
  </cols>
  <sheetData>
    <row r="1" spans="1:17" ht="17.25" customHeight="1" x14ac:dyDescent="0.25">
      <c r="A1" s="25" t="s">
        <v>96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ht="42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9" t="s">
        <v>6</v>
      </c>
      <c r="H2" s="10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11" t="s">
        <v>15</v>
      </c>
      <c r="Q2" s="12" t="s">
        <v>84</v>
      </c>
    </row>
    <row r="3" spans="1:17" s="14" customFormat="1" ht="27.75" customHeight="1" x14ac:dyDescent="0.2">
      <c r="A3" s="3" t="s">
        <v>16</v>
      </c>
      <c r="B3" s="3" t="s">
        <v>87</v>
      </c>
      <c r="C3" s="3" t="s">
        <v>47</v>
      </c>
      <c r="D3" s="4">
        <v>36063606</v>
      </c>
      <c r="E3" s="5" t="s">
        <v>48</v>
      </c>
      <c r="F3" s="3">
        <v>100000488</v>
      </c>
      <c r="G3" s="3" t="s">
        <v>49</v>
      </c>
      <c r="H3" s="6">
        <v>30775418</v>
      </c>
      <c r="I3" s="3">
        <v>100000488</v>
      </c>
      <c r="J3" s="3" t="s">
        <v>49</v>
      </c>
      <c r="K3" s="3" t="s">
        <v>50</v>
      </c>
      <c r="L3" s="3"/>
      <c r="M3" s="3">
        <v>107</v>
      </c>
      <c r="N3" s="4">
        <v>83102</v>
      </c>
      <c r="O3" s="3" t="s">
        <v>51</v>
      </c>
      <c r="P3" s="7">
        <v>19200</v>
      </c>
      <c r="Q3" s="13"/>
    </row>
    <row r="4" spans="1:17" s="14" customFormat="1" ht="25.5" x14ac:dyDescent="0.2">
      <c r="A4" s="3" t="s">
        <v>16</v>
      </c>
      <c r="B4" s="3" t="s">
        <v>87</v>
      </c>
      <c r="C4" s="3" t="s">
        <v>47</v>
      </c>
      <c r="D4" s="4">
        <v>36063606</v>
      </c>
      <c r="E4" s="5" t="s">
        <v>48</v>
      </c>
      <c r="F4" s="3">
        <v>100001204</v>
      </c>
      <c r="G4" s="3" t="s">
        <v>52</v>
      </c>
      <c r="H4" s="6" t="s">
        <v>53</v>
      </c>
      <c r="I4" s="3">
        <v>100001204</v>
      </c>
      <c r="J4" s="3" t="s">
        <v>52</v>
      </c>
      <c r="K4" s="3" t="s">
        <v>54</v>
      </c>
      <c r="L4" s="3"/>
      <c r="M4" s="3">
        <v>3</v>
      </c>
      <c r="N4" s="4">
        <v>90001</v>
      </c>
      <c r="O4" s="3" t="s">
        <v>55</v>
      </c>
      <c r="P4" s="7">
        <v>1225</v>
      </c>
      <c r="Q4" s="13"/>
    </row>
    <row r="5" spans="1:17" s="14" customFormat="1" ht="25.5" x14ac:dyDescent="0.2">
      <c r="A5" s="3" t="s">
        <v>16</v>
      </c>
      <c r="B5" s="3" t="s">
        <v>87</v>
      </c>
      <c r="C5" s="3" t="s">
        <v>47</v>
      </c>
      <c r="D5" s="4">
        <v>36063606</v>
      </c>
      <c r="E5" s="5" t="s">
        <v>48</v>
      </c>
      <c r="F5" s="3">
        <v>100000562</v>
      </c>
      <c r="G5" s="3" t="s">
        <v>56</v>
      </c>
      <c r="H5" s="6" t="s">
        <v>57</v>
      </c>
      <c r="I5" s="3">
        <v>100000562</v>
      </c>
      <c r="J5" s="3" t="s">
        <v>56</v>
      </c>
      <c r="K5" s="3" t="s">
        <v>58</v>
      </c>
      <c r="L5" s="3"/>
      <c r="M5" s="3">
        <v>9</v>
      </c>
      <c r="N5" s="4">
        <v>83106</v>
      </c>
      <c r="O5" s="3" t="s">
        <v>59</v>
      </c>
      <c r="P5" s="7">
        <v>8000</v>
      </c>
      <c r="Q5" s="13"/>
    </row>
    <row r="6" spans="1:17" s="14" customFormat="1" ht="25.5" x14ac:dyDescent="0.2">
      <c r="A6" s="3" t="s">
        <v>16</v>
      </c>
      <c r="B6" s="3" t="s">
        <v>87</v>
      </c>
      <c r="C6" s="3" t="s">
        <v>47</v>
      </c>
      <c r="D6" s="4">
        <v>36063606</v>
      </c>
      <c r="E6" s="5" t="s">
        <v>48</v>
      </c>
      <c r="F6" s="3">
        <v>100000342</v>
      </c>
      <c r="G6" s="3" t="s">
        <v>60</v>
      </c>
      <c r="H6" s="6" t="s">
        <v>61</v>
      </c>
      <c r="I6" s="3">
        <v>100000342</v>
      </c>
      <c r="J6" s="3" t="s">
        <v>60</v>
      </c>
      <c r="K6" s="3" t="s">
        <v>62</v>
      </c>
      <c r="L6" s="3"/>
      <c r="M6" s="3">
        <v>1</v>
      </c>
      <c r="N6" s="4">
        <v>82109</v>
      </c>
      <c r="O6" s="3" t="s">
        <v>63</v>
      </c>
      <c r="P6" s="7">
        <v>7900</v>
      </c>
      <c r="Q6" s="13"/>
    </row>
    <row r="7" spans="1:17" s="14" customFormat="1" ht="25.5" x14ac:dyDescent="0.2">
      <c r="A7" s="3" t="s">
        <v>16</v>
      </c>
      <c r="B7" s="3" t="s">
        <v>87</v>
      </c>
      <c r="C7" s="3" t="s">
        <v>47</v>
      </c>
      <c r="D7" s="4">
        <v>36063606</v>
      </c>
      <c r="E7" s="5" t="s">
        <v>48</v>
      </c>
      <c r="F7" s="3">
        <v>100000257</v>
      </c>
      <c r="G7" s="3" t="s">
        <v>64</v>
      </c>
      <c r="H7" s="6">
        <v>42128790</v>
      </c>
      <c r="I7" s="3">
        <v>100000257</v>
      </c>
      <c r="J7" s="3" t="s">
        <v>64</v>
      </c>
      <c r="K7" s="3" t="s">
        <v>65</v>
      </c>
      <c r="L7" s="3"/>
      <c r="M7" s="3">
        <v>21</v>
      </c>
      <c r="N7" s="4">
        <v>82375</v>
      </c>
      <c r="O7" s="3" t="s">
        <v>63</v>
      </c>
      <c r="P7" s="7">
        <v>1750</v>
      </c>
      <c r="Q7" s="13"/>
    </row>
    <row r="8" spans="1:17" s="14" customFormat="1" ht="25.5" customHeight="1" x14ac:dyDescent="0.2">
      <c r="A8" s="3" t="s">
        <v>16</v>
      </c>
      <c r="B8" s="3" t="s">
        <v>87</v>
      </c>
      <c r="C8" s="3" t="s">
        <v>47</v>
      </c>
      <c r="D8" s="4">
        <v>36063606</v>
      </c>
      <c r="E8" s="5" t="s">
        <v>48</v>
      </c>
      <c r="F8" s="3">
        <v>100000381</v>
      </c>
      <c r="G8" s="3" t="s">
        <v>66</v>
      </c>
      <c r="H8" s="6">
        <v>42253900</v>
      </c>
      <c r="I8" s="3">
        <v>100000381</v>
      </c>
      <c r="J8" s="3" t="s">
        <v>66</v>
      </c>
      <c r="K8" s="3" t="s">
        <v>67</v>
      </c>
      <c r="L8" s="3"/>
      <c r="M8" s="3">
        <v>50</v>
      </c>
      <c r="N8" s="4">
        <v>82107</v>
      </c>
      <c r="O8" s="3" t="s">
        <v>63</v>
      </c>
      <c r="P8" s="7">
        <v>5750</v>
      </c>
      <c r="Q8" s="13"/>
    </row>
    <row r="9" spans="1:17" s="14" customFormat="1" ht="25.5" x14ac:dyDescent="0.2">
      <c r="A9" s="3" t="s">
        <v>16</v>
      </c>
      <c r="B9" s="3" t="s">
        <v>87</v>
      </c>
      <c r="C9" s="3" t="s">
        <v>47</v>
      </c>
      <c r="D9" s="4">
        <v>36063606</v>
      </c>
      <c r="E9" s="5" t="s">
        <v>48</v>
      </c>
      <c r="F9" s="3">
        <v>100000544</v>
      </c>
      <c r="G9" s="3" t="s">
        <v>68</v>
      </c>
      <c r="H9" s="6">
        <v>17055415</v>
      </c>
      <c r="I9" s="3">
        <v>100000544</v>
      </c>
      <c r="J9" s="3" t="s">
        <v>68</v>
      </c>
      <c r="K9" s="3" t="s">
        <v>69</v>
      </c>
      <c r="L9" s="3"/>
      <c r="M9" s="3">
        <v>1</v>
      </c>
      <c r="N9" s="4">
        <v>83152</v>
      </c>
      <c r="O9" s="3" t="s">
        <v>59</v>
      </c>
      <c r="P9" s="7">
        <v>3750</v>
      </c>
      <c r="Q9" s="13"/>
    </row>
    <row r="10" spans="1:17" s="14" customFormat="1" ht="27.75" customHeight="1" x14ac:dyDescent="0.2">
      <c r="A10" s="3" t="s">
        <v>16</v>
      </c>
      <c r="B10" s="3" t="s">
        <v>85</v>
      </c>
      <c r="C10" s="3" t="s">
        <v>17</v>
      </c>
      <c r="D10" s="4">
        <v>42131685</v>
      </c>
      <c r="E10" s="5" t="s">
        <v>18</v>
      </c>
      <c r="F10" s="3">
        <v>100000816</v>
      </c>
      <c r="G10" s="3" t="s">
        <v>19</v>
      </c>
      <c r="H10" s="6">
        <v>30843006</v>
      </c>
      <c r="I10" s="3">
        <v>100000816</v>
      </c>
      <c r="J10" s="3" t="s">
        <v>19</v>
      </c>
      <c r="K10" s="3" t="s">
        <v>20</v>
      </c>
      <c r="L10" s="3"/>
      <c r="M10" s="3">
        <v>16</v>
      </c>
      <c r="N10" s="4">
        <v>85106</v>
      </c>
      <c r="O10" s="3" t="s">
        <v>21</v>
      </c>
      <c r="P10" s="7">
        <v>7150</v>
      </c>
      <c r="Q10" s="13"/>
    </row>
    <row r="11" spans="1:17" s="14" customFormat="1" ht="15.75" customHeight="1" x14ac:dyDescent="0.2">
      <c r="A11" s="5" t="s">
        <v>16</v>
      </c>
      <c r="B11" s="5" t="s">
        <v>86</v>
      </c>
      <c r="C11" s="5" t="s">
        <v>32</v>
      </c>
      <c r="D11" s="6">
        <v>90000324</v>
      </c>
      <c r="E11" s="5" t="s">
        <v>33</v>
      </c>
      <c r="F11" s="5">
        <v>100000403</v>
      </c>
      <c r="G11" s="5" t="s">
        <v>34</v>
      </c>
      <c r="H11" s="5">
        <v>30805473</v>
      </c>
      <c r="I11" s="5">
        <v>100000403</v>
      </c>
      <c r="J11" s="5" t="s">
        <v>34</v>
      </c>
      <c r="K11" s="5" t="s">
        <v>35</v>
      </c>
      <c r="L11" s="5"/>
      <c r="M11" s="5">
        <v>32</v>
      </c>
      <c r="N11" s="5">
        <v>82107</v>
      </c>
      <c r="O11" s="5" t="s">
        <v>36</v>
      </c>
      <c r="P11" s="8">
        <v>7200</v>
      </c>
      <c r="Q11" s="13"/>
    </row>
    <row r="12" spans="1:17" s="14" customFormat="1" ht="29.25" customHeight="1" x14ac:dyDescent="0.2">
      <c r="A12" s="3" t="s">
        <v>23</v>
      </c>
      <c r="B12" s="3" t="s">
        <v>87</v>
      </c>
      <c r="C12" s="3" t="s">
        <v>70</v>
      </c>
      <c r="D12" s="4">
        <v>37836901</v>
      </c>
      <c r="E12" s="5" t="s">
        <v>71</v>
      </c>
      <c r="F12" s="3">
        <v>100019127</v>
      </c>
      <c r="G12" s="3" t="s">
        <v>30</v>
      </c>
      <c r="H12" s="6">
        <v>53638611</v>
      </c>
      <c r="I12" s="3">
        <v>100019128</v>
      </c>
      <c r="J12" s="3" t="s">
        <v>72</v>
      </c>
      <c r="K12" s="3" t="s">
        <v>73</v>
      </c>
      <c r="L12" s="3">
        <v>5</v>
      </c>
      <c r="M12" s="3"/>
      <c r="N12" s="4">
        <v>90851</v>
      </c>
      <c r="O12" s="3" t="s">
        <v>74</v>
      </c>
      <c r="P12" s="7">
        <v>7325</v>
      </c>
      <c r="Q12" s="13"/>
    </row>
    <row r="13" spans="1:17" s="14" customFormat="1" ht="27.75" customHeight="1" x14ac:dyDescent="0.2">
      <c r="A13" s="3" t="s">
        <v>23</v>
      </c>
      <c r="B13" s="3" t="s">
        <v>87</v>
      </c>
      <c r="C13" s="3" t="s">
        <v>70</v>
      </c>
      <c r="D13" s="4">
        <v>37836901</v>
      </c>
      <c r="E13" s="5" t="s">
        <v>71</v>
      </c>
      <c r="F13" s="3">
        <v>100019127</v>
      </c>
      <c r="G13" s="3" t="s">
        <v>30</v>
      </c>
      <c r="H13" s="6">
        <v>53638611</v>
      </c>
      <c r="I13" s="3">
        <v>100019129</v>
      </c>
      <c r="J13" s="3" t="s">
        <v>75</v>
      </c>
      <c r="K13" s="3" t="s">
        <v>73</v>
      </c>
      <c r="L13" s="3">
        <v>5</v>
      </c>
      <c r="M13" s="3"/>
      <c r="N13" s="4">
        <v>90851</v>
      </c>
      <c r="O13" s="3" t="s">
        <v>74</v>
      </c>
      <c r="P13" s="7">
        <v>5250</v>
      </c>
      <c r="Q13" s="13"/>
    </row>
    <row r="14" spans="1:17" s="14" customFormat="1" ht="23.25" customHeight="1" x14ac:dyDescent="0.2">
      <c r="A14" s="3" t="s">
        <v>23</v>
      </c>
      <c r="B14" s="3" t="s">
        <v>87</v>
      </c>
      <c r="C14" s="3" t="s">
        <v>70</v>
      </c>
      <c r="D14" s="4">
        <v>37836901</v>
      </c>
      <c r="E14" s="5" t="s">
        <v>71</v>
      </c>
      <c r="F14" s="3">
        <v>100002575</v>
      </c>
      <c r="G14" s="3" t="s">
        <v>76</v>
      </c>
      <c r="H14" s="6" t="s">
        <v>77</v>
      </c>
      <c r="I14" s="3">
        <v>100002575</v>
      </c>
      <c r="J14" s="3" t="s">
        <v>76</v>
      </c>
      <c r="K14" s="3" t="s">
        <v>78</v>
      </c>
      <c r="L14" s="3">
        <v>1037</v>
      </c>
      <c r="M14" s="3">
        <v>12</v>
      </c>
      <c r="N14" s="4">
        <v>90540</v>
      </c>
      <c r="O14" s="3" t="s">
        <v>79</v>
      </c>
      <c r="P14" s="7">
        <v>6325</v>
      </c>
      <c r="Q14" s="13"/>
    </row>
    <row r="15" spans="1:17" s="14" customFormat="1" ht="12.75" x14ac:dyDescent="0.2">
      <c r="A15" s="3" t="s">
        <v>23</v>
      </c>
      <c r="B15" s="3" t="s">
        <v>87</v>
      </c>
      <c r="C15" s="3" t="s">
        <v>70</v>
      </c>
      <c r="D15" s="4">
        <v>37836901</v>
      </c>
      <c r="E15" s="5" t="s">
        <v>71</v>
      </c>
      <c r="F15" s="3">
        <v>100003007</v>
      </c>
      <c r="G15" s="3" t="s">
        <v>80</v>
      </c>
      <c r="H15" s="6" t="s">
        <v>81</v>
      </c>
      <c r="I15" s="3">
        <v>100003007</v>
      </c>
      <c r="J15" s="3" t="s">
        <v>80</v>
      </c>
      <c r="K15" s="3" t="s">
        <v>82</v>
      </c>
      <c r="L15" s="3">
        <v>7279</v>
      </c>
      <c r="M15" s="3">
        <v>30</v>
      </c>
      <c r="N15" s="4">
        <v>91701</v>
      </c>
      <c r="O15" s="3" t="s">
        <v>83</v>
      </c>
      <c r="P15" s="7">
        <v>3750</v>
      </c>
      <c r="Q15" s="13"/>
    </row>
    <row r="16" spans="1:17" s="14" customFormat="1" ht="25.5" x14ac:dyDescent="0.2">
      <c r="A16" s="3" t="s">
        <v>23</v>
      </c>
      <c r="B16" s="3" t="s">
        <v>85</v>
      </c>
      <c r="C16" s="3" t="s">
        <v>24</v>
      </c>
      <c r="D16" s="4" t="s">
        <v>25</v>
      </c>
      <c r="E16" s="5" t="s">
        <v>26</v>
      </c>
      <c r="F16" s="3">
        <v>100008508</v>
      </c>
      <c r="G16" s="3" t="s">
        <v>27</v>
      </c>
      <c r="H16" s="6">
        <v>17059844</v>
      </c>
      <c r="I16" s="3">
        <v>100008508</v>
      </c>
      <c r="J16" s="3" t="s">
        <v>27</v>
      </c>
      <c r="K16" s="3" t="s">
        <v>28</v>
      </c>
      <c r="L16" s="3"/>
      <c r="M16" s="3">
        <v>7</v>
      </c>
      <c r="N16" s="4" t="s">
        <v>29</v>
      </c>
      <c r="O16" s="3" t="s">
        <v>22</v>
      </c>
      <c r="P16" s="7">
        <v>11275</v>
      </c>
      <c r="Q16" s="13"/>
    </row>
    <row r="17" spans="1:17" s="14" customFormat="1" ht="63.75" x14ac:dyDescent="0.2">
      <c r="A17" s="3" t="s">
        <v>23</v>
      </c>
      <c r="B17" s="3" t="s">
        <v>86</v>
      </c>
      <c r="C17" s="3" t="s">
        <v>37</v>
      </c>
      <c r="D17" s="4">
        <v>47138556</v>
      </c>
      <c r="E17" s="5" t="s">
        <v>38</v>
      </c>
      <c r="F17" s="3">
        <v>100002051</v>
      </c>
      <c r="G17" s="3" t="s">
        <v>39</v>
      </c>
      <c r="H17" s="6">
        <v>11882115</v>
      </c>
      <c r="I17" s="3">
        <v>100002051</v>
      </c>
      <c r="J17" s="3" t="s">
        <v>39</v>
      </c>
      <c r="K17" s="3"/>
      <c r="L17" s="3">
        <v>53</v>
      </c>
      <c r="M17" s="3"/>
      <c r="N17" s="4">
        <v>92507</v>
      </c>
      <c r="O17" s="3" t="s">
        <v>40</v>
      </c>
      <c r="P17" s="7">
        <v>12000</v>
      </c>
      <c r="Q17" s="13"/>
    </row>
    <row r="18" spans="1:17" s="14" customFormat="1" ht="63.75" x14ac:dyDescent="0.2">
      <c r="A18" s="3" t="s">
        <v>23</v>
      </c>
      <c r="B18" s="3" t="s">
        <v>86</v>
      </c>
      <c r="C18" s="3" t="s">
        <v>37</v>
      </c>
      <c r="D18" s="4">
        <v>47138556</v>
      </c>
      <c r="E18" s="5" t="s">
        <v>38</v>
      </c>
      <c r="F18" s="3">
        <v>100002051</v>
      </c>
      <c r="G18" s="3" t="s">
        <v>39</v>
      </c>
      <c r="H18" s="6">
        <v>11882115</v>
      </c>
      <c r="I18" s="3">
        <v>100003115</v>
      </c>
      <c r="J18" s="3" t="s">
        <v>41</v>
      </c>
      <c r="K18" s="3"/>
      <c r="L18" s="3">
        <v>53</v>
      </c>
      <c r="M18" s="3"/>
      <c r="N18" s="4">
        <v>93201</v>
      </c>
      <c r="O18" s="3" t="s">
        <v>40</v>
      </c>
      <c r="P18" s="7">
        <v>9000</v>
      </c>
      <c r="Q18" s="3" t="s">
        <v>97</v>
      </c>
    </row>
    <row r="19" spans="1:17" s="14" customFormat="1" ht="25.5" x14ac:dyDescent="0.2">
      <c r="A19" s="3" t="s">
        <v>31</v>
      </c>
      <c r="B19" s="3" t="s">
        <v>86</v>
      </c>
      <c r="C19" s="3" t="s">
        <v>42</v>
      </c>
      <c r="D19" s="4">
        <v>36441406</v>
      </c>
      <c r="E19" s="5" t="s">
        <v>43</v>
      </c>
      <c r="F19" s="3">
        <v>100010987</v>
      </c>
      <c r="G19" s="3" t="s">
        <v>44</v>
      </c>
      <c r="H19" s="6">
        <v>42003784</v>
      </c>
      <c r="I19" s="3">
        <v>100010987</v>
      </c>
      <c r="J19" s="3" t="s">
        <v>44</v>
      </c>
      <c r="K19" s="3" t="s">
        <v>45</v>
      </c>
      <c r="L19" s="3"/>
      <c r="M19" s="3">
        <v>214</v>
      </c>
      <c r="N19" s="4">
        <v>96661</v>
      </c>
      <c r="O19" s="3" t="s">
        <v>46</v>
      </c>
      <c r="P19" s="7">
        <v>2650</v>
      </c>
      <c r="Q19" s="13"/>
    </row>
    <row r="20" spans="1:17" s="14" customFormat="1" ht="12.75" x14ac:dyDescent="0.2">
      <c r="A20" s="28" t="s">
        <v>88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5">
        <f>SUM(P3:P19)</f>
        <v>119500</v>
      </c>
      <c r="Q20" s="2"/>
    </row>
  </sheetData>
  <autoFilter ref="A2:Q20" xr:uid="{95D22195-010A-47B4-867A-34D39F323832}"/>
  <sortState ref="A3:Q19">
    <sortCondition ref="A3:A19" customList="BA,TV,TC,NR,ZA,BB,PO,KE"/>
    <sortCondition ref="B3:B19" customList="K,V,O,C,S"/>
  </sortState>
  <mergeCells count="2">
    <mergeCell ref="A1:Q1"/>
    <mergeCell ref="A20:O20"/>
  </mergeCells>
  <pageMargins left="0.25" right="0.25" top="0.75" bottom="0.75" header="0.3" footer="0.3"/>
  <pageSetup paperSize="9" scale="8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D3741-E50D-422C-A61A-DEF213C60A1A}">
  <sheetPr>
    <pageSetUpPr fitToPage="1"/>
  </sheetPr>
  <dimension ref="A1:F11"/>
  <sheetViews>
    <sheetView tabSelected="1" zoomScaleNormal="100" workbookViewId="0">
      <selection activeCell="E31" sqref="E31"/>
    </sheetView>
  </sheetViews>
  <sheetFormatPr defaultRowHeight="15" x14ac:dyDescent="0.25"/>
  <cols>
    <col min="1" max="1" width="9.140625" customWidth="1"/>
    <col min="2" max="2" width="9" customWidth="1"/>
    <col min="3" max="3" width="10.42578125" customWidth="1"/>
    <col min="4" max="4" width="10.140625" customWidth="1"/>
    <col min="5" max="5" width="43.28515625" customWidth="1"/>
    <col min="6" max="6" width="10.42578125" customWidth="1"/>
  </cols>
  <sheetData>
    <row r="1" spans="1:6" ht="18.75" customHeight="1" x14ac:dyDescent="0.25">
      <c r="A1" s="29" t="s">
        <v>98</v>
      </c>
      <c r="B1" s="30"/>
      <c r="C1" s="30"/>
      <c r="D1" s="30"/>
      <c r="E1" s="30"/>
      <c r="F1" s="31"/>
    </row>
    <row r="2" spans="1:6" ht="55.5" customHeight="1" x14ac:dyDescent="0.25">
      <c r="A2" s="24" t="s">
        <v>89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90</v>
      </c>
    </row>
    <row r="3" spans="1:6" x14ac:dyDescent="0.25">
      <c r="A3" s="23" t="s">
        <v>91</v>
      </c>
      <c r="B3" s="23" t="s">
        <v>92</v>
      </c>
      <c r="C3" s="23" t="s">
        <v>93</v>
      </c>
      <c r="D3" s="23" t="s">
        <v>94</v>
      </c>
      <c r="E3" s="23" t="s">
        <v>95</v>
      </c>
      <c r="F3" s="23">
        <v>1</v>
      </c>
    </row>
    <row r="4" spans="1:6" ht="16.5" customHeight="1" x14ac:dyDescent="0.25">
      <c r="A4" s="16" t="s">
        <v>16</v>
      </c>
      <c r="B4" s="16" t="s">
        <v>87</v>
      </c>
      <c r="C4" s="16" t="s">
        <v>47</v>
      </c>
      <c r="D4" s="17">
        <v>36063606</v>
      </c>
      <c r="E4" s="18" t="s">
        <v>48</v>
      </c>
      <c r="F4" s="19">
        <v>47575</v>
      </c>
    </row>
    <row r="5" spans="1:6" ht="18.75" customHeight="1" x14ac:dyDescent="0.25">
      <c r="A5" s="16" t="s">
        <v>16</v>
      </c>
      <c r="B5" s="16" t="s">
        <v>85</v>
      </c>
      <c r="C5" s="16" t="s">
        <v>17</v>
      </c>
      <c r="D5" s="17">
        <v>42131685</v>
      </c>
      <c r="E5" s="18" t="s">
        <v>18</v>
      </c>
      <c r="F5" s="19">
        <v>7150</v>
      </c>
    </row>
    <row r="6" spans="1:6" x14ac:dyDescent="0.25">
      <c r="A6" s="18" t="s">
        <v>16</v>
      </c>
      <c r="B6" s="18" t="s">
        <v>86</v>
      </c>
      <c r="C6" s="18" t="s">
        <v>32</v>
      </c>
      <c r="D6" s="20">
        <v>90000324</v>
      </c>
      <c r="E6" s="18" t="s">
        <v>33</v>
      </c>
      <c r="F6" s="21">
        <v>7200</v>
      </c>
    </row>
    <row r="7" spans="1:6" ht="15.75" customHeight="1" x14ac:dyDescent="0.25">
      <c r="A7" s="16" t="s">
        <v>23</v>
      </c>
      <c r="B7" s="16" t="s">
        <v>87</v>
      </c>
      <c r="C7" s="16" t="s">
        <v>70</v>
      </c>
      <c r="D7" s="17">
        <v>37836901</v>
      </c>
      <c r="E7" s="18" t="s">
        <v>71</v>
      </c>
      <c r="F7" s="19">
        <v>22650</v>
      </c>
    </row>
    <row r="8" spans="1:6" ht="15" customHeight="1" x14ac:dyDescent="0.25">
      <c r="A8" s="16" t="s">
        <v>23</v>
      </c>
      <c r="B8" s="16" t="s">
        <v>85</v>
      </c>
      <c r="C8" s="16" t="s">
        <v>24</v>
      </c>
      <c r="D8" s="17" t="s">
        <v>25</v>
      </c>
      <c r="E8" s="18" t="s">
        <v>26</v>
      </c>
      <c r="F8" s="19">
        <v>11275</v>
      </c>
    </row>
    <row r="9" spans="1:6" ht="16.5" customHeight="1" x14ac:dyDescent="0.25">
      <c r="A9" s="16" t="s">
        <v>23</v>
      </c>
      <c r="B9" s="16" t="s">
        <v>86</v>
      </c>
      <c r="C9" s="16" t="s">
        <v>37</v>
      </c>
      <c r="D9" s="17">
        <v>47138556</v>
      </c>
      <c r="E9" s="18" t="s">
        <v>38</v>
      </c>
      <c r="F9" s="19">
        <v>21000</v>
      </c>
    </row>
    <row r="10" spans="1:6" ht="18" customHeight="1" x14ac:dyDescent="0.25">
      <c r="A10" s="16" t="s">
        <v>31</v>
      </c>
      <c r="B10" s="16" t="s">
        <v>86</v>
      </c>
      <c r="C10" s="16" t="s">
        <v>42</v>
      </c>
      <c r="D10" s="17">
        <v>36441406</v>
      </c>
      <c r="E10" s="18" t="s">
        <v>43</v>
      </c>
      <c r="F10" s="19">
        <v>2650</v>
      </c>
    </row>
    <row r="11" spans="1:6" x14ac:dyDescent="0.25">
      <c r="A11" s="32" t="s">
        <v>88</v>
      </c>
      <c r="B11" s="33"/>
      <c r="C11" s="33"/>
      <c r="D11" s="33"/>
      <c r="E11" s="34"/>
      <c r="F11" s="22">
        <f>SUM(F4:F10)</f>
        <v>119500</v>
      </c>
    </row>
  </sheetData>
  <mergeCells count="2">
    <mergeCell ref="A1:F1"/>
    <mergeCell ref="A11:E11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Rozpis podľa škôl 1P01</vt:lpstr>
      <vt:lpstr>Rozpis podľa zriaďovateľov 1P01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 Spolu úspešnejší 2</dc:title>
  <dc:subject/>
  <dc:creator>Dátové centrum MŠVVaŠ SR 2022</dc:creator>
  <cp:keywords/>
  <dc:description/>
  <cp:lastModifiedBy>Záborská Alena</cp:lastModifiedBy>
  <cp:revision/>
  <cp:lastPrinted>2022-03-10T10:34:36Z</cp:lastPrinted>
  <dcterms:created xsi:type="dcterms:W3CDTF">2022-01-11T11:19:47Z</dcterms:created>
  <dcterms:modified xsi:type="dcterms:W3CDTF">2022-03-11T07:56:55Z</dcterms:modified>
  <cp:category/>
  <cp:contentStatus/>
</cp:coreProperties>
</file>