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gmar.sedlakova\Desktop\Odbor OPĽZ\PpŽ a PpP\PpP\PpP 7.0\PpP_7 návrh január 2020\zaslané na podpis GR 22_01_2021\prílohy_PpP_7.0 final\"/>
    </mc:Choice>
  </mc:AlternateContent>
  <bookViews>
    <workbookView xWindow="360" yWindow="75" windowWidth="13275" windowHeight="10995" activeTab="1"/>
  </bookViews>
  <sheets>
    <sheet name="Sumarizačný hárok" sheetId="1" r:id="rId1"/>
    <sheet name="info" sheetId="2" r:id="rId2"/>
  </sheets>
  <calcPr calcId="162913"/>
</workbook>
</file>

<file path=xl/calcChain.xml><?xml version="1.0" encoding="utf-8"?>
<calcChain xmlns="http://schemas.openxmlformats.org/spreadsheetml/2006/main">
  <c r="N14" i="1" l="1"/>
  <c r="N15" i="1"/>
  <c r="N16" i="1"/>
  <c r="N17" i="1"/>
  <c r="N18" i="1"/>
  <c r="N19" i="1"/>
  <c r="N20" i="1"/>
  <c r="N21" i="1"/>
  <c r="N22" i="1"/>
  <c r="N23" i="1"/>
  <c r="P14" i="1"/>
  <c r="P15" i="1"/>
  <c r="P17" i="1"/>
  <c r="P18" i="1"/>
  <c r="P19" i="1"/>
  <c r="P20" i="1"/>
  <c r="P21" i="1"/>
  <c r="P22" i="1"/>
  <c r="P23" i="1"/>
  <c r="O13" i="1"/>
  <c r="P13" i="1" s="1"/>
  <c r="O14" i="1"/>
  <c r="O15" i="1"/>
  <c r="O16" i="1"/>
  <c r="P16" i="1" s="1"/>
  <c r="O17" i="1"/>
  <c r="O18" i="1"/>
  <c r="O19" i="1"/>
  <c r="O20" i="1"/>
  <c r="O21" i="1"/>
  <c r="O22" i="1"/>
  <c r="O23" i="1"/>
  <c r="O11" i="1"/>
  <c r="P11" i="1" s="1"/>
  <c r="O12" i="1"/>
  <c r="P12" i="1" s="1"/>
  <c r="J12" i="1"/>
  <c r="M12" i="1" s="1"/>
  <c r="N12" i="1" s="1"/>
  <c r="J13" i="1"/>
  <c r="M13" i="1" s="1"/>
  <c r="N13" i="1" s="1"/>
  <c r="J11" i="1"/>
  <c r="M11" i="1" s="1"/>
  <c r="N11" i="1" s="1"/>
  <c r="N24" i="1" l="1"/>
  <c r="Q14" i="1"/>
  <c r="Q15" i="1"/>
  <c r="Q17" i="1"/>
  <c r="Q20" i="1"/>
  <c r="Q16" i="1"/>
  <c r="Q18" i="1"/>
  <c r="Q19" i="1"/>
  <c r="Q21" i="1"/>
  <c r="Q22" i="1"/>
  <c r="Q23" i="1" l="1"/>
  <c r="Q13" i="1"/>
  <c r="O24" i="1"/>
  <c r="Q12" i="1"/>
  <c r="P24" i="1" l="1"/>
  <c r="Q11" i="1"/>
  <c r="Q24" i="1" s="1"/>
</calcChain>
</file>

<file path=xl/comments1.xml><?xml version="1.0" encoding="utf-8"?>
<comments xmlns="http://schemas.openxmlformats.org/spreadsheetml/2006/main">
  <authors>
    <author>Blichova Slavka</author>
  </authors>
  <commentList>
    <comment ref="H10" authorId="0" shapeId="0">
      <text>
        <r>
          <rPr>
            <b/>
            <sz val="9"/>
            <color indexed="81"/>
            <rFont val="Tahoma"/>
            <family val="2"/>
            <charset val="238"/>
          </rPr>
          <t>FP podľa Platového dekrétu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  <charset val="238"/>
          </rPr>
          <t>Vypočítané:
FP * 35,2%</t>
        </r>
      </text>
    </comment>
    <comment ref="M10" authorId="0" shapeId="0">
      <text>
        <r>
          <rPr>
            <b/>
            <sz val="9"/>
            <color indexed="81"/>
            <rFont val="Tahoma"/>
            <family val="2"/>
            <charset val="238"/>
          </rPr>
          <t>Vypočítaná:
J/K</t>
        </r>
      </text>
    </comment>
    <comment ref="N10" authorId="0" shapeId="0">
      <text>
        <r>
          <rPr>
            <b/>
            <sz val="9"/>
            <color indexed="81"/>
            <rFont val="Tahoma"/>
            <family val="2"/>
            <charset val="238"/>
          </rPr>
          <t>Vypočítaná:
L*M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  <charset val="238"/>
          </rPr>
          <t>Sumy v stĺpcoch 
M, N, O a P sú zaokrúhľované funkciou ROUND na 2 desatinné miesta</t>
        </r>
      </text>
    </comment>
  </commentList>
</comments>
</file>

<file path=xl/sharedStrings.xml><?xml version="1.0" encoding="utf-8"?>
<sst xmlns="http://schemas.openxmlformats.org/spreadsheetml/2006/main" count="81" uniqueCount="65">
  <si>
    <t>Sumarizačný hárok - náhrada mzdy za frekventanta</t>
  </si>
  <si>
    <t>Meno frekventanta</t>
  </si>
  <si>
    <t>Odvody zamestnávateľa</t>
  </si>
  <si>
    <t>Pracovný fond</t>
  </si>
  <si>
    <t>Súhrn počtu hodín trvania školení</t>
  </si>
  <si>
    <t>Náhrada mzdy frekventanta - spolu</t>
  </si>
  <si>
    <t>Náhrada mzdy frekventanta - alikvótna časť hrubej mzdy</t>
  </si>
  <si>
    <t>Náhrada mzdy frekventanta - alikvótna časť odvodov zamestnávateľa</t>
  </si>
  <si>
    <t>VYPRACOVAL</t>
  </si>
  <si>
    <t>Dátum:</t>
  </si>
  <si>
    <t>Podpis:</t>
  </si>
  <si>
    <t>Meno a priezvisko:</t>
  </si>
  <si>
    <t>Meno a priezvisko frekventanta.</t>
  </si>
  <si>
    <t>Nevypĺňa sa, vypočítava sa automaticky.</t>
  </si>
  <si>
    <t>Pracovný fond frekventanta stanovený na kalendárny mesiac, za ktorý je nárokovaná náhrada mzdy frekventanta.</t>
  </si>
  <si>
    <t>Súčet hodín trvania školenia/školení (pre projekt) frekventanta za kalendárny mesiac, za ktorý je náhrada mzdy frekventanta nárokovaná.</t>
  </si>
  <si>
    <t>Deň účasti na školení</t>
  </si>
  <si>
    <t>Dátum účasti frekventanta na školení  v kalendárnom mesiaci, za ktorý je náhrada mzdy frekventanta nárokovaná.</t>
  </si>
  <si>
    <t>Číslo účtu školy</t>
  </si>
  <si>
    <t>Dátum úhrady</t>
  </si>
  <si>
    <t>Dátum refundácie náhrad mzdy frekventantov zo strany ŠPÚ na školu, kde frekventant pôsobí.</t>
  </si>
  <si>
    <t>Číslo účtu školy, na ktorý boli refundované náhrady mzdy frekventanta.</t>
  </si>
  <si>
    <t>Kód ITMS projektu:</t>
  </si>
  <si>
    <t>Kód ITMS projektu</t>
  </si>
  <si>
    <t>Kód ITMS projektu, v rámci ktorého sa nárokujú náhrady mzdy frekventanta/frekventantov.</t>
  </si>
  <si>
    <t>Názov projektu:</t>
  </si>
  <si>
    <t>Názov projektu</t>
  </si>
  <si>
    <t>názov projektu, v rámci ktorého sa nárokuje náhrada mzdy frekventanta/frekventantov</t>
  </si>
  <si>
    <t>Názov školy a sídlo školy</t>
  </si>
  <si>
    <t>Funkčný plat</t>
  </si>
  <si>
    <t>Mesiac</t>
  </si>
  <si>
    <t>Hodinová sadzba</t>
  </si>
  <si>
    <t>Spolu FP + odvody</t>
  </si>
  <si>
    <t>Refundácia mzdy</t>
  </si>
  <si>
    <t>Kontrolný výpočet podľa pomeru L/K</t>
  </si>
  <si>
    <t>SCHVÁLIL</t>
  </si>
  <si>
    <t>*V prípade splmonocnenia sa uvedie osoba splnomocnená štatutárnym orgánom na podpisovanie pracovných výkazov</t>
  </si>
  <si>
    <t xml:space="preserve">Názov školy </t>
  </si>
  <si>
    <t>úplný názov školy</t>
  </si>
  <si>
    <t>Mesiac, v ktorom sa uskutočnilo školenie frekventanta</t>
  </si>
  <si>
    <t xml:space="preserve">Funkčný plat </t>
  </si>
  <si>
    <t>Spolu FP + odovody</t>
  </si>
  <si>
    <t xml:space="preserve">Funkčný plat podľa platového dekrétu za kalendárny mesiac, za ktorý je mzda frekventanta nárokovaná </t>
  </si>
  <si>
    <t>Odvody zamestnávateľa vypočítané ako násobok funkčného platu * 35,2 % za kalendárny mesiac, za ktorý je mzda frekventanta nárokovaná</t>
  </si>
  <si>
    <t xml:space="preserve">Hodinová sadzba </t>
  </si>
  <si>
    <t>Hodinová sadzba frekventanta vypočítaná ako pomer:  funkčný plat frekventanta +odvody zamestnávateľa/pracovný fond frekventanta za kalendárny mesiac, za ktorý je mzda nárokovaná</t>
  </si>
  <si>
    <t xml:space="preserve">Refundácia mzdy </t>
  </si>
  <si>
    <t>Refundácia mzdy vypočítaná ako násobok súhrnu počtu hodín trvania školení* hodinová sadzba frekventanta za kalendárny mesiac, za ktorý je mzda nárokovaná</t>
  </si>
  <si>
    <t>Poradové číslo žiadosti:</t>
  </si>
  <si>
    <t>Poradové číslo Žiadosti o platbu, v rámci ktorej si prijímateľ nárokuje náhradu mzdy frekventanta/frekventantov.</t>
  </si>
  <si>
    <t>Súčet funkčného platu frekventanta a odvodov zamestnávateľa frekventanta.</t>
  </si>
  <si>
    <t>Číslo platobného poukazu</t>
  </si>
  <si>
    <t>Poradové číslo platobného poukazu, ktorým bola poukázaná refundácia mzdy.</t>
  </si>
  <si>
    <t>Číslo plat. poukazu</t>
  </si>
  <si>
    <t>Vyhlásenie osoby predkladajúcej Sumarizačný hárok :</t>
  </si>
  <si>
    <t>1. Všetky uvedené údaje sú pravdivé, matematicky správne a vychádzajú z účtovníctva, výdavky sú v súlade s rozpočtom, boli dodržané jednotkové ceny a počet jednotiek</t>
  </si>
  <si>
    <t xml:space="preserve">2. Účtovné doklady splňajú náležitosti § 10 zákona č. 431/2002 Z.z. o účtovníctve v znení neskorších predpisov. </t>
  </si>
  <si>
    <t>3. Účtovné prípady sú v súlade s ostatnými všeobecne záväznými právnymi predpismi.</t>
  </si>
  <si>
    <t>4. Všetky účtovné doklady sú zaúčtované a boli uhradené účastníkovi aktivity projektu resp. zamestnancovi v projekte podľa uvedených skutočnosti a sú preukázateľné účtovnými dokladmi.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</si>
  <si>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</si>
  <si>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</si>
  <si>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NFP.</t>
  </si>
  <si>
    <t>8. Nárokované výdavky sa navzájom neprekrývajú.</t>
  </si>
  <si>
    <t>Som si vedomý skutočnosti, že v prípade nesplnenia podmienok zmluvy alebo v prípade nesprávne nárokovaných finančných prostriedkov v žiadosti o platbu vyplývajúcich z tohto sumarizačného hárku, príspevok nebude vyplatený, bude upravený alebo bude vyžiadané vrátenie neoprávnene vyplatených finančných prostriedkov</t>
  </si>
  <si>
    <t>Meno a priezvisko 
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</si>
</sst>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"/>
    <numFmt numFmtId="165" formatCode="dd/mm/yyyy"/>
    <numFmt numFmtId="166" formatCode="_-* #,##0.00\ [$€-1]_-;\-* #,##0.00\ [$€-1]_-;_-* &quot;-&quot;??\ [$€-1]_-;_-@_-"/>
    <numFmt numFmtId="167" formatCode="[$-41B]d\.\ mmmm\ yy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/>
    <xf numFmtId="165" fontId="4" fillId="0" borderId="0" xfId="0" applyNumberFormat="1" applyFont="1" applyBorder="1" applyAlignment="1"/>
    <xf numFmtId="0" fontId="4" fillId="0" borderId="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14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vertical="center"/>
    </xf>
    <xf numFmtId="166" fontId="1" fillId="2" borderId="13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6" fontId="1" fillId="2" borderId="6" xfId="0" applyNumberFormat="1" applyFont="1" applyFill="1" applyBorder="1" applyAlignment="1">
      <alignment vertical="center"/>
    </xf>
    <xf numFmtId="166" fontId="1" fillId="2" borderId="9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6" fontId="2" fillId="2" borderId="10" xfId="0" applyNumberFormat="1" applyFont="1" applyFill="1" applyBorder="1" applyAlignment="1">
      <alignment vertical="center"/>
    </xf>
    <xf numFmtId="166" fontId="2" fillId="2" borderId="14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4" fontId="2" fillId="2" borderId="1" xfId="0" applyNumberFormat="1" applyFont="1" applyFill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left" vertical="center"/>
    </xf>
    <xf numFmtId="49" fontId="1" fillId="0" borderId="18" xfId="0" applyNumberFormat="1" applyFont="1" applyBorder="1" applyAlignment="1">
      <alignment horizontal="center" vertical="center"/>
    </xf>
    <xf numFmtId="167" fontId="1" fillId="0" borderId="18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6" fillId="0" borderId="1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3" borderId="0" xfId="1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164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wrapText="1"/>
    </xf>
    <xf numFmtId="0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49" fontId="1" fillId="0" borderId="19" xfId="0" applyNumberFormat="1" applyFont="1" applyBorder="1" applyAlignment="1">
      <alignment horizontal="left" vertical="center"/>
    </xf>
    <xf numFmtId="49" fontId="1" fillId="0" borderId="27" xfId="0" applyNumberFormat="1" applyFont="1" applyBorder="1" applyAlignment="1">
      <alignment horizontal="left" vertical="center"/>
    </xf>
    <xf numFmtId="49" fontId="1" fillId="0" borderId="28" xfId="0" applyNumberFormat="1" applyFont="1" applyBorder="1" applyAlignment="1">
      <alignment horizontal="left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0</xdr:rowOff>
    </xdr:from>
    <xdr:to>
      <xdr:col>7</xdr:col>
      <xdr:colOff>390525</xdr:colOff>
      <xdr:row>3</xdr:row>
      <xdr:rowOff>0</xdr:rowOff>
    </xdr:to>
    <xdr:pic>
      <xdr:nvPicPr>
        <xdr:cNvPr id="3" name="Obrázo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69151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view="pageLayout" zoomScale="80" zoomScaleNormal="100" zoomScalePageLayoutView="80" workbookViewId="0">
      <selection activeCell="N30" sqref="N30"/>
    </sheetView>
  </sheetViews>
  <sheetFormatPr defaultRowHeight="15" x14ac:dyDescent="0.25"/>
  <cols>
    <col min="1" max="1" width="8.5703125" style="2" customWidth="1"/>
    <col min="2" max="2" width="21.140625" style="3" bestFit="1" customWidth="1"/>
    <col min="3" max="3" width="36.5703125" style="4" bestFit="1" customWidth="1"/>
    <col min="4" max="4" width="16.140625" style="4" bestFit="1" customWidth="1"/>
    <col min="5" max="5" width="14.140625" style="4" bestFit="1" customWidth="1"/>
    <col min="6" max="6" width="9.28515625" style="4" customWidth="1"/>
    <col min="7" max="7" width="15.5703125" style="4" customWidth="1"/>
    <col min="8" max="8" width="9.5703125" style="5" bestFit="1" customWidth="1"/>
    <col min="9" max="9" width="15.7109375" style="5" customWidth="1"/>
    <col min="10" max="10" width="11.140625" style="5" bestFit="1" customWidth="1"/>
    <col min="11" max="11" width="9.5703125" style="6" bestFit="1" customWidth="1"/>
    <col min="12" max="12" width="7.85546875" style="6" bestFit="1" customWidth="1"/>
    <col min="13" max="13" width="10.7109375" style="6" bestFit="1" customWidth="1"/>
    <col min="14" max="14" width="12.5703125" style="6" customWidth="1"/>
    <col min="15" max="15" width="14.42578125" style="7" bestFit="1" customWidth="1"/>
    <col min="16" max="16" width="15.7109375" style="21" bestFit="1" customWidth="1"/>
    <col min="17" max="17" width="14.7109375" style="21" bestFit="1" customWidth="1"/>
    <col min="18" max="16384" width="9.140625" style="1"/>
  </cols>
  <sheetData>
    <row r="1" spans="1:17" ht="24.75" customHeight="1" x14ac:dyDescent="0.25"/>
    <row r="2" spans="1:17" ht="25.5" customHeight="1" x14ac:dyDescent="0.25"/>
    <row r="3" spans="1:17" ht="26.25" customHeight="1" x14ac:dyDescent="0.25">
      <c r="A3" s="61"/>
      <c r="B3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20.25" x14ac:dyDescent="0.25">
      <c r="A4" s="128" t="s">
        <v>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5.75" thickBot="1" x14ac:dyDescent="0.3"/>
    <row r="6" spans="1:17" ht="24.95" customHeight="1" x14ac:dyDescent="0.25">
      <c r="A6" s="129" t="s">
        <v>25</v>
      </c>
      <c r="B6" s="130"/>
      <c r="C6" s="131"/>
      <c r="D6" s="132"/>
      <c r="E6" s="132"/>
      <c r="F6" s="132"/>
      <c r="G6" s="133"/>
    </row>
    <row r="7" spans="1:17" ht="24.95" customHeight="1" thickBot="1" x14ac:dyDescent="0.3">
      <c r="A7" s="140" t="s">
        <v>22</v>
      </c>
      <c r="B7" s="141"/>
      <c r="C7" s="137"/>
      <c r="D7" s="138"/>
      <c r="E7" s="138"/>
      <c r="F7" s="138"/>
      <c r="G7" s="139"/>
    </row>
    <row r="8" spans="1:17" ht="24.95" customHeight="1" thickBot="1" x14ac:dyDescent="0.3">
      <c r="A8" s="140" t="s">
        <v>48</v>
      </c>
      <c r="B8" s="141"/>
      <c r="C8" s="137"/>
      <c r="D8" s="138"/>
      <c r="E8" s="138"/>
      <c r="F8" s="138"/>
      <c r="G8" s="139"/>
    </row>
    <row r="9" spans="1:17" ht="15.75" thickBot="1" x14ac:dyDescent="0.3">
      <c r="O9" s="134" t="s">
        <v>34</v>
      </c>
      <c r="P9" s="135"/>
      <c r="Q9" s="136"/>
    </row>
    <row r="10" spans="1:17" s="8" customFormat="1" ht="86.25" customHeight="1" thickBot="1" x14ac:dyDescent="0.3">
      <c r="A10" s="34" t="s">
        <v>53</v>
      </c>
      <c r="B10" s="35" t="s">
        <v>1</v>
      </c>
      <c r="C10" s="35" t="s">
        <v>28</v>
      </c>
      <c r="D10" s="35" t="s">
        <v>18</v>
      </c>
      <c r="E10" s="35" t="s">
        <v>19</v>
      </c>
      <c r="F10" s="35" t="s">
        <v>30</v>
      </c>
      <c r="G10" s="35" t="s">
        <v>16</v>
      </c>
      <c r="H10" s="36" t="s">
        <v>29</v>
      </c>
      <c r="I10" s="36" t="s">
        <v>2</v>
      </c>
      <c r="J10" s="36" t="s">
        <v>32</v>
      </c>
      <c r="K10" s="37" t="s">
        <v>3</v>
      </c>
      <c r="L10" s="37" t="s">
        <v>4</v>
      </c>
      <c r="M10" s="37" t="s">
        <v>31</v>
      </c>
      <c r="N10" s="37" t="s">
        <v>33</v>
      </c>
      <c r="O10" s="36" t="s">
        <v>6</v>
      </c>
      <c r="P10" s="38" t="s">
        <v>7</v>
      </c>
      <c r="Q10" s="39" t="s">
        <v>5</v>
      </c>
    </row>
    <row r="11" spans="1:17" x14ac:dyDescent="0.25">
      <c r="A11" s="29"/>
      <c r="B11" s="30"/>
      <c r="C11" s="31"/>
      <c r="D11" s="31"/>
      <c r="E11" s="31"/>
      <c r="F11" s="31"/>
      <c r="G11" s="58"/>
      <c r="H11" s="32"/>
      <c r="I11" s="32"/>
      <c r="J11" s="32">
        <f>H11+I11</f>
        <v>0</v>
      </c>
      <c r="K11" s="33"/>
      <c r="L11" s="33">
        <v>0</v>
      </c>
      <c r="M11" s="60" t="e">
        <f>ROUND(J11/K11,2)</f>
        <v>#DIV/0!</v>
      </c>
      <c r="N11" s="40" t="e">
        <f>ROUND(L11*M11,2)</f>
        <v>#DIV/0!</v>
      </c>
      <c r="O11" s="40">
        <f>ROUND(IF(K11&gt;0,H11*L11/K11,0),2)</f>
        <v>0</v>
      </c>
      <c r="P11" s="42">
        <f>ROUND(IF(H11&gt;0,I11*O11/H11,0),2)</f>
        <v>0</v>
      </c>
      <c r="Q11" s="41">
        <f>O11+P11</f>
        <v>0</v>
      </c>
    </row>
    <row r="12" spans="1:17" x14ac:dyDescent="0.25">
      <c r="A12" s="23"/>
      <c r="B12" s="9"/>
      <c r="C12" s="31"/>
      <c r="D12" s="31"/>
      <c r="E12" s="57"/>
      <c r="F12" s="57"/>
      <c r="G12" s="59"/>
      <c r="H12" s="32"/>
      <c r="I12" s="10"/>
      <c r="J12" s="32">
        <f t="shared" ref="J12:J13" si="0">H12+I12</f>
        <v>0</v>
      </c>
      <c r="K12" s="11"/>
      <c r="L12" s="11">
        <v>0</v>
      </c>
      <c r="M12" s="60" t="e">
        <f t="shared" ref="M12:M13" si="1">ROUND(J12/K12,2)</f>
        <v>#DIV/0!</v>
      </c>
      <c r="N12" s="40" t="e">
        <f>ROUND(L12*M12,2)</f>
        <v>#DIV/0!</v>
      </c>
      <c r="O12" s="40">
        <f>ROUND(IF(K12&gt;0,H12*L12/K12,0),2)</f>
        <v>0</v>
      </c>
      <c r="P12" s="42">
        <f>ROUND(IF(H12&gt;0,I12*O12/H12,0),2)</f>
        <v>0</v>
      </c>
      <c r="Q12" s="43">
        <f t="shared" ref="Q12:Q23" si="2">O12+P12</f>
        <v>0</v>
      </c>
    </row>
    <row r="13" spans="1:17" x14ac:dyDescent="0.25">
      <c r="A13" s="23"/>
      <c r="B13" s="9"/>
      <c r="C13" s="31"/>
      <c r="D13" s="31"/>
      <c r="E13" s="57"/>
      <c r="F13" s="57"/>
      <c r="G13" s="59"/>
      <c r="H13" s="10"/>
      <c r="I13" s="10"/>
      <c r="J13" s="32">
        <f t="shared" si="0"/>
        <v>0</v>
      </c>
      <c r="K13" s="11"/>
      <c r="L13" s="11">
        <v>0</v>
      </c>
      <c r="M13" s="60" t="e">
        <f t="shared" si="1"/>
        <v>#DIV/0!</v>
      </c>
      <c r="N13" s="40" t="e">
        <f t="shared" ref="N13:N23" si="3">ROUND(L13*M13,2)</f>
        <v>#DIV/0!</v>
      </c>
      <c r="O13" s="40">
        <f t="shared" ref="O13:O23" si="4">ROUND(IF(K13&gt;0,H13*L13/K13,0),2)</f>
        <v>0</v>
      </c>
      <c r="P13" s="42">
        <f t="shared" ref="P13:P23" si="5">ROUND(IF(H13&gt;0,I13*O13/H13,0),2)</f>
        <v>0</v>
      </c>
      <c r="Q13" s="43">
        <f t="shared" si="2"/>
        <v>0</v>
      </c>
    </row>
    <row r="14" spans="1:17" x14ac:dyDescent="0.25">
      <c r="A14" s="23"/>
      <c r="B14" s="51"/>
      <c r="C14" s="31"/>
      <c r="D14" s="52"/>
      <c r="E14" s="52"/>
      <c r="F14" s="52"/>
      <c r="G14" s="53"/>
      <c r="H14" s="54"/>
      <c r="I14" s="54"/>
      <c r="J14" s="54"/>
      <c r="K14" s="55"/>
      <c r="L14" s="55"/>
      <c r="M14" s="33"/>
      <c r="N14" s="40">
        <f t="shared" si="3"/>
        <v>0</v>
      </c>
      <c r="O14" s="40">
        <f t="shared" si="4"/>
        <v>0</v>
      </c>
      <c r="P14" s="42">
        <f t="shared" si="5"/>
        <v>0</v>
      </c>
      <c r="Q14" s="43">
        <f t="shared" si="2"/>
        <v>0</v>
      </c>
    </row>
    <row r="15" spans="1:17" x14ac:dyDescent="0.25">
      <c r="A15" s="23"/>
      <c r="B15" s="51"/>
      <c r="C15" s="52"/>
      <c r="D15" s="52"/>
      <c r="E15" s="52"/>
      <c r="F15" s="52"/>
      <c r="G15" s="53"/>
      <c r="H15" s="54"/>
      <c r="I15" s="54"/>
      <c r="J15" s="54"/>
      <c r="K15" s="55"/>
      <c r="L15" s="55"/>
      <c r="M15" s="33"/>
      <c r="N15" s="40">
        <f t="shared" si="3"/>
        <v>0</v>
      </c>
      <c r="O15" s="40">
        <f t="shared" si="4"/>
        <v>0</v>
      </c>
      <c r="P15" s="42">
        <f t="shared" si="5"/>
        <v>0</v>
      </c>
      <c r="Q15" s="43">
        <f t="shared" si="2"/>
        <v>0</v>
      </c>
    </row>
    <row r="16" spans="1:17" x14ac:dyDescent="0.25">
      <c r="A16" s="23"/>
      <c r="B16" s="51"/>
      <c r="C16" s="52"/>
      <c r="D16" s="52"/>
      <c r="E16" s="52"/>
      <c r="F16" s="52"/>
      <c r="G16" s="53"/>
      <c r="H16" s="54"/>
      <c r="I16" s="54"/>
      <c r="J16" s="54"/>
      <c r="K16" s="55"/>
      <c r="L16" s="55"/>
      <c r="M16" s="33"/>
      <c r="N16" s="40">
        <f t="shared" si="3"/>
        <v>0</v>
      </c>
      <c r="O16" s="40">
        <f t="shared" si="4"/>
        <v>0</v>
      </c>
      <c r="P16" s="42">
        <f t="shared" si="5"/>
        <v>0</v>
      </c>
      <c r="Q16" s="43">
        <f t="shared" si="2"/>
        <v>0</v>
      </c>
    </row>
    <row r="17" spans="1:17" x14ac:dyDescent="0.25">
      <c r="A17" s="23"/>
      <c r="B17" s="51"/>
      <c r="C17" s="52"/>
      <c r="D17" s="52"/>
      <c r="E17" s="52"/>
      <c r="F17" s="52"/>
      <c r="G17" s="53"/>
      <c r="H17" s="54"/>
      <c r="I17" s="54"/>
      <c r="J17" s="54"/>
      <c r="K17" s="55"/>
      <c r="L17" s="55"/>
      <c r="M17" s="33"/>
      <c r="N17" s="40">
        <f t="shared" si="3"/>
        <v>0</v>
      </c>
      <c r="O17" s="40">
        <f t="shared" si="4"/>
        <v>0</v>
      </c>
      <c r="P17" s="42">
        <f t="shared" si="5"/>
        <v>0</v>
      </c>
      <c r="Q17" s="43">
        <f t="shared" si="2"/>
        <v>0</v>
      </c>
    </row>
    <row r="18" spans="1:17" x14ac:dyDescent="0.25">
      <c r="A18" s="23"/>
      <c r="B18" s="51"/>
      <c r="C18" s="52"/>
      <c r="D18" s="52"/>
      <c r="E18" s="52"/>
      <c r="F18" s="52"/>
      <c r="G18" s="53"/>
      <c r="H18" s="54"/>
      <c r="I18" s="54"/>
      <c r="J18" s="54"/>
      <c r="K18" s="55"/>
      <c r="L18" s="55"/>
      <c r="M18" s="33"/>
      <c r="N18" s="40">
        <f t="shared" si="3"/>
        <v>0</v>
      </c>
      <c r="O18" s="40">
        <f t="shared" si="4"/>
        <v>0</v>
      </c>
      <c r="P18" s="42">
        <f t="shared" si="5"/>
        <v>0</v>
      </c>
      <c r="Q18" s="43">
        <f t="shared" si="2"/>
        <v>0</v>
      </c>
    </row>
    <row r="19" spans="1:17" x14ac:dyDescent="0.25">
      <c r="A19" s="23"/>
      <c r="B19" s="51"/>
      <c r="C19" s="52"/>
      <c r="D19" s="52"/>
      <c r="E19" s="52"/>
      <c r="F19" s="52"/>
      <c r="G19" s="53"/>
      <c r="H19" s="54"/>
      <c r="I19" s="54"/>
      <c r="J19" s="54"/>
      <c r="K19" s="55"/>
      <c r="L19" s="55"/>
      <c r="M19" s="33"/>
      <c r="N19" s="40">
        <f t="shared" si="3"/>
        <v>0</v>
      </c>
      <c r="O19" s="40">
        <f t="shared" si="4"/>
        <v>0</v>
      </c>
      <c r="P19" s="42">
        <f t="shared" si="5"/>
        <v>0</v>
      </c>
      <c r="Q19" s="43">
        <f t="shared" si="2"/>
        <v>0</v>
      </c>
    </row>
    <row r="20" spans="1:17" x14ac:dyDescent="0.25">
      <c r="A20" s="23"/>
      <c r="B20" s="51"/>
      <c r="C20" s="52"/>
      <c r="D20" s="52"/>
      <c r="E20" s="52"/>
      <c r="F20" s="52"/>
      <c r="G20" s="53"/>
      <c r="H20" s="54"/>
      <c r="I20" s="54"/>
      <c r="J20" s="54"/>
      <c r="K20" s="55"/>
      <c r="L20" s="55"/>
      <c r="M20" s="33"/>
      <c r="N20" s="40">
        <f t="shared" si="3"/>
        <v>0</v>
      </c>
      <c r="O20" s="40">
        <f t="shared" si="4"/>
        <v>0</v>
      </c>
      <c r="P20" s="42">
        <f t="shared" si="5"/>
        <v>0</v>
      </c>
      <c r="Q20" s="43">
        <f t="shared" si="2"/>
        <v>0</v>
      </c>
    </row>
    <row r="21" spans="1:17" x14ac:dyDescent="0.25">
      <c r="A21" s="23"/>
      <c r="B21" s="51"/>
      <c r="C21" s="52"/>
      <c r="D21" s="52"/>
      <c r="E21" s="52"/>
      <c r="F21" s="52"/>
      <c r="G21" s="53"/>
      <c r="H21" s="54"/>
      <c r="I21" s="54"/>
      <c r="J21" s="54"/>
      <c r="K21" s="55"/>
      <c r="L21" s="55"/>
      <c r="M21" s="33"/>
      <c r="N21" s="40">
        <f t="shared" si="3"/>
        <v>0</v>
      </c>
      <c r="O21" s="40">
        <f t="shared" si="4"/>
        <v>0</v>
      </c>
      <c r="P21" s="42">
        <f t="shared" si="5"/>
        <v>0</v>
      </c>
      <c r="Q21" s="43">
        <f t="shared" si="2"/>
        <v>0</v>
      </c>
    </row>
    <row r="22" spans="1:17" x14ac:dyDescent="0.25">
      <c r="A22" s="23"/>
      <c r="B22" s="51"/>
      <c r="C22" s="52"/>
      <c r="D22" s="52"/>
      <c r="E22" s="52"/>
      <c r="F22" s="52"/>
      <c r="G22" s="53"/>
      <c r="H22" s="54"/>
      <c r="I22" s="54"/>
      <c r="J22" s="54"/>
      <c r="K22" s="55"/>
      <c r="L22" s="55"/>
      <c r="M22" s="33"/>
      <c r="N22" s="40">
        <f t="shared" si="3"/>
        <v>0</v>
      </c>
      <c r="O22" s="40">
        <f t="shared" si="4"/>
        <v>0</v>
      </c>
      <c r="P22" s="42">
        <f t="shared" si="5"/>
        <v>0</v>
      </c>
      <c r="Q22" s="43">
        <f t="shared" si="2"/>
        <v>0</v>
      </c>
    </row>
    <row r="23" spans="1:17" ht="15.75" thickBot="1" x14ac:dyDescent="0.3">
      <c r="A23" s="24"/>
      <c r="B23" s="25"/>
      <c r="C23" s="26"/>
      <c r="D23" s="56"/>
      <c r="E23" s="56"/>
      <c r="F23" s="56"/>
      <c r="G23" s="50"/>
      <c r="H23" s="27"/>
      <c r="I23" s="27"/>
      <c r="J23" s="27"/>
      <c r="K23" s="28"/>
      <c r="L23" s="28"/>
      <c r="M23" s="28"/>
      <c r="N23" s="40">
        <f t="shared" si="3"/>
        <v>0</v>
      </c>
      <c r="O23" s="40">
        <f t="shared" si="4"/>
        <v>0</v>
      </c>
      <c r="P23" s="42">
        <f t="shared" si="5"/>
        <v>0</v>
      </c>
      <c r="Q23" s="44">
        <f t="shared" si="2"/>
        <v>0</v>
      </c>
    </row>
    <row r="24" spans="1:17" ht="15.75" thickBot="1" x14ac:dyDescent="0.3">
      <c r="A24" s="12"/>
      <c r="B24" s="13"/>
      <c r="C24" s="14"/>
      <c r="D24" s="14"/>
      <c r="E24" s="14"/>
      <c r="F24" s="14"/>
      <c r="G24" s="14"/>
      <c r="H24" s="15"/>
      <c r="I24" s="15"/>
      <c r="J24" s="15"/>
      <c r="K24" s="16"/>
      <c r="L24" s="16"/>
      <c r="M24" s="16"/>
      <c r="N24" s="45" t="e">
        <f>SUM(N11:N23)</f>
        <v>#DIV/0!</v>
      </c>
      <c r="O24" s="45">
        <f>SUM(O11:O23)</f>
        <v>0</v>
      </c>
      <c r="P24" s="46">
        <f>SUM(P11:P23)</f>
        <v>0</v>
      </c>
      <c r="Q24" s="47">
        <f>SUM(Q11:Q23)</f>
        <v>0</v>
      </c>
    </row>
    <row r="25" spans="1:17" x14ac:dyDescent="0.25">
      <c r="A25" s="12"/>
      <c r="B25" s="13"/>
      <c r="C25" s="14"/>
      <c r="D25" s="14"/>
      <c r="E25" s="14"/>
      <c r="F25" s="14"/>
      <c r="G25" s="14"/>
      <c r="H25" s="15"/>
      <c r="I25" s="15"/>
      <c r="J25" s="15"/>
      <c r="K25" s="16"/>
      <c r="L25" s="16"/>
      <c r="M25" s="16"/>
      <c r="N25" s="76"/>
      <c r="O25" s="76"/>
      <c r="P25" s="77"/>
      <c r="Q25" s="77"/>
    </row>
    <row r="26" spans="1:17" x14ac:dyDescent="0.2">
      <c r="A26" s="72" t="s">
        <v>54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6"/>
      <c r="O26" s="76"/>
      <c r="P26" s="77"/>
      <c r="Q26" s="77"/>
    </row>
    <row r="27" spans="1:17" x14ac:dyDescent="0.25">
      <c r="A27" s="98" t="s">
        <v>55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9"/>
      <c r="N27" s="76"/>
      <c r="O27" s="76"/>
      <c r="P27" s="77"/>
      <c r="Q27" s="77"/>
    </row>
    <row r="28" spans="1:17" x14ac:dyDescent="0.25">
      <c r="A28" s="100" t="s">
        <v>56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74"/>
      <c r="N28" s="76"/>
      <c r="O28" s="76"/>
      <c r="P28" s="77"/>
      <c r="Q28" s="77"/>
    </row>
    <row r="29" spans="1:17" x14ac:dyDescent="0.2">
      <c r="A29" s="73" t="s">
        <v>57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6"/>
      <c r="O29" s="76"/>
      <c r="P29" s="77"/>
      <c r="Q29" s="77"/>
    </row>
    <row r="30" spans="1:17" x14ac:dyDescent="0.2">
      <c r="A30" s="101" t="s">
        <v>58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76"/>
      <c r="O30" s="76"/>
      <c r="P30" s="77"/>
      <c r="Q30" s="77"/>
    </row>
    <row r="31" spans="1:17" x14ac:dyDescent="0.2">
      <c r="A31" s="73" t="s">
        <v>59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6"/>
      <c r="O31" s="76"/>
      <c r="P31" s="77"/>
      <c r="Q31" s="77"/>
    </row>
    <row r="32" spans="1:17" x14ac:dyDescent="0.2">
      <c r="A32" s="73" t="s">
        <v>60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6"/>
      <c r="O32" s="76"/>
      <c r="P32" s="77"/>
      <c r="Q32" s="77"/>
    </row>
    <row r="33" spans="1:17" x14ac:dyDescent="0.2">
      <c r="A33" s="73" t="s">
        <v>61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6"/>
      <c r="O33" s="76"/>
      <c r="P33" s="77"/>
      <c r="Q33" s="77"/>
    </row>
    <row r="34" spans="1:17" x14ac:dyDescent="0.2">
      <c r="A34" s="75" t="s">
        <v>62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6"/>
      <c r="O34" s="76"/>
      <c r="P34" s="77"/>
      <c r="Q34" s="77"/>
    </row>
    <row r="35" spans="1:17" ht="8.25" customHeight="1" x14ac:dyDescent="0.2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6"/>
      <c r="O35" s="76"/>
      <c r="P35" s="77"/>
      <c r="Q35" s="77"/>
    </row>
    <row r="36" spans="1:17" ht="25.5" customHeight="1" x14ac:dyDescent="0.2">
      <c r="A36" s="102" t="s">
        <v>63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3"/>
      <c r="N36" s="76"/>
      <c r="O36" s="76"/>
      <c r="P36" s="77"/>
      <c r="Q36" s="77"/>
    </row>
    <row r="37" spans="1:17" ht="15.75" thickBot="1" x14ac:dyDescent="0.3">
      <c r="A37" s="12"/>
      <c r="B37" s="13"/>
      <c r="C37" s="14"/>
      <c r="D37" s="14"/>
      <c r="E37" s="14"/>
      <c r="F37" s="14"/>
      <c r="G37" s="14"/>
      <c r="H37" s="15"/>
      <c r="I37" s="15"/>
      <c r="J37" s="15"/>
      <c r="K37" s="16"/>
      <c r="L37" s="16"/>
      <c r="M37" s="16"/>
      <c r="N37" s="16"/>
      <c r="O37" s="17"/>
      <c r="P37" s="22"/>
      <c r="Q37" s="22"/>
    </row>
    <row r="38" spans="1:17" ht="15.75" thickBot="1" x14ac:dyDescent="0.25">
      <c r="A38" s="123" t="s">
        <v>8</v>
      </c>
      <c r="B38" s="124"/>
      <c r="C38" s="20"/>
      <c r="D38" s="20"/>
      <c r="E38" s="20"/>
      <c r="F38" s="20"/>
      <c r="G38" s="19"/>
      <c r="H38" s="15"/>
      <c r="I38" s="123" t="s">
        <v>35</v>
      </c>
      <c r="J38" s="124"/>
      <c r="K38" s="20"/>
      <c r="L38" s="20"/>
      <c r="M38" s="20"/>
      <c r="N38" s="20"/>
      <c r="O38" s="19"/>
      <c r="P38" s="1"/>
      <c r="Q38" s="1"/>
    </row>
    <row r="39" spans="1:17" ht="15" customHeight="1" x14ac:dyDescent="0.25">
      <c r="A39" s="127" t="s">
        <v>11</v>
      </c>
      <c r="B39" s="126"/>
      <c r="C39" s="108"/>
      <c r="D39" s="109"/>
      <c r="E39" s="109"/>
      <c r="F39" s="109"/>
      <c r="G39" s="110"/>
      <c r="H39" s="15"/>
      <c r="I39" s="125" t="s">
        <v>64</v>
      </c>
      <c r="J39" s="126"/>
      <c r="K39" s="92"/>
      <c r="L39" s="93"/>
      <c r="M39" s="93"/>
      <c r="N39" s="93"/>
      <c r="O39" s="94"/>
      <c r="P39" s="63"/>
      <c r="Q39" s="1"/>
    </row>
    <row r="40" spans="1:17" x14ac:dyDescent="0.25">
      <c r="A40" s="104"/>
      <c r="B40" s="105"/>
      <c r="C40" s="111"/>
      <c r="D40" s="112"/>
      <c r="E40" s="112"/>
      <c r="F40" s="112"/>
      <c r="G40" s="113"/>
      <c r="H40" s="15"/>
      <c r="I40" s="104"/>
      <c r="J40" s="105"/>
      <c r="K40" s="95"/>
      <c r="L40" s="96"/>
      <c r="M40" s="96"/>
      <c r="N40" s="96"/>
      <c r="O40" s="97"/>
      <c r="P40" s="63"/>
      <c r="Q40" s="1"/>
    </row>
    <row r="41" spans="1:17" ht="15" customHeight="1" x14ac:dyDescent="0.25">
      <c r="A41" s="104" t="s">
        <v>9</v>
      </c>
      <c r="B41" s="105"/>
      <c r="C41" s="114"/>
      <c r="D41" s="115"/>
      <c r="E41" s="115"/>
      <c r="F41" s="115"/>
      <c r="G41" s="116"/>
      <c r="H41" s="15"/>
      <c r="I41" s="104" t="s">
        <v>9</v>
      </c>
      <c r="J41" s="105"/>
      <c r="K41" s="86"/>
      <c r="L41" s="87"/>
      <c r="M41" s="87"/>
      <c r="N41" s="87"/>
      <c r="O41" s="88"/>
      <c r="P41" s="63"/>
      <c r="Q41" s="1"/>
    </row>
    <row r="42" spans="1:17" x14ac:dyDescent="0.25">
      <c r="A42" s="104"/>
      <c r="B42" s="105"/>
      <c r="C42" s="114"/>
      <c r="D42" s="115"/>
      <c r="E42" s="115"/>
      <c r="F42" s="115"/>
      <c r="G42" s="116"/>
      <c r="H42" s="15"/>
      <c r="I42" s="104"/>
      <c r="J42" s="105"/>
      <c r="K42" s="89"/>
      <c r="L42" s="90"/>
      <c r="M42" s="90"/>
      <c r="N42" s="90"/>
      <c r="O42" s="91"/>
      <c r="P42" s="63"/>
      <c r="Q42" s="1"/>
    </row>
    <row r="43" spans="1:17" x14ac:dyDescent="0.25">
      <c r="A43" s="104" t="s">
        <v>10</v>
      </c>
      <c r="B43" s="105"/>
      <c r="C43" s="117"/>
      <c r="D43" s="118"/>
      <c r="E43" s="118"/>
      <c r="F43" s="118"/>
      <c r="G43" s="119"/>
      <c r="H43" s="15"/>
      <c r="I43" s="104" t="s">
        <v>10</v>
      </c>
      <c r="J43" s="105"/>
      <c r="K43" s="80"/>
      <c r="L43" s="81"/>
      <c r="M43" s="81"/>
      <c r="N43" s="81"/>
      <c r="O43" s="82"/>
      <c r="P43" s="63"/>
      <c r="Q43" s="1"/>
    </row>
    <row r="44" spans="1:17" ht="15.75" thickBot="1" x14ac:dyDescent="0.3">
      <c r="A44" s="106"/>
      <c r="B44" s="107"/>
      <c r="C44" s="120"/>
      <c r="D44" s="121"/>
      <c r="E44" s="121"/>
      <c r="F44" s="121"/>
      <c r="G44" s="122"/>
      <c r="H44" s="15"/>
      <c r="I44" s="106"/>
      <c r="J44" s="107"/>
      <c r="K44" s="83"/>
      <c r="L44" s="84"/>
      <c r="M44" s="84"/>
      <c r="N44" s="84"/>
      <c r="O44" s="85"/>
      <c r="P44" s="63"/>
      <c r="Q44" s="1"/>
    </row>
    <row r="45" spans="1:17" x14ac:dyDescent="0.25">
      <c r="A45" s="20"/>
      <c r="B45" s="20"/>
      <c r="C45" s="20"/>
      <c r="D45" s="20"/>
      <c r="E45" s="20"/>
      <c r="F45" s="20"/>
      <c r="G45" s="20"/>
      <c r="H45" s="15"/>
      <c r="I45" s="15"/>
      <c r="J45" s="15"/>
      <c r="K45" s="16"/>
      <c r="L45" s="16"/>
      <c r="M45" s="16"/>
      <c r="N45" s="16"/>
      <c r="O45" s="17"/>
      <c r="P45" s="22"/>
      <c r="Q45" s="22"/>
    </row>
    <row r="46" spans="1:17" x14ac:dyDescent="0.2">
      <c r="A46" s="62" t="s">
        <v>36</v>
      </c>
      <c r="B46" s="71"/>
      <c r="C46" s="20"/>
      <c r="D46" s="20"/>
      <c r="E46" s="20"/>
      <c r="F46" s="20"/>
      <c r="G46" s="19"/>
      <c r="H46" s="15"/>
      <c r="I46" s="15"/>
      <c r="J46" s="15"/>
      <c r="K46" s="16"/>
      <c r="L46" s="16"/>
      <c r="M46" s="16"/>
      <c r="N46" s="16"/>
      <c r="O46" s="17"/>
      <c r="P46" s="22"/>
      <c r="Q46" s="22"/>
    </row>
    <row r="47" spans="1:17" ht="15" customHeight="1" x14ac:dyDescent="0.25">
      <c r="A47" s="78"/>
      <c r="B47" s="78"/>
      <c r="C47" s="20"/>
      <c r="D47" s="20"/>
      <c r="E47" s="20"/>
      <c r="F47" s="20"/>
      <c r="G47" s="20"/>
      <c r="I47" s="15"/>
      <c r="J47" s="1"/>
      <c r="K47" s="16"/>
    </row>
    <row r="48" spans="1:17" x14ac:dyDescent="0.25">
      <c r="A48" s="78"/>
      <c r="B48" s="78"/>
      <c r="C48" s="20"/>
      <c r="D48" s="20"/>
      <c r="E48" s="20"/>
      <c r="F48" s="20"/>
      <c r="G48" s="20"/>
      <c r="I48" s="15"/>
      <c r="J48" s="15"/>
      <c r="K48" s="16"/>
    </row>
    <row r="49" spans="1:11" x14ac:dyDescent="0.25">
      <c r="A49" s="78"/>
      <c r="B49" s="78"/>
      <c r="C49" s="78"/>
      <c r="D49" s="78"/>
      <c r="E49" s="78"/>
      <c r="F49" s="78"/>
      <c r="G49" s="78"/>
      <c r="I49" s="15"/>
      <c r="J49" s="15"/>
      <c r="K49" s="16"/>
    </row>
    <row r="50" spans="1:11" x14ac:dyDescent="0.25">
      <c r="A50" s="78"/>
      <c r="B50" s="78"/>
      <c r="C50" s="78"/>
      <c r="D50" s="78"/>
      <c r="E50" s="78"/>
      <c r="F50" s="78"/>
      <c r="G50" s="78"/>
    </row>
    <row r="51" spans="1:11" x14ac:dyDescent="0.25">
      <c r="A51" s="78"/>
      <c r="B51" s="78"/>
      <c r="C51" s="79"/>
      <c r="D51" s="79"/>
      <c r="E51" s="79"/>
      <c r="F51" s="79"/>
      <c r="G51" s="79"/>
    </row>
    <row r="52" spans="1:11" x14ac:dyDescent="0.25">
      <c r="A52" s="78"/>
      <c r="B52" s="78"/>
      <c r="C52" s="79"/>
      <c r="D52" s="79"/>
      <c r="E52" s="79"/>
      <c r="F52" s="79"/>
      <c r="G52" s="79"/>
    </row>
  </sheetData>
  <mergeCells count="26">
    <mergeCell ref="A38:B38"/>
    <mergeCell ref="A39:B40"/>
    <mergeCell ref="A4:Q4"/>
    <mergeCell ref="A6:B6"/>
    <mergeCell ref="C6:G6"/>
    <mergeCell ref="O9:Q9"/>
    <mergeCell ref="C7:G7"/>
    <mergeCell ref="A7:B7"/>
    <mergeCell ref="A8:B8"/>
    <mergeCell ref="C8:G8"/>
    <mergeCell ref="K43:O44"/>
    <mergeCell ref="K41:O42"/>
    <mergeCell ref="K39:O40"/>
    <mergeCell ref="A27:M27"/>
    <mergeCell ref="A28:L28"/>
    <mergeCell ref="A30:M30"/>
    <mergeCell ref="A36:M36"/>
    <mergeCell ref="A41:B42"/>
    <mergeCell ref="A43:B44"/>
    <mergeCell ref="C39:G40"/>
    <mergeCell ref="C41:G42"/>
    <mergeCell ref="C43:G44"/>
    <mergeCell ref="I38:J38"/>
    <mergeCell ref="I39:J40"/>
    <mergeCell ref="I41:J42"/>
    <mergeCell ref="I43:J44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r:id="rId1"/>
  <headerFooter>
    <oddHeader>&amp;LPríručka pre Prijímateľa OP ĽZ&amp;R&amp;14Príloha 7b
1/2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view="pageLayout" topLeftCell="B1" zoomScaleNormal="100" workbookViewId="0">
      <selection activeCell="A4" sqref="A4"/>
    </sheetView>
  </sheetViews>
  <sheetFormatPr defaultRowHeight="45" customHeight="1" x14ac:dyDescent="0.25"/>
  <cols>
    <col min="1" max="1" width="57.42578125" style="48" customWidth="1"/>
  </cols>
  <sheetData>
    <row r="1" spans="1:12" s="18" customFormat="1" ht="45" customHeight="1" x14ac:dyDescent="0.25">
      <c r="A1" s="64" t="s">
        <v>26</v>
      </c>
      <c r="B1" s="143" t="s">
        <v>27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s="18" customFormat="1" ht="45" customHeight="1" x14ac:dyDescent="0.25">
      <c r="A2" s="64" t="s">
        <v>23</v>
      </c>
      <c r="B2" s="143" t="s">
        <v>24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2" s="18" customFormat="1" ht="45" customHeight="1" x14ac:dyDescent="0.25">
      <c r="A3" s="64" t="s">
        <v>48</v>
      </c>
      <c r="B3" s="143" t="s">
        <v>49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2" s="18" customFormat="1" ht="4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45" customHeight="1" x14ac:dyDescent="0.25">
      <c r="A5" s="67" t="s">
        <v>51</v>
      </c>
      <c r="B5" s="143" t="s">
        <v>52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</row>
    <row r="6" spans="1:12" ht="45" customHeight="1" x14ac:dyDescent="0.25">
      <c r="A6" s="68" t="s">
        <v>1</v>
      </c>
      <c r="B6" s="143" t="s">
        <v>12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</row>
    <row r="7" spans="1:12" ht="45" customHeight="1" x14ac:dyDescent="0.25">
      <c r="A7" s="68" t="s">
        <v>37</v>
      </c>
      <c r="B7" s="143" t="s">
        <v>38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8" customFormat="1" ht="45" customHeight="1" x14ac:dyDescent="0.25">
      <c r="A8" s="64" t="s">
        <v>18</v>
      </c>
      <c r="B8" s="143" t="s">
        <v>21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9" spans="1:12" s="18" customFormat="1" ht="45" customHeight="1" x14ac:dyDescent="0.25">
      <c r="A9" s="64" t="s">
        <v>19</v>
      </c>
      <c r="B9" s="143" t="s">
        <v>20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12" s="18" customFormat="1" ht="45" customHeight="1" x14ac:dyDescent="0.25">
      <c r="A10" s="64" t="s">
        <v>30</v>
      </c>
      <c r="B10" s="143" t="s">
        <v>39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12" ht="45" customHeight="1" x14ac:dyDescent="0.25">
      <c r="A11" s="68" t="s">
        <v>16</v>
      </c>
      <c r="B11" s="143" t="s">
        <v>17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 ht="45" customHeight="1" x14ac:dyDescent="0.25">
      <c r="A12" s="69" t="s">
        <v>40</v>
      </c>
      <c r="B12" s="143" t="s">
        <v>42</v>
      </c>
      <c r="C12" s="143"/>
      <c r="D12" s="143"/>
      <c r="E12" s="143"/>
      <c r="F12" s="143"/>
      <c r="G12" s="143"/>
      <c r="H12" s="143"/>
      <c r="I12" s="143"/>
      <c r="J12" s="143"/>
      <c r="K12" s="143"/>
      <c r="L12" s="143"/>
    </row>
    <row r="13" spans="1:12" ht="45" customHeight="1" x14ac:dyDescent="0.25">
      <c r="A13" s="69" t="s">
        <v>2</v>
      </c>
      <c r="B13" s="143" t="s">
        <v>43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2" ht="45" customHeight="1" x14ac:dyDescent="0.25">
      <c r="A14" s="69" t="s">
        <v>41</v>
      </c>
      <c r="B14" s="143" t="s">
        <v>50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12" ht="45" customHeight="1" x14ac:dyDescent="0.25">
      <c r="A15" s="70" t="s">
        <v>3</v>
      </c>
      <c r="B15" s="143" t="s">
        <v>14</v>
      </c>
      <c r="C15" s="143"/>
      <c r="D15" s="143"/>
      <c r="E15" s="143"/>
      <c r="F15" s="143"/>
      <c r="G15" s="143"/>
      <c r="H15" s="143"/>
      <c r="I15" s="143"/>
      <c r="J15" s="143"/>
      <c r="K15" s="143"/>
      <c r="L15" s="143"/>
    </row>
    <row r="16" spans="1:12" ht="45" customHeight="1" x14ac:dyDescent="0.25">
      <c r="A16" s="70" t="s">
        <v>4</v>
      </c>
      <c r="B16" s="143" t="s">
        <v>15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s="18" customFormat="1" ht="45" customHeight="1" x14ac:dyDescent="0.25">
      <c r="A17" s="70" t="s">
        <v>44</v>
      </c>
      <c r="B17" s="143" t="s">
        <v>45</v>
      </c>
      <c r="C17" s="143"/>
      <c r="D17" s="143"/>
      <c r="E17" s="143"/>
      <c r="F17" s="143"/>
      <c r="G17" s="143"/>
      <c r="H17" s="143"/>
      <c r="I17" s="143"/>
      <c r="J17" s="143"/>
      <c r="K17" s="143"/>
      <c r="L17" s="143"/>
    </row>
    <row r="18" spans="1:12" s="18" customFormat="1" ht="45" customHeight="1" x14ac:dyDescent="0.25">
      <c r="A18" s="70" t="s">
        <v>46</v>
      </c>
      <c r="B18" s="143" t="s">
        <v>47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</row>
    <row r="19" spans="1:12" ht="45" customHeight="1" x14ac:dyDescent="0.25">
      <c r="A19" s="49" t="s">
        <v>6</v>
      </c>
      <c r="B19" s="142" t="s">
        <v>13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45" customHeight="1" x14ac:dyDescent="0.25">
      <c r="A20" s="49" t="s">
        <v>7</v>
      </c>
      <c r="B20" s="142" t="s">
        <v>13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2" ht="45" customHeight="1" x14ac:dyDescent="0.25">
      <c r="A21" s="49" t="s">
        <v>5</v>
      </c>
      <c r="B21" s="142" t="s">
        <v>13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</row>
  </sheetData>
  <mergeCells count="20">
    <mergeCell ref="B2:L2"/>
    <mergeCell ref="B1:L1"/>
    <mergeCell ref="B8:L8"/>
    <mergeCell ref="B9:L9"/>
    <mergeCell ref="B10:L10"/>
    <mergeCell ref="B3:L3"/>
    <mergeCell ref="B12:L12"/>
    <mergeCell ref="B5:L5"/>
    <mergeCell ref="B6:L6"/>
    <mergeCell ref="B7:L7"/>
    <mergeCell ref="B11:L11"/>
    <mergeCell ref="B19:L19"/>
    <mergeCell ref="B20:L20"/>
    <mergeCell ref="B21:L21"/>
    <mergeCell ref="B13:L13"/>
    <mergeCell ref="B14:L14"/>
    <mergeCell ref="B15:L15"/>
    <mergeCell ref="B17:L17"/>
    <mergeCell ref="B18:L18"/>
    <mergeCell ref="B16:L16"/>
  </mergeCells>
  <pageMargins left="0.70866141732283472" right="0.31496062992125984" top="0.74803149606299213" bottom="0.74803149606299213" header="0.31496062992125984" footer="0.31496062992125984"/>
  <pageSetup paperSize="9" scale="58" orientation="portrait" r:id="rId1"/>
  <headerFooter>
    <oddHeader>&amp;LPríručka pre Prijímateľa OP ĽZ&amp;RPríloha 7b
2/2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410D7A-2EDB-4134-8EE0-17DF453C52B9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4CAD00C-08D3-4E60-8E76-7ED46F1D3F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D91C37-6223-4C9D-B099-FFD89560CF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Sumarizačný hárok</vt:lpstr>
      <vt:lpstr>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roman.miskovic</dc:creator>
  <cp:lastModifiedBy>Odbor OPĽZ</cp:lastModifiedBy>
  <cp:lastPrinted>2021-01-22T11:08:49Z</cp:lastPrinted>
  <dcterms:created xsi:type="dcterms:W3CDTF">2011-03-18T10:51:55Z</dcterms:created>
  <dcterms:modified xsi:type="dcterms:W3CDTF">2021-01-22T11:08:52Z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