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szabova\Documents\MinEdu\2021\Špecifiká\OOP a DP\po Eduzbere\"/>
    </mc:Choice>
  </mc:AlternateContent>
  <xr:revisionPtr revIDLastSave="0" documentId="8_{9FE77602-EE2F-47F2-8D4C-7DE2BC5A10DB}" xr6:coauthVersionLast="36" xr6:coauthVersionMax="36" xr10:uidLastSave="{00000000-0000-0000-0000-000000000000}"/>
  <bookViews>
    <workbookView xWindow="0" yWindow="0" windowWidth="28800" windowHeight="11925" activeTab="1" xr2:uid="{312B3621-1D6F-4BDC-B94F-9F7B4E0EA231}"/>
  </bookViews>
  <sheets>
    <sheet name="Rozpis podľa zriaďovateľa" sheetId="3" r:id="rId1"/>
    <sheet name="Rozpis podľa škôl" sheetId="1" r:id="rId2"/>
  </sheets>
  <definedNames>
    <definedName name="_xlnm._FilterDatabase" localSheetId="1" hidden="1">'Rozpis podľa škôl'!$A$4:$P$68</definedName>
    <definedName name="_xlnm._FilterDatabase" localSheetId="0" hidden="1">'Rozpis podľa zriaďovateľa'!$A$4:$K$65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5" i="3" l="1"/>
  <c r="H65" i="3"/>
  <c r="I65" i="3"/>
  <c r="J65" i="3"/>
  <c r="K65" i="3"/>
  <c r="F65" i="3"/>
  <c r="L66" i="1"/>
  <c r="M66" i="1"/>
  <c r="N66" i="1"/>
  <c r="O66" i="1"/>
  <c r="P66" i="1"/>
  <c r="K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3" authorId="0" shapeId="0" xr:uid="{5F2AC560-5611-4A4B-9EFD-74C301CFBA01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kat. A odpočítaná ZŠ Tužina zrušená k 30.6.2021 a S012 Bača</t>
        </r>
      </text>
    </comment>
    <comment ref="G3" authorId="0" shapeId="0" xr:uid="{D7A8C68E-C307-446A-83BB-1F5039E95197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A17 spolu (nie len normatívne FP) Evidenčný počet zamest. k poslednému dňu štvrťroka, fyzické osoby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K3" authorId="0" shapeId="0" xr:uid="{C7CE0651-03E6-45A3-BD99-2685AE29FC55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kat. A odpočítaná ZŠ Tužina zrušená k 30.6.2021 a S012 Bača</t>
        </r>
      </text>
    </comment>
    <comment ref="L3" authorId="0" shapeId="0" xr:uid="{E5A2E401-26FC-4BD9-A85D-58EED326A62B}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A17 spolu (nie len normatívne FP) Evidenčný počet zamest. k poslednému dňu štvrťroka, fyzické osoby</t>
        </r>
      </text>
    </comment>
  </commentList>
</comments>
</file>

<file path=xl/sharedStrings.xml><?xml version="1.0" encoding="utf-8"?>
<sst xmlns="http://schemas.openxmlformats.org/spreadsheetml/2006/main" count="901" uniqueCount="364">
  <si>
    <t>Kraj sídla zriaďovateľa</t>
  </si>
  <si>
    <t>Typ zriaďovateľa</t>
  </si>
  <si>
    <t>ZŠ/MŠ</t>
  </si>
  <si>
    <t>Kód zriaďovateľa pre financovanie</t>
  </si>
  <si>
    <t>IČO zriaďovateľa</t>
  </si>
  <si>
    <t>Názov zriaďovateľa</t>
  </si>
  <si>
    <t>IČO právneho subjektu</t>
  </si>
  <si>
    <t>Názov kmeňovej školy</t>
  </si>
  <si>
    <t>a</t>
  </si>
  <si>
    <t>b</t>
  </si>
  <si>
    <t>c</t>
  </si>
  <si>
    <t>d</t>
  </si>
  <si>
    <t>e</t>
  </si>
  <si>
    <t>f</t>
  </si>
  <si>
    <t>g</t>
  </si>
  <si>
    <t>Obec kmeň</t>
  </si>
  <si>
    <t>Ulica a číslo</t>
  </si>
  <si>
    <t>i</t>
  </si>
  <si>
    <t>j</t>
  </si>
  <si>
    <t>h</t>
  </si>
  <si>
    <t>Počet žiakov k 15.9.2021</t>
  </si>
  <si>
    <t>Suma príspevku podľa počtu žiakov</t>
  </si>
  <si>
    <t>Suma príspevku podľa počtu zamest. FO</t>
  </si>
  <si>
    <t>Príspevok na MŠ
v €</t>
  </si>
  <si>
    <t>3=1*5</t>
  </si>
  <si>
    <t>4=2*5</t>
  </si>
  <si>
    <t>BA</t>
  </si>
  <si>
    <t>O</t>
  </si>
  <si>
    <t>MŠ</t>
  </si>
  <si>
    <t>O529419</t>
  </si>
  <si>
    <t>00603414</t>
  </si>
  <si>
    <t>Mestská časť Bratislava - Lamač</t>
  </si>
  <si>
    <t>Materská škola</t>
  </si>
  <si>
    <t>C</t>
  </si>
  <si>
    <t>C58</t>
  </si>
  <si>
    <t>42131685</t>
  </si>
  <si>
    <t>Rímskokatolícka cirkev, Bratislavská arcidiecéza</t>
  </si>
  <si>
    <t>Spojená škola sv. Františka Assiského</t>
  </si>
  <si>
    <t>ZŠ</t>
  </si>
  <si>
    <t>Cirkevná základná škola sv. Martina</t>
  </si>
  <si>
    <t>C73</t>
  </si>
  <si>
    <t>Združenie škôl C. S. Lewisa, ú.z.</t>
  </si>
  <si>
    <t>Základná škola Narnia</t>
  </si>
  <si>
    <t>S</t>
  </si>
  <si>
    <t>S1042</t>
  </si>
  <si>
    <t>47323175</t>
  </si>
  <si>
    <t>AlterVita s. r. o.</t>
  </si>
  <si>
    <t>Súkromná materská škola</t>
  </si>
  <si>
    <t>S1037</t>
  </si>
  <si>
    <t>36669474</t>
  </si>
  <si>
    <t>Anjelik s.r.o.</t>
  </si>
  <si>
    <t>Súkromná materská škola Anjelik</t>
  </si>
  <si>
    <t>S955</t>
  </si>
  <si>
    <t>42364141</t>
  </si>
  <si>
    <t>Armáda spásy na Slovensku</t>
  </si>
  <si>
    <t>S1026</t>
  </si>
  <si>
    <t>42415276</t>
  </si>
  <si>
    <t>Detské centrum Dostojevského</t>
  </si>
  <si>
    <t>S518</t>
  </si>
  <si>
    <t>35941618</t>
  </si>
  <si>
    <t>FUNIVERSITY, s.r.o.</t>
  </si>
  <si>
    <t>Súkromná materská škola Funiversity</t>
  </si>
  <si>
    <t>S1043</t>
  </si>
  <si>
    <t>48275166</t>
  </si>
  <si>
    <t>HANDPRINTS INTERNATIONAL s.r.o.</t>
  </si>
  <si>
    <t>Súkromná materská škola Handprints International</t>
  </si>
  <si>
    <t>S1029</t>
  </si>
  <si>
    <t>51025515</t>
  </si>
  <si>
    <t>KIDS1st, s.r.o.</t>
  </si>
  <si>
    <t>S1030</t>
  </si>
  <si>
    <t>42417317</t>
  </si>
  <si>
    <t>Mimi a Monty</t>
  </si>
  <si>
    <t>Súkromná materská škola Mimi a Monty</t>
  </si>
  <si>
    <t>S1035</t>
  </si>
  <si>
    <t>51707331</t>
  </si>
  <si>
    <t>Pod Slavínom</t>
  </si>
  <si>
    <t>S1025</t>
  </si>
  <si>
    <t>50751654</t>
  </si>
  <si>
    <t>PRÉDIUM INVEST s.r.o.</t>
  </si>
  <si>
    <t>S1045</t>
  </si>
  <si>
    <t>50851934</t>
  </si>
  <si>
    <t>Škôlka Severáčik s.r.o.</t>
  </si>
  <si>
    <t>Súkromná materská škola Severáčik</t>
  </si>
  <si>
    <t>S1032</t>
  </si>
  <si>
    <t>42177120</t>
  </si>
  <si>
    <t>TRION - klub aktívneho trávenia voľného času pre deti, mládež a rodičov</t>
  </si>
  <si>
    <t>S1027</t>
  </si>
  <si>
    <t>45617635</t>
  </si>
  <si>
    <t>VIA BIBLIOTHECA, s.r.o.</t>
  </si>
  <si>
    <t>S1028</t>
  </si>
  <si>
    <t>47339322</t>
  </si>
  <si>
    <t>Záhradka, s.r.o.</t>
  </si>
  <si>
    <t>Súkromná materská škola Záhradka</t>
  </si>
  <si>
    <t>TV</t>
  </si>
  <si>
    <t>O504726</t>
  </si>
  <si>
    <t>00309885</t>
  </si>
  <si>
    <t>Obec Prievaly</t>
  </si>
  <si>
    <t>Základná škola s materskou školou</t>
  </si>
  <si>
    <t>O507636</t>
  </si>
  <si>
    <t>00313068</t>
  </si>
  <si>
    <t>Obec Šúrovce</t>
  </si>
  <si>
    <t>O502014</t>
  </si>
  <si>
    <t>00228788</t>
  </si>
  <si>
    <t>Obec Vydrany</t>
  </si>
  <si>
    <t>C01</t>
  </si>
  <si>
    <t>00419702</t>
  </si>
  <si>
    <t>Rímskokatolícka cirkev, Trnavská arcidiecéza</t>
  </si>
  <si>
    <t>Cirkevná základná škola s materskou školou sv. Jána apoštola s vyučovacím jazykom maďarským - Szent János apostol Egyházi Alapiskola és Óvoda</t>
  </si>
  <si>
    <t>S1013</t>
  </si>
  <si>
    <t>47884215</t>
  </si>
  <si>
    <t>ORTEA, s.r.o.</t>
  </si>
  <si>
    <t>Súkromná materská škola ORTEA</t>
  </si>
  <si>
    <t>TC</t>
  </si>
  <si>
    <t>K</t>
  </si>
  <si>
    <t>KTC</t>
  </si>
  <si>
    <t>001518660126</t>
  </si>
  <si>
    <t>Okresný úrad Trenčín</t>
  </si>
  <si>
    <t>Spojená škola</t>
  </si>
  <si>
    <t>O514098</t>
  </si>
  <si>
    <t>00648868</t>
  </si>
  <si>
    <t>Obec Kocurany</t>
  </si>
  <si>
    <t>NR</t>
  </si>
  <si>
    <t>KNR</t>
  </si>
  <si>
    <t>001518660223</t>
  </si>
  <si>
    <t>Okresný úrad Nitra</t>
  </si>
  <si>
    <t>Spojená škola internátna</t>
  </si>
  <si>
    <t>O500011</t>
  </si>
  <si>
    <t>00308307</t>
  </si>
  <si>
    <t>Mesto Nitra</t>
  </si>
  <si>
    <t>O502332</t>
  </si>
  <si>
    <t>00307050</t>
  </si>
  <si>
    <t>Obec Hronské Kľačany</t>
  </si>
  <si>
    <t>C32</t>
  </si>
  <si>
    <t>00179191</t>
  </si>
  <si>
    <t>Reformovaná kresťanská cirkev na Slovensku</t>
  </si>
  <si>
    <t>Spojená škola Reformovanej kresťanskej cirkvi</t>
  </si>
  <si>
    <t>C92</t>
  </si>
  <si>
    <t>34015728</t>
  </si>
  <si>
    <t>Reformovaná kresťanská cirkev na Slovensku Cirkevný zbor Pribeta</t>
  </si>
  <si>
    <t>Materská škola Reformovanej kresťanskej cirkvi s vyučovacím jazykom maďarským – Református Óvoda</t>
  </si>
  <si>
    <t>C89</t>
  </si>
  <si>
    <t>34074198</t>
  </si>
  <si>
    <t>Reformovaná kresťanská cirkev na Slovensku Cirkevný zbor Vlčany</t>
  </si>
  <si>
    <t>Materská škola Reformovanej kresťanskej cirkvi s vyučovacím jazykom maďarským - Református Óvoda</t>
  </si>
  <si>
    <t>S1016</t>
  </si>
  <si>
    <t>52441296</t>
  </si>
  <si>
    <t>Detský svet - detské centrum</t>
  </si>
  <si>
    <t>Sukromná materská škola Detský svet</t>
  </si>
  <si>
    <t>ZA</t>
  </si>
  <si>
    <t>O517461</t>
  </si>
  <si>
    <t>00321192</t>
  </si>
  <si>
    <t>Mesto Bytča</t>
  </si>
  <si>
    <t>O510751</t>
  </si>
  <si>
    <t>00315532</t>
  </si>
  <si>
    <t>Obec Liptovský Ondrej</t>
  </si>
  <si>
    <t>O509302</t>
  </si>
  <si>
    <t>00314137</t>
  </si>
  <si>
    <t>Obec Nesluša</t>
  </si>
  <si>
    <t>S865</t>
  </si>
  <si>
    <t>46934707</t>
  </si>
  <si>
    <t>Lobelka, s.r.o.</t>
  </si>
  <si>
    <t>Súkromná materská škola Lobelka</t>
  </si>
  <si>
    <t>S1047</t>
  </si>
  <si>
    <t>36610704</t>
  </si>
  <si>
    <t>UVEA DÚHOVKA, s.r.o.</t>
  </si>
  <si>
    <t>Súkromná špeciálna materská škola DÚHOVKA</t>
  </si>
  <si>
    <t>BB</t>
  </si>
  <si>
    <t>KBB</t>
  </si>
  <si>
    <t>001518660008</t>
  </si>
  <si>
    <t>Okresný úrad Banská Bystrica</t>
  </si>
  <si>
    <t>O514519</t>
  </si>
  <si>
    <t>00318604</t>
  </si>
  <si>
    <t>Obec Bátka</t>
  </si>
  <si>
    <t>Základná škola s materskou školou - Alapiskola és Óvoda</t>
  </si>
  <si>
    <t>C91</t>
  </si>
  <si>
    <t>45024961</t>
  </si>
  <si>
    <t>Reformovaná kresťanská cirkev na Slovensku Cirkevný zbor Pavlovce</t>
  </si>
  <si>
    <t>C04</t>
  </si>
  <si>
    <t>00179086</t>
  </si>
  <si>
    <t>Rímskokatolícka cirkev Biskupstvo Banská Bystrica</t>
  </si>
  <si>
    <t>Katolícka spojená škola sv. Vincenta de Paul</t>
  </si>
  <si>
    <t>PO</t>
  </si>
  <si>
    <t>O520471</t>
  </si>
  <si>
    <t>00323233</t>
  </si>
  <si>
    <t>Mesto Medzilaborce</t>
  </si>
  <si>
    <t>O524140</t>
  </si>
  <si>
    <t>00327646</t>
  </si>
  <si>
    <t>Mesto Prešov</t>
  </si>
  <si>
    <t>O524794</t>
  </si>
  <si>
    <t>00327395</t>
  </si>
  <si>
    <t>Obec Ľubovec</t>
  </si>
  <si>
    <t>O524883</t>
  </si>
  <si>
    <t>00327484</t>
  </si>
  <si>
    <t>Obec Mirkovce</t>
  </si>
  <si>
    <t>O520543</t>
  </si>
  <si>
    <t>00323306</t>
  </si>
  <si>
    <t>Obec Nižné Ladičkovce</t>
  </si>
  <si>
    <t>O525171</t>
  </si>
  <si>
    <t>00327760</t>
  </si>
  <si>
    <t>Obec Svinia</t>
  </si>
  <si>
    <t>O521086</t>
  </si>
  <si>
    <t>00323845</t>
  </si>
  <si>
    <t>Obec Zbudské Dlhé</t>
  </si>
  <si>
    <t>S1041</t>
  </si>
  <si>
    <t>53438558</t>
  </si>
  <si>
    <t>AKOBUK s.r.o.</t>
  </si>
  <si>
    <t>Súkromná materská škola AKO BUK</t>
  </si>
  <si>
    <t>S1044</t>
  </si>
  <si>
    <t>42239010</t>
  </si>
  <si>
    <t>Občianske združenie KOLYSOČKA - KOLÍSKA</t>
  </si>
  <si>
    <t>Súkromná materská škola Kolysočka– Сукромна матерьска школа Колысочка</t>
  </si>
  <si>
    <t>KE</t>
  </si>
  <si>
    <t>KKE</t>
  </si>
  <si>
    <t>001518660113</t>
  </si>
  <si>
    <t>Okresný úrad Košice</t>
  </si>
  <si>
    <t>O522279</t>
  </si>
  <si>
    <t>00325490</t>
  </si>
  <si>
    <t>Mesto Michalovce</t>
  </si>
  <si>
    <t>O525529</t>
  </si>
  <si>
    <t>00328758</t>
  </si>
  <si>
    <t>Mesto Rožňava</t>
  </si>
  <si>
    <t>O526061</t>
  </si>
  <si>
    <t>00328618</t>
  </si>
  <si>
    <t>Obec Pača</t>
  </si>
  <si>
    <t>O523186</t>
  </si>
  <si>
    <t>00325899</t>
  </si>
  <si>
    <t>Obec Trhovište</t>
  </si>
  <si>
    <t>O522163</t>
  </si>
  <si>
    <t>00691305</t>
  </si>
  <si>
    <t>Obec Vtáčkovce</t>
  </si>
  <si>
    <t>C90</t>
  </si>
  <si>
    <t>31996809</t>
  </si>
  <si>
    <t>Reformovaná kresťanská cirkev na Slovensku Cirkevný zbor Kráľovský Chlmec</t>
  </si>
  <si>
    <t>S1022</t>
  </si>
  <si>
    <t>50621114</t>
  </si>
  <si>
    <t>Detské športové centrum Loptička s. r. o.</t>
  </si>
  <si>
    <t>Súkromná materská škola Loptička</t>
  </si>
  <si>
    <t>S1018</t>
  </si>
  <si>
    <t>47441046</t>
  </si>
  <si>
    <t>ELIDO s.r.o.</t>
  </si>
  <si>
    <t>S1012</t>
  </si>
  <si>
    <t>52080994</t>
  </si>
  <si>
    <t>HEALTHY KID, s.r.o.</t>
  </si>
  <si>
    <t>Súkromná materská škola Zdravé dieťa</t>
  </si>
  <si>
    <t>S1048</t>
  </si>
  <si>
    <t>47118814</t>
  </si>
  <si>
    <t>Mgr. Júlia Vavreková</t>
  </si>
  <si>
    <t>Bratislava-Lamač</t>
  </si>
  <si>
    <t>Heyrovského 4</t>
  </si>
  <si>
    <t>Malacky</t>
  </si>
  <si>
    <t>Kláštorné nám. 1</t>
  </si>
  <si>
    <t>Hviezdoslavov</t>
  </si>
  <si>
    <t>Školská 4</t>
  </si>
  <si>
    <t>Levice</t>
  </si>
  <si>
    <t>Františka Hečku 25</t>
  </si>
  <si>
    <t>Bratislava-Petržalka</t>
  </si>
  <si>
    <t>Krupinská 4</t>
  </si>
  <si>
    <t>Bratislava-Staré Mesto</t>
  </si>
  <si>
    <t>Jozefská 4</t>
  </si>
  <si>
    <t>Pezinok</t>
  </si>
  <si>
    <t>Myslenická 167</t>
  </si>
  <si>
    <t>Dostojevského rad 1</t>
  </si>
  <si>
    <t>Gajova 21</t>
  </si>
  <si>
    <t>Lazaretská 9</t>
  </si>
  <si>
    <t>Bratislava-Nové Mesto</t>
  </si>
  <si>
    <t>Ďumbierska 3G</t>
  </si>
  <si>
    <t>Hviezdoslavova 63</t>
  </si>
  <si>
    <t>Bratislava-Karlova Ves</t>
  </si>
  <si>
    <t>Staré grunty 330</t>
  </si>
  <si>
    <t>Rovinka</t>
  </si>
  <si>
    <t>Jazerná 2</t>
  </si>
  <si>
    <t>Suvorovova 2A</t>
  </si>
  <si>
    <t>Ľudovíta Rajtera 10</t>
  </si>
  <si>
    <t>Cajlanská 83</t>
  </si>
  <si>
    <t>Bernolákova 80</t>
  </si>
  <si>
    <t>Prievaly</t>
  </si>
  <si>
    <t>Prievaly  187</t>
  </si>
  <si>
    <t>Šúrovce</t>
  </si>
  <si>
    <t>Školská 3</t>
  </si>
  <si>
    <t>Vydrany</t>
  </si>
  <si>
    <t>Vydrany  314</t>
  </si>
  <si>
    <t>Dunajská Streda</t>
  </si>
  <si>
    <t>Trhovisko 0</t>
  </si>
  <si>
    <t>Letná 0</t>
  </si>
  <si>
    <t>Púchov</t>
  </si>
  <si>
    <t>Športovcov 17</t>
  </si>
  <si>
    <t>Kocurany</t>
  </si>
  <si>
    <t>Kocurany  111</t>
  </si>
  <si>
    <t>Nitra</t>
  </si>
  <si>
    <t>Červeňova 42</t>
  </si>
  <si>
    <t>Na Hôrke 30</t>
  </si>
  <si>
    <t>Hronské Kľačany</t>
  </si>
  <si>
    <t>Hronské Kľačany  322</t>
  </si>
  <si>
    <t>Rimavská Sobota</t>
  </si>
  <si>
    <t>Daxnerova 42</t>
  </si>
  <si>
    <t>Pribeta</t>
  </si>
  <si>
    <t>Hlavná ulica 1690</t>
  </si>
  <si>
    <t>Vlčany</t>
  </si>
  <si>
    <t>Vlčany  960</t>
  </si>
  <si>
    <t>Perecká 2905</t>
  </si>
  <si>
    <t>Bytča</t>
  </si>
  <si>
    <t>Malá Bytča 0</t>
  </si>
  <si>
    <t>Liptovský Ondrej</t>
  </si>
  <si>
    <t>Liptovský Ondrej  184</t>
  </si>
  <si>
    <t>Nesluša</t>
  </si>
  <si>
    <t>Nesluša  1000</t>
  </si>
  <si>
    <t>Liptovský Mikuláš</t>
  </si>
  <si>
    <t>SNP 0</t>
  </si>
  <si>
    <t>Martin</t>
  </si>
  <si>
    <t>A. Kmeťa 0</t>
  </si>
  <si>
    <t>Kremnica</t>
  </si>
  <si>
    <t>Ul. S. Chalupku 16</t>
  </si>
  <si>
    <t>Bátka</t>
  </si>
  <si>
    <t>Bátka  54</t>
  </si>
  <si>
    <t>Pavlovce</t>
  </si>
  <si>
    <t>Pavlovce  127</t>
  </si>
  <si>
    <t>Saratovská 87</t>
  </si>
  <si>
    <t>Medzilaborce</t>
  </si>
  <si>
    <t>Zámočnícka 40</t>
  </si>
  <si>
    <t>Prešov</t>
  </si>
  <si>
    <t>Námestie Kráľovnej pokoja 4</t>
  </si>
  <si>
    <t>Ľubovec</t>
  </si>
  <si>
    <t>Pavlovičovo námestie 3</t>
  </si>
  <si>
    <t>Mirkovce</t>
  </si>
  <si>
    <t>Mirkovce  16</t>
  </si>
  <si>
    <t>Nižné Ladičkovce</t>
  </si>
  <si>
    <t>Nižné Ladičkovce  107</t>
  </si>
  <si>
    <t>Svinia</t>
  </si>
  <si>
    <t>Záhradnická 19</t>
  </si>
  <si>
    <t>Zbudské Dlhé</t>
  </si>
  <si>
    <t>Zbudské Dlhé  79</t>
  </si>
  <si>
    <t>Ľubotice</t>
  </si>
  <si>
    <t>Sekčovská 9</t>
  </si>
  <si>
    <t>Solivarská 68</t>
  </si>
  <si>
    <t>Prakovce</t>
  </si>
  <si>
    <t>Breziny 256</t>
  </si>
  <si>
    <t>Michalovce</t>
  </si>
  <si>
    <t>Mlynská 1</t>
  </si>
  <si>
    <t>Rožňava</t>
  </si>
  <si>
    <t>Ulica kozmonautov 14</t>
  </si>
  <si>
    <t>Pača</t>
  </si>
  <si>
    <t>Hlavná 14</t>
  </si>
  <si>
    <t>Trhovište</t>
  </si>
  <si>
    <t>Trhovište  131</t>
  </si>
  <si>
    <t>Vtáčkovce</t>
  </si>
  <si>
    <t>Vtáčkovce  1</t>
  </si>
  <si>
    <t>Kráľovský Chlmec</t>
  </si>
  <si>
    <t>M. Leczu 4</t>
  </si>
  <si>
    <t>Košice-Západ</t>
  </si>
  <si>
    <t>Michalovská 43</t>
  </si>
  <si>
    <t>Košice-Juh</t>
  </si>
  <si>
    <t>Dunajská 3</t>
  </si>
  <si>
    <t>Košice-Džungľa</t>
  </si>
  <si>
    <t>Severné nábrežie 20</t>
  </si>
  <si>
    <t>Spišská Nová Ves</t>
  </si>
  <si>
    <t>Topoľová 19</t>
  </si>
  <si>
    <t>OFRŠ 
MŠVVaŠ SR</t>
  </si>
  <si>
    <t>Celkový súčet</t>
  </si>
  <si>
    <t>Príspevok na ochranné osobné pomôcky a dezinfekčné prostriedky
Rozpis podľa zriaďovateľov</t>
  </si>
  <si>
    <t>Príspevok na ochranné osobné pomôcky a dezinfekčné prostriedky
Rozpis podľa škôl</t>
  </si>
  <si>
    <t xml:space="preserve">Legenda: </t>
  </si>
  <si>
    <t>Typ zriaďovateľa: K - okresný úrad v sídle kraja, O - obec, C - cirkevný zriaďovateľ, S - súkromný zriaďovateľ</t>
  </si>
  <si>
    <t>Počet zamestnancov k 15.9.2021</t>
  </si>
  <si>
    <t>Suma príspevku
v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</si>
</sst>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scheme val="minor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3" fillId="2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6" xfId="0" applyNumberFormat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0" fillId="2" borderId="8" xfId="0" applyNumberFormat="1" applyFont="1" applyFill="1" applyBorder="1" applyAlignment="1">
      <alignment vertical="center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4" xfId="0" applyFill="1" applyBorder="1"/>
    <xf numFmtId="3" fontId="0" fillId="0" borderId="4" xfId="0" applyNumberFormat="1" applyFill="1" applyBorder="1"/>
    <xf numFmtId="0" fontId="0" fillId="0" borderId="3" xfId="0" applyFill="1" applyBorder="1" applyAlignment="1">
      <alignment horizontal="center"/>
    </xf>
    <xf numFmtId="0" fontId="0" fillId="0" borderId="6" xfId="0" applyFill="1" applyBorder="1"/>
    <xf numFmtId="0" fontId="2" fillId="2" borderId="7" xfId="0" applyFont="1" applyFill="1" applyBorder="1"/>
    <xf numFmtId="0" fontId="2" fillId="2" borderId="8" xfId="0" applyFont="1" applyFill="1" applyBorder="1"/>
    <xf numFmtId="3" fontId="2" fillId="2" borderId="8" xfId="0" applyNumberFormat="1" applyFont="1" applyFill="1" applyBorder="1"/>
    <xf numFmtId="0" fontId="11" fillId="0" borderId="0" xfId="1" applyFont="1"/>
    <xf numFmtId="0" fontId="9" fillId="0" borderId="0" xfId="1" applyFont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11" fillId="0" borderId="0" xfId="1" applyFont="1" applyBorder="1"/>
    <xf numFmtId="0" fontId="9" fillId="0" borderId="0" xfId="1" applyFont="1" applyBorder="1"/>
    <xf numFmtId="0" fontId="0" fillId="0" borderId="0" xfId="0" applyBorder="1"/>
    <xf numFmtId="0" fontId="9" fillId="0" borderId="9" xfId="1" applyFont="1" applyBorder="1" applyAlignment="1">
      <alignment horizontal="left" vertical="top"/>
    </xf>
    <xf numFmtId="0" fontId="9" fillId="0" borderId="0" xfId="1" applyFont="1" applyAlignment="1">
      <alignment horizontal="left" vertical="top"/>
    </xf>
    <xf numFmtId="0" fontId="10" fillId="2" borderId="7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left" vertical="center"/>
    </xf>
    <xf numFmtId="0" fontId="9" fillId="0" borderId="0" xfId="1" applyFont="1" applyBorder="1" applyAlignment="1">
      <alignment horizontal="left" vertical="top"/>
    </xf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right" vertical="top"/>
    </xf>
    <xf numFmtId="0" fontId="12" fillId="0" borderId="0" xfId="0" applyFont="1" applyBorder="1" applyAlignment="1">
      <alignment horizontal="right" vertical="top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2">
    <cellStyle name="Normálna" xfId="0" builtinId="0"/>
    <cellStyle name="Normálna 2 2 2" xfId="1" xr:uid="{D231CA8C-763C-48E8-8648-98E6A10DA7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99817-0411-422A-A3DC-1F3CFD2B6908}">
  <sheetPr>
    <pageSetUpPr fitToPage="1"/>
  </sheetPr>
  <dimension ref="A1:K74"/>
  <sheetViews>
    <sheetView workbookViewId="0">
      <selection activeCell="E4" sqref="E4"/>
    </sheetView>
  </sheetViews>
  <sheetFormatPr defaultRowHeight="15" x14ac:dyDescent="0.25"/>
  <cols>
    <col min="3" max="3" width="10.7109375" customWidth="1"/>
    <col min="4" max="4" width="13.7109375" customWidth="1"/>
    <col min="5" max="5" width="64.85546875" customWidth="1"/>
    <col min="6" max="10" width="8" hidden="1" customWidth="1"/>
    <col min="11" max="11" width="10.140625" customWidth="1"/>
  </cols>
  <sheetData>
    <row r="1" spans="1:11" x14ac:dyDescent="0.25">
      <c r="A1" s="49" t="s">
        <v>358</v>
      </c>
      <c r="B1" s="50"/>
      <c r="C1" s="50"/>
      <c r="D1" s="50"/>
      <c r="E1" s="50"/>
      <c r="F1" s="50"/>
      <c r="G1" s="50"/>
      <c r="H1" s="50"/>
      <c r="I1" s="50"/>
      <c r="J1" s="40" t="s">
        <v>356</v>
      </c>
      <c r="K1" s="41"/>
    </row>
    <row r="2" spans="1:11" ht="18.75" customHeight="1" thickBot="1" x14ac:dyDescent="0.3">
      <c r="A2" s="50"/>
      <c r="B2" s="50"/>
      <c r="C2" s="50"/>
      <c r="D2" s="50"/>
      <c r="E2" s="50"/>
      <c r="F2" s="50"/>
      <c r="G2" s="50"/>
      <c r="H2" s="50"/>
      <c r="I2" s="50"/>
      <c r="J2" s="41"/>
      <c r="K2" s="41"/>
    </row>
    <row r="3" spans="1:11" ht="110.25" customHeight="1" x14ac:dyDescent="0.25">
      <c r="A3" s="1" t="s">
        <v>0</v>
      </c>
      <c r="B3" s="2" t="s">
        <v>1</v>
      </c>
      <c r="C3" s="2" t="s">
        <v>3</v>
      </c>
      <c r="D3" s="2" t="s">
        <v>4</v>
      </c>
      <c r="E3" s="3" t="s">
        <v>5</v>
      </c>
      <c r="F3" s="2" t="s">
        <v>20</v>
      </c>
      <c r="G3" s="2" t="s">
        <v>362</v>
      </c>
      <c r="H3" s="2" t="s">
        <v>21</v>
      </c>
      <c r="I3" s="2" t="s">
        <v>22</v>
      </c>
      <c r="J3" s="2" t="s">
        <v>23</v>
      </c>
      <c r="K3" s="7" t="s">
        <v>363</v>
      </c>
    </row>
    <row r="4" spans="1:11" x14ac:dyDescent="0.25">
      <c r="A4" s="4" t="s">
        <v>8</v>
      </c>
      <c r="B4" s="5" t="s">
        <v>9</v>
      </c>
      <c r="C4" s="5" t="s">
        <v>11</v>
      </c>
      <c r="D4" s="5" t="s">
        <v>12</v>
      </c>
      <c r="E4" s="5" t="s">
        <v>13</v>
      </c>
      <c r="F4" s="5">
        <v>1</v>
      </c>
      <c r="G4" s="5">
        <v>2</v>
      </c>
      <c r="H4" s="5" t="s">
        <v>24</v>
      </c>
      <c r="I4" s="5" t="s">
        <v>25</v>
      </c>
      <c r="J4" s="5">
        <v>5</v>
      </c>
      <c r="K4" s="8">
        <v>1</v>
      </c>
    </row>
    <row r="5" spans="1:11" x14ac:dyDescent="0.25">
      <c r="A5" s="23" t="s">
        <v>26</v>
      </c>
      <c r="B5" s="19" t="s">
        <v>27</v>
      </c>
      <c r="C5" s="20" t="s">
        <v>29</v>
      </c>
      <c r="D5" s="20" t="s">
        <v>30</v>
      </c>
      <c r="E5" s="21" t="s">
        <v>31</v>
      </c>
      <c r="F5" s="21"/>
      <c r="G5" s="21">
        <v>1</v>
      </c>
      <c r="H5" s="21">
        <v>0</v>
      </c>
      <c r="I5" s="21">
        <v>5</v>
      </c>
      <c r="J5" s="22">
        <v>150</v>
      </c>
      <c r="K5" s="24">
        <v>155</v>
      </c>
    </row>
    <row r="6" spans="1:11" x14ac:dyDescent="0.25">
      <c r="A6" s="23" t="s">
        <v>26</v>
      </c>
      <c r="B6" s="19" t="s">
        <v>33</v>
      </c>
      <c r="C6" s="20" t="s">
        <v>34</v>
      </c>
      <c r="D6" s="20">
        <v>42131685</v>
      </c>
      <c r="E6" s="21" t="s">
        <v>36</v>
      </c>
      <c r="F6" s="21">
        <v>87</v>
      </c>
      <c r="G6" s="21">
        <v>23</v>
      </c>
      <c r="H6" s="21">
        <v>435</v>
      </c>
      <c r="I6" s="21">
        <v>115</v>
      </c>
      <c r="J6" s="22">
        <v>150</v>
      </c>
      <c r="K6" s="24">
        <v>700</v>
      </c>
    </row>
    <row r="7" spans="1:11" x14ac:dyDescent="0.25">
      <c r="A7" s="23" t="s">
        <v>26</v>
      </c>
      <c r="B7" s="19" t="s">
        <v>33</v>
      </c>
      <c r="C7" s="20" t="s">
        <v>40</v>
      </c>
      <c r="D7" s="20">
        <v>42365023</v>
      </c>
      <c r="E7" s="21" t="s">
        <v>41</v>
      </c>
      <c r="F7" s="21">
        <v>15</v>
      </c>
      <c r="G7" s="21">
        <v>5</v>
      </c>
      <c r="H7" s="21">
        <v>75</v>
      </c>
      <c r="I7" s="21">
        <v>25</v>
      </c>
      <c r="J7" s="22">
        <v>0</v>
      </c>
      <c r="K7" s="24">
        <v>100</v>
      </c>
    </row>
    <row r="8" spans="1:11" x14ac:dyDescent="0.25">
      <c r="A8" s="23" t="s">
        <v>26</v>
      </c>
      <c r="B8" s="19" t="s">
        <v>43</v>
      </c>
      <c r="C8" s="20" t="s">
        <v>76</v>
      </c>
      <c r="D8" s="20" t="s">
        <v>77</v>
      </c>
      <c r="E8" s="21" t="s">
        <v>78</v>
      </c>
      <c r="F8" s="21"/>
      <c r="G8" s="21">
        <v>7</v>
      </c>
      <c r="H8" s="21">
        <v>0</v>
      </c>
      <c r="I8" s="21">
        <v>35</v>
      </c>
      <c r="J8" s="22">
        <v>150</v>
      </c>
      <c r="K8" s="24">
        <v>185</v>
      </c>
    </row>
    <row r="9" spans="1:11" x14ac:dyDescent="0.25">
      <c r="A9" s="23" t="s">
        <v>26</v>
      </c>
      <c r="B9" s="19" t="s">
        <v>43</v>
      </c>
      <c r="C9" s="20" t="s">
        <v>55</v>
      </c>
      <c r="D9" s="20" t="s">
        <v>56</v>
      </c>
      <c r="E9" s="21" t="s">
        <v>57</v>
      </c>
      <c r="F9" s="21"/>
      <c r="G9" s="21">
        <v>4</v>
      </c>
      <c r="H9" s="21">
        <v>0</v>
      </c>
      <c r="I9" s="21">
        <v>20</v>
      </c>
      <c r="J9" s="22">
        <v>150</v>
      </c>
      <c r="K9" s="24">
        <v>170</v>
      </c>
    </row>
    <row r="10" spans="1:11" x14ac:dyDescent="0.25">
      <c r="A10" s="23" t="s">
        <v>26</v>
      </c>
      <c r="B10" s="19" t="s">
        <v>43</v>
      </c>
      <c r="C10" s="20" t="s">
        <v>86</v>
      </c>
      <c r="D10" s="20" t="s">
        <v>87</v>
      </c>
      <c r="E10" s="21" t="s">
        <v>88</v>
      </c>
      <c r="F10" s="21"/>
      <c r="G10" s="21">
        <v>6</v>
      </c>
      <c r="H10" s="21">
        <v>0</v>
      </c>
      <c r="I10" s="21">
        <v>30</v>
      </c>
      <c r="J10" s="22">
        <v>150</v>
      </c>
      <c r="K10" s="24">
        <v>180</v>
      </c>
    </row>
    <row r="11" spans="1:11" x14ac:dyDescent="0.25">
      <c r="A11" s="23" t="s">
        <v>26</v>
      </c>
      <c r="B11" s="19" t="s">
        <v>43</v>
      </c>
      <c r="C11" s="20" t="s">
        <v>89</v>
      </c>
      <c r="D11" s="20" t="s">
        <v>90</v>
      </c>
      <c r="E11" s="21" t="s">
        <v>91</v>
      </c>
      <c r="F11" s="21"/>
      <c r="G11" s="21">
        <v>7</v>
      </c>
      <c r="H11" s="21">
        <v>0</v>
      </c>
      <c r="I11" s="21">
        <v>35</v>
      </c>
      <c r="J11" s="22">
        <v>150</v>
      </c>
      <c r="K11" s="24">
        <v>185</v>
      </c>
    </row>
    <row r="12" spans="1:11" x14ac:dyDescent="0.25">
      <c r="A12" s="23" t="s">
        <v>26</v>
      </c>
      <c r="B12" s="19" t="s">
        <v>43</v>
      </c>
      <c r="C12" s="20" t="s">
        <v>66</v>
      </c>
      <c r="D12" s="20" t="s">
        <v>67</v>
      </c>
      <c r="E12" s="21" t="s">
        <v>68</v>
      </c>
      <c r="F12" s="21"/>
      <c r="G12" s="21">
        <v>12</v>
      </c>
      <c r="H12" s="21">
        <v>0</v>
      </c>
      <c r="I12" s="21">
        <v>60</v>
      </c>
      <c r="J12" s="22">
        <v>150</v>
      </c>
      <c r="K12" s="24">
        <v>210</v>
      </c>
    </row>
    <row r="13" spans="1:11" x14ac:dyDescent="0.25">
      <c r="A13" s="23" t="s">
        <v>26</v>
      </c>
      <c r="B13" s="19" t="s">
        <v>43</v>
      </c>
      <c r="C13" s="20" t="s">
        <v>69</v>
      </c>
      <c r="D13" s="20" t="s">
        <v>70</v>
      </c>
      <c r="E13" s="21" t="s">
        <v>71</v>
      </c>
      <c r="F13" s="21"/>
      <c r="G13" s="21">
        <v>2</v>
      </c>
      <c r="H13" s="21">
        <v>0</v>
      </c>
      <c r="I13" s="21">
        <v>10</v>
      </c>
      <c r="J13" s="22">
        <v>150</v>
      </c>
      <c r="K13" s="24">
        <v>160</v>
      </c>
    </row>
    <row r="14" spans="1:11" x14ac:dyDescent="0.25">
      <c r="A14" s="23" t="s">
        <v>26</v>
      </c>
      <c r="B14" s="19" t="s">
        <v>43</v>
      </c>
      <c r="C14" s="20" t="s">
        <v>83</v>
      </c>
      <c r="D14" s="20" t="s">
        <v>84</v>
      </c>
      <c r="E14" s="21" t="s">
        <v>85</v>
      </c>
      <c r="F14" s="21"/>
      <c r="G14" s="21">
        <v>3</v>
      </c>
      <c r="H14" s="21">
        <v>0</v>
      </c>
      <c r="I14" s="21">
        <v>15</v>
      </c>
      <c r="J14" s="22">
        <v>150</v>
      </c>
      <c r="K14" s="24">
        <v>165</v>
      </c>
    </row>
    <row r="15" spans="1:11" x14ac:dyDescent="0.25">
      <c r="A15" s="23" t="s">
        <v>26</v>
      </c>
      <c r="B15" s="19" t="s">
        <v>43</v>
      </c>
      <c r="C15" s="20" t="s">
        <v>73</v>
      </c>
      <c r="D15" s="20" t="s">
        <v>74</v>
      </c>
      <c r="E15" s="21" t="s">
        <v>75</v>
      </c>
      <c r="F15" s="21"/>
      <c r="G15" s="21">
        <v>5</v>
      </c>
      <c r="H15" s="21">
        <v>0</v>
      </c>
      <c r="I15" s="21">
        <v>25</v>
      </c>
      <c r="J15" s="22">
        <v>150</v>
      </c>
      <c r="K15" s="24">
        <v>175</v>
      </c>
    </row>
    <row r="16" spans="1:11" x14ac:dyDescent="0.25">
      <c r="A16" s="23" t="s">
        <v>26</v>
      </c>
      <c r="B16" s="19" t="s">
        <v>43</v>
      </c>
      <c r="C16" s="20" t="s">
        <v>48</v>
      </c>
      <c r="D16" s="20" t="s">
        <v>49</v>
      </c>
      <c r="E16" s="21" t="s">
        <v>50</v>
      </c>
      <c r="F16" s="21"/>
      <c r="G16" s="21">
        <v>8</v>
      </c>
      <c r="H16" s="21">
        <v>0</v>
      </c>
      <c r="I16" s="21">
        <v>40</v>
      </c>
      <c r="J16" s="22">
        <v>150</v>
      </c>
      <c r="K16" s="24">
        <v>190</v>
      </c>
    </row>
    <row r="17" spans="1:11" x14ac:dyDescent="0.25">
      <c r="A17" s="23" t="s">
        <v>26</v>
      </c>
      <c r="B17" s="19" t="s">
        <v>43</v>
      </c>
      <c r="C17" s="20" t="s">
        <v>44</v>
      </c>
      <c r="D17" s="20" t="s">
        <v>45</v>
      </c>
      <c r="E17" s="21" t="s">
        <v>46</v>
      </c>
      <c r="F17" s="21"/>
      <c r="G17" s="21">
        <v>5</v>
      </c>
      <c r="H17" s="21">
        <v>0</v>
      </c>
      <c r="I17" s="21">
        <v>25</v>
      </c>
      <c r="J17" s="22">
        <v>150</v>
      </c>
      <c r="K17" s="24">
        <v>175</v>
      </c>
    </row>
    <row r="18" spans="1:11" x14ac:dyDescent="0.25">
      <c r="A18" s="23" t="s">
        <v>26</v>
      </c>
      <c r="B18" s="19" t="s">
        <v>43</v>
      </c>
      <c r="C18" s="20" t="s">
        <v>62</v>
      </c>
      <c r="D18" s="20" t="s">
        <v>63</v>
      </c>
      <c r="E18" s="21" t="s">
        <v>64</v>
      </c>
      <c r="F18" s="21"/>
      <c r="G18" s="21">
        <v>7</v>
      </c>
      <c r="H18" s="21">
        <v>0</v>
      </c>
      <c r="I18" s="21">
        <v>35</v>
      </c>
      <c r="J18" s="22">
        <v>150</v>
      </c>
      <c r="K18" s="24">
        <v>185</v>
      </c>
    </row>
    <row r="19" spans="1:11" x14ac:dyDescent="0.25">
      <c r="A19" s="23" t="s">
        <v>26</v>
      </c>
      <c r="B19" s="19" t="s">
        <v>43</v>
      </c>
      <c r="C19" s="20" t="s">
        <v>79</v>
      </c>
      <c r="D19" s="20" t="s">
        <v>80</v>
      </c>
      <c r="E19" s="21" t="s">
        <v>81</v>
      </c>
      <c r="F19" s="21"/>
      <c r="G19" s="21">
        <v>2</v>
      </c>
      <c r="H19" s="21">
        <v>0</v>
      </c>
      <c r="I19" s="21">
        <v>10</v>
      </c>
      <c r="J19" s="22">
        <v>150</v>
      </c>
      <c r="K19" s="24">
        <v>160</v>
      </c>
    </row>
    <row r="20" spans="1:11" x14ac:dyDescent="0.25">
      <c r="A20" s="23" t="s">
        <v>26</v>
      </c>
      <c r="B20" s="19" t="s">
        <v>43</v>
      </c>
      <c r="C20" s="20" t="s">
        <v>58</v>
      </c>
      <c r="D20" s="20" t="s">
        <v>59</v>
      </c>
      <c r="E20" s="21" t="s">
        <v>60</v>
      </c>
      <c r="F20" s="21"/>
      <c r="G20" s="21">
        <v>7</v>
      </c>
      <c r="H20" s="21">
        <v>0</v>
      </c>
      <c r="I20" s="21">
        <v>35</v>
      </c>
      <c r="J20" s="22">
        <v>150</v>
      </c>
      <c r="K20" s="24">
        <v>185</v>
      </c>
    </row>
    <row r="21" spans="1:11" x14ac:dyDescent="0.25">
      <c r="A21" s="23" t="s">
        <v>26</v>
      </c>
      <c r="B21" s="19" t="s">
        <v>43</v>
      </c>
      <c r="C21" s="20" t="s">
        <v>52</v>
      </c>
      <c r="D21" s="20" t="s">
        <v>53</v>
      </c>
      <c r="E21" s="21" t="s">
        <v>54</v>
      </c>
      <c r="F21" s="21"/>
      <c r="G21" s="21">
        <v>2</v>
      </c>
      <c r="H21" s="21">
        <v>0</v>
      </c>
      <c r="I21" s="21">
        <v>10</v>
      </c>
      <c r="J21" s="22">
        <v>150</v>
      </c>
      <c r="K21" s="24">
        <v>160</v>
      </c>
    </row>
    <row r="22" spans="1:11" x14ac:dyDescent="0.25">
      <c r="A22" s="23" t="s">
        <v>93</v>
      </c>
      <c r="B22" s="19" t="s">
        <v>27</v>
      </c>
      <c r="C22" s="20" t="s">
        <v>101</v>
      </c>
      <c r="D22" s="20" t="s">
        <v>102</v>
      </c>
      <c r="E22" s="21" t="s">
        <v>103</v>
      </c>
      <c r="F22" s="21"/>
      <c r="G22" s="21">
        <v>1</v>
      </c>
      <c r="H22" s="21">
        <v>0</v>
      </c>
      <c r="I22" s="21">
        <v>5</v>
      </c>
      <c r="J22" s="22">
        <v>150</v>
      </c>
      <c r="K22" s="24">
        <v>155</v>
      </c>
    </row>
    <row r="23" spans="1:11" x14ac:dyDescent="0.25">
      <c r="A23" s="23" t="s">
        <v>93</v>
      </c>
      <c r="B23" s="19" t="s">
        <v>27</v>
      </c>
      <c r="C23" s="20" t="s">
        <v>94</v>
      </c>
      <c r="D23" s="20" t="s">
        <v>95</v>
      </c>
      <c r="E23" s="21" t="s">
        <v>96</v>
      </c>
      <c r="F23" s="21"/>
      <c r="G23" s="21">
        <v>3</v>
      </c>
      <c r="H23" s="21">
        <v>0</v>
      </c>
      <c r="I23" s="21">
        <v>15</v>
      </c>
      <c r="J23" s="22">
        <v>150</v>
      </c>
      <c r="K23" s="24">
        <v>165</v>
      </c>
    </row>
    <row r="24" spans="1:11" x14ac:dyDescent="0.25">
      <c r="A24" s="23" t="s">
        <v>93</v>
      </c>
      <c r="B24" s="19" t="s">
        <v>27</v>
      </c>
      <c r="C24" s="20" t="s">
        <v>98</v>
      </c>
      <c r="D24" s="20" t="s">
        <v>99</v>
      </c>
      <c r="E24" s="21" t="s">
        <v>100</v>
      </c>
      <c r="F24" s="21"/>
      <c r="G24" s="21">
        <v>8</v>
      </c>
      <c r="H24" s="21">
        <v>0</v>
      </c>
      <c r="I24" s="21">
        <v>40</v>
      </c>
      <c r="J24" s="22">
        <v>150</v>
      </c>
      <c r="K24" s="24">
        <v>190</v>
      </c>
    </row>
    <row r="25" spans="1:11" x14ac:dyDescent="0.25">
      <c r="A25" s="23" t="s">
        <v>93</v>
      </c>
      <c r="B25" s="19" t="s">
        <v>33</v>
      </c>
      <c r="C25" s="20" t="s">
        <v>104</v>
      </c>
      <c r="D25" s="20" t="s">
        <v>105</v>
      </c>
      <c r="E25" s="21" t="s">
        <v>106</v>
      </c>
      <c r="F25" s="21"/>
      <c r="G25" s="21">
        <v>2</v>
      </c>
      <c r="H25" s="21">
        <v>0</v>
      </c>
      <c r="I25" s="21">
        <v>10</v>
      </c>
      <c r="J25" s="22">
        <v>150</v>
      </c>
      <c r="K25" s="24">
        <v>160</v>
      </c>
    </row>
    <row r="26" spans="1:11" x14ac:dyDescent="0.25">
      <c r="A26" s="23" t="s">
        <v>93</v>
      </c>
      <c r="B26" s="19" t="s">
        <v>43</v>
      </c>
      <c r="C26" s="20" t="s">
        <v>108</v>
      </c>
      <c r="D26" s="20" t="s">
        <v>109</v>
      </c>
      <c r="E26" s="21" t="s">
        <v>110</v>
      </c>
      <c r="F26" s="21"/>
      <c r="G26" s="21">
        <v>4</v>
      </c>
      <c r="H26" s="21">
        <v>0</v>
      </c>
      <c r="I26" s="21">
        <v>20</v>
      </c>
      <c r="J26" s="22">
        <v>150</v>
      </c>
      <c r="K26" s="24">
        <v>170</v>
      </c>
    </row>
    <row r="27" spans="1:11" x14ac:dyDescent="0.25">
      <c r="A27" s="23" t="s">
        <v>112</v>
      </c>
      <c r="B27" s="19" t="s">
        <v>113</v>
      </c>
      <c r="C27" s="20" t="s">
        <v>114</v>
      </c>
      <c r="D27" s="20" t="s">
        <v>115</v>
      </c>
      <c r="E27" s="21" t="s">
        <v>116</v>
      </c>
      <c r="F27" s="21"/>
      <c r="G27" s="21">
        <v>4</v>
      </c>
      <c r="H27" s="21">
        <v>0</v>
      </c>
      <c r="I27" s="21">
        <v>20</v>
      </c>
      <c r="J27" s="22">
        <v>150</v>
      </c>
      <c r="K27" s="24">
        <v>170</v>
      </c>
    </row>
    <row r="28" spans="1:11" x14ac:dyDescent="0.25">
      <c r="A28" s="23" t="s">
        <v>112</v>
      </c>
      <c r="B28" s="19" t="s">
        <v>27</v>
      </c>
      <c r="C28" s="20" t="s">
        <v>118</v>
      </c>
      <c r="D28" s="20" t="s">
        <v>119</v>
      </c>
      <c r="E28" s="21" t="s">
        <v>120</v>
      </c>
      <c r="F28" s="21"/>
      <c r="G28" s="21">
        <v>2</v>
      </c>
      <c r="H28" s="21">
        <v>0</v>
      </c>
      <c r="I28" s="21">
        <v>10</v>
      </c>
      <c r="J28" s="22">
        <v>150</v>
      </c>
      <c r="K28" s="24">
        <v>160</v>
      </c>
    </row>
    <row r="29" spans="1:11" x14ac:dyDescent="0.25">
      <c r="A29" s="23" t="s">
        <v>121</v>
      </c>
      <c r="B29" s="19" t="s">
        <v>113</v>
      </c>
      <c r="C29" s="20" t="s">
        <v>122</v>
      </c>
      <c r="D29" s="20" t="s">
        <v>123</v>
      </c>
      <c r="E29" s="21" t="s">
        <v>124</v>
      </c>
      <c r="F29" s="21"/>
      <c r="G29" s="21">
        <v>1</v>
      </c>
      <c r="H29" s="21">
        <v>0</v>
      </c>
      <c r="I29" s="21">
        <v>5</v>
      </c>
      <c r="J29" s="22">
        <v>150</v>
      </c>
      <c r="K29" s="24">
        <v>155</v>
      </c>
    </row>
    <row r="30" spans="1:11" x14ac:dyDescent="0.25">
      <c r="A30" s="23" t="s">
        <v>121</v>
      </c>
      <c r="B30" s="19" t="s">
        <v>27</v>
      </c>
      <c r="C30" s="20" t="s">
        <v>126</v>
      </c>
      <c r="D30" s="20" t="s">
        <v>127</v>
      </c>
      <c r="E30" s="21" t="s">
        <v>128</v>
      </c>
      <c r="F30" s="21"/>
      <c r="G30" s="21">
        <v>4</v>
      </c>
      <c r="H30" s="21">
        <v>0</v>
      </c>
      <c r="I30" s="21">
        <v>20</v>
      </c>
      <c r="J30" s="22">
        <v>150</v>
      </c>
      <c r="K30" s="24">
        <v>170</v>
      </c>
    </row>
    <row r="31" spans="1:11" x14ac:dyDescent="0.25">
      <c r="A31" s="23" t="s">
        <v>121</v>
      </c>
      <c r="B31" s="19" t="s">
        <v>27</v>
      </c>
      <c r="C31" s="20" t="s">
        <v>129</v>
      </c>
      <c r="D31" s="20" t="s">
        <v>130</v>
      </c>
      <c r="E31" s="21" t="s">
        <v>131</v>
      </c>
      <c r="F31" s="21"/>
      <c r="G31" s="21">
        <v>4</v>
      </c>
      <c r="H31" s="21">
        <v>0</v>
      </c>
      <c r="I31" s="21">
        <v>20</v>
      </c>
      <c r="J31" s="22">
        <v>150</v>
      </c>
      <c r="K31" s="24">
        <v>170</v>
      </c>
    </row>
    <row r="32" spans="1:11" x14ac:dyDescent="0.25">
      <c r="A32" s="23" t="s">
        <v>121</v>
      </c>
      <c r="B32" s="19" t="s">
        <v>33</v>
      </c>
      <c r="C32" s="20" t="s">
        <v>132</v>
      </c>
      <c r="D32" s="20" t="s">
        <v>133</v>
      </c>
      <c r="E32" s="21" t="s">
        <v>134</v>
      </c>
      <c r="F32" s="21"/>
      <c r="G32" s="21">
        <v>8</v>
      </c>
      <c r="H32" s="21">
        <v>0</v>
      </c>
      <c r="I32" s="21">
        <v>40</v>
      </c>
      <c r="J32" s="22">
        <v>150</v>
      </c>
      <c r="K32" s="24">
        <v>190</v>
      </c>
    </row>
    <row r="33" spans="1:11" x14ac:dyDescent="0.25">
      <c r="A33" s="23" t="s">
        <v>121</v>
      </c>
      <c r="B33" s="19" t="s">
        <v>33</v>
      </c>
      <c r="C33" s="20" t="s">
        <v>140</v>
      </c>
      <c r="D33" s="20" t="s">
        <v>141</v>
      </c>
      <c r="E33" s="21" t="s">
        <v>142</v>
      </c>
      <c r="F33" s="21"/>
      <c r="G33" s="21">
        <v>11</v>
      </c>
      <c r="H33" s="21">
        <v>0</v>
      </c>
      <c r="I33" s="21">
        <v>55</v>
      </c>
      <c r="J33" s="22">
        <v>150</v>
      </c>
      <c r="K33" s="24">
        <v>205</v>
      </c>
    </row>
    <row r="34" spans="1:11" x14ac:dyDescent="0.25">
      <c r="A34" s="23" t="s">
        <v>121</v>
      </c>
      <c r="B34" s="19" t="s">
        <v>33</v>
      </c>
      <c r="C34" s="20" t="s">
        <v>136</v>
      </c>
      <c r="D34" s="20" t="s">
        <v>137</v>
      </c>
      <c r="E34" s="21" t="s">
        <v>138</v>
      </c>
      <c r="F34" s="21"/>
      <c r="G34" s="21">
        <v>3</v>
      </c>
      <c r="H34" s="21">
        <v>0</v>
      </c>
      <c r="I34" s="21">
        <v>15</v>
      </c>
      <c r="J34" s="22">
        <v>150</v>
      </c>
      <c r="K34" s="24">
        <v>165</v>
      </c>
    </row>
    <row r="35" spans="1:11" x14ac:dyDescent="0.25">
      <c r="A35" s="23" t="s">
        <v>121</v>
      </c>
      <c r="B35" s="19" t="s">
        <v>43</v>
      </c>
      <c r="C35" s="20" t="s">
        <v>144</v>
      </c>
      <c r="D35" s="20" t="s">
        <v>145</v>
      </c>
      <c r="E35" s="21" t="s">
        <v>146</v>
      </c>
      <c r="F35" s="21"/>
      <c r="G35" s="21">
        <v>3</v>
      </c>
      <c r="H35" s="21">
        <v>0</v>
      </c>
      <c r="I35" s="21">
        <v>15</v>
      </c>
      <c r="J35" s="22">
        <v>150</v>
      </c>
      <c r="K35" s="24">
        <v>165</v>
      </c>
    </row>
    <row r="36" spans="1:11" x14ac:dyDescent="0.25">
      <c r="A36" s="23" t="s">
        <v>148</v>
      </c>
      <c r="B36" s="19" t="s">
        <v>27</v>
      </c>
      <c r="C36" s="20" t="s">
        <v>155</v>
      </c>
      <c r="D36" s="20" t="s">
        <v>156</v>
      </c>
      <c r="E36" s="21" t="s">
        <v>157</v>
      </c>
      <c r="F36" s="21"/>
      <c r="G36" s="21">
        <v>9</v>
      </c>
      <c r="H36" s="21">
        <v>0</v>
      </c>
      <c r="I36" s="21">
        <v>45</v>
      </c>
      <c r="J36" s="22">
        <v>150</v>
      </c>
      <c r="K36" s="24">
        <v>195</v>
      </c>
    </row>
    <row r="37" spans="1:11" x14ac:dyDescent="0.25">
      <c r="A37" s="23" t="s">
        <v>148</v>
      </c>
      <c r="B37" s="19" t="s">
        <v>27</v>
      </c>
      <c r="C37" s="20" t="s">
        <v>152</v>
      </c>
      <c r="D37" s="20" t="s">
        <v>153</v>
      </c>
      <c r="E37" s="21" t="s">
        <v>154</v>
      </c>
      <c r="F37" s="21"/>
      <c r="G37" s="21">
        <v>4</v>
      </c>
      <c r="H37" s="21">
        <v>0</v>
      </c>
      <c r="I37" s="21">
        <v>20</v>
      </c>
      <c r="J37" s="22">
        <v>150</v>
      </c>
      <c r="K37" s="24">
        <v>170</v>
      </c>
    </row>
    <row r="38" spans="1:11" x14ac:dyDescent="0.25">
      <c r="A38" s="23" t="s">
        <v>148</v>
      </c>
      <c r="B38" s="19" t="s">
        <v>27</v>
      </c>
      <c r="C38" s="20" t="s">
        <v>149</v>
      </c>
      <c r="D38" s="20" t="s">
        <v>150</v>
      </c>
      <c r="E38" s="21" t="s">
        <v>151</v>
      </c>
      <c r="F38" s="21"/>
      <c r="G38" s="21">
        <v>3</v>
      </c>
      <c r="H38" s="21">
        <v>0</v>
      </c>
      <c r="I38" s="21">
        <v>15</v>
      </c>
      <c r="J38" s="22">
        <v>150</v>
      </c>
      <c r="K38" s="24">
        <v>165</v>
      </c>
    </row>
    <row r="39" spans="1:11" x14ac:dyDescent="0.25">
      <c r="A39" s="23" t="s">
        <v>148</v>
      </c>
      <c r="B39" s="19" t="s">
        <v>43</v>
      </c>
      <c r="C39" s="20" t="s">
        <v>162</v>
      </c>
      <c r="D39" s="20" t="s">
        <v>163</v>
      </c>
      <c r="E39" s="21" t="s">
        <v>164</v>
      </c>
      <c r="F39" s="21"/>
      <c r="G39" s="21">
        <v>5</v>
      </c>
      <c r="H39" s="21">
        <v>0</v>
      </c>
      <c r="I39" s="21">
        <v>25</v>
      </c>
      <c r="J39" s="22">
        <v>150</v>
      </c>
      <c r="K39" s="24">
        <v>175</v>
      </c>
    </row>
    <row r="40" spans="1:11" x14ac:dyDescent="0.25">
      <c r="A40" s="23" t="s">
        <v>148</v>
      </c>
      <c r="B40" s="19" t="s">
        <v>43</v>
      </c>
      <c r="C40" s="20" t="s">
        <v>158</v>
      </c>
      <c r="D40" s="20" t="s">
        <v>159</v>
      </c>
      <c r="E40" s="21" t="s">
        <v>160</v>
      </c>
      <c r="F40" s="21"/>
      <c r="G40" s="21">
        <v>1</v>
      </c>
      <c r="H40" s="21">
        <v>0</v>
      </c>
      <c r="I40" s="21">
        <v>5</v>
      </c>
      <c r="J40" s="22">
        <v>150</v>
      </c>
      <c r="K40" s="24">
        <v>155</v>
      </c>
    </row>
    <row r="41" spans="1:11" x14ac:dyDescent="0.25">
      <c r="A41" s="23" t="s">
        <v>166</v>
      </c>
      <c r="B41" s="19" t="s">
        <v>113</v>
      </c>
      <c r="C41" s="20" t="s">
        <v>167</v>
      </c>
      <c r="D41" s="20" t="s">
        <v>168</v>
      </c>
      <c r="E41" s="21" t="s">
        <v>169</v>
      </c>
      <c r="F41" s="21"/>
      <c r="G41" s="21">
        <v>2</v>
      </c>
      <c r="H41" s="21">
        <v>0</v>
      </c>
      <c r="I41" s="21">
        <v>10</v>
      </c>
      <c r="J41" s="22">
        <v>150</v>
      </c>
      <c r="K41" s="24">
        <v>160</v>
      </c>
    </row>
    <row r="42" spans="1:11" x14ac:dyDescent="0.25">
      <c r="A42" s="23" t="s">
        <v>166</v>
      </c>
      <c r="B42" s="19" t="s">
        <v>27</v>
      </c>
      <c r="C42" s="20" t="s">
        <v>170</v>
      </c>
      <c r="D42" s="20" t="s">
        <v>171</v>
      </c>
      <c r="E42" s="21" t="s">
        <v>172</v>
      </c>
      <c r="F42" s="21"/>
      <c r="G42" s="21">
        <v>7</v>
      </c>
      <c r="H42" s="21">
        <v>0</v>
      </c>
      <c r="I42" s="21">
        <v>35</v>
      </c>
      <c r="J42" s="22">
        <v>150</v>
      </c>
      <c r="K42" s="24">
        <v>185</v>
      </c>
    </row>
    <row r="43" spans="1:11" x14ac:dyDescent="0.25">
      <c r="A43" s="23" t="s">
        <v>166</v>
      </c>
      <c r="B43" s="19" t="s">
        <v>33</v>
      </c>
      <c r="C43" s="20" t="s">
        <v>177</v>
      </c>
      <c r="D43" s="20" t="s">
        <v>178</v>
      </c>
      <c r="E43" s="21" t="s">
        <v>179</v>
      </c>
      <c r="F43" s="21"/>
      <c r="G43" s="21">
        <v>2</v>
      </c>
      <c r="H43" s="21">
        <v>0</v>
      </c>
      <c r="I43" s="21">
        <v>10</v>
      </c>
      <c r="J43" s="22">
        <v>150</v>
      </c>
      <c r="K43" s="24">
        <v>160</v>
      </c>
    </row>
    <row r="44" spans="1:11" x14ac:dyDescent="0.25">
      <c r="A44" s="23" t="s">
        <v>166</v>
      </c>
      <c r="B44" s="19" t="s">
        <v>33</v>
      </c>
      <c r="C44" s="20" t="s">
        <v>174</v>
      </c>
      <c r="D44" s="20" t="s">
        <v>175</v>
      </c>
      <c r="E44" s="21" t="s">
        <v>176</v>
      </c>
      <c r="F44" s="21"/>
      <c r="G44" s="21">
        <v>7</v>
      </c>
      <c r="H44" s="21">
        <v>0</v>
      </c>
      <c r="I44" s="21">
        <v>35</v>
      </c>
      <c r="J44" s="22">
        <v>150</v>
      </c>
      <c r="K44" s="24">
        <v>185</v>
      </c>
    </row>
    <row r="45" spans="1:11" x14ac:dyDescent="0.25">
      <c r="A45" s="23" t="s">
        <v>181</v>
      </c>
      <c r="B45" s="19" t="s">
        <v>27</v>
      </c>
      <c r="C45" s="20" t="s">
        <v>182</v>
      </c>
      <c r="D45" s="20" t="s">
        <v>183</v>
      </c>
      <c r="E45" s="21" t="s">
        <v>184</v>
      </c>
      <c r="F45" s="21"/>
      <c r="G45" s="21">
        <v>4</v>
      </c>
      <c r="H45" s="21">
        <v>0</v>
      </c>
      <c r="I45" s="21">
        <v>20</v>
      </c>
      <c r="J45" s="22">
        <v>150</v>
      </c>
      <c r="K45" s="24">
        <v>170</v>
      </c>
    </row>
    <row r="46" spans="1:11" x14ac:dyDescent="0.25">
      <c r="A46" s="23" t="s">
        <v>181</v>
      </c>
      <c r="B46" s="19" t="s">
        <v>27</v>
      </c>
      <c r="C46" s="20" t="s">
        <v>194</v>
      </c>
      <c r="D46" s="20" t="s">
        <v>195</v>
      </c>
      <c r="E46" s="21" t="s">
        <v>196</v>
      </c>
      <c r="F46" s="21"/>
      <c r="G46" s="21">
        <v>2</v>
      </c>
      <c r="H46" s="21">
        <v>0</v>
      </c>
      <c r="I46" s="21">
        <v>10</v>
      </c>
      <c r="J46" s="22">
        <v>150</v>
      </c>
      <c r="K46" s="24">
        <v>160</v>
      </c>
    </row>
    <row r="47" spans="1:11" x14ac:dyDescent="0.25">
      <c r="A47" s="23" t="s">
        <v>181</v>
      </c>
      <c r="B47" s="19" t="s">
        <v>27</v>
      </c>
      <c r="C47" s="20" t="s">
        <v>200</v>
      </c>
      <c r="D47" s="20" t="s">
        <v>201</v>
      </c>
      <c r="E47" s="21" t="s">
        <v>202</v>
      </c>
      <c r="F47" s="21"/>
      <c r="G47" s="21">
        <v>1</v>
      </c>
      <c r="H47" s="21">
        <v>0</v>
      </c>
      <c r="I47" s="21">
        <v>5</v>
      </c>
      <c r="J47" s="22">
        <v>150</v>
      </c>
      <c r="K47" s="24">
        <v>155</v>
      </c>
    </row>
    <row r="48" spans="1:11" x14ac:dyDescent="0.25">
      <c r="A48" s="23" t="s">
        <v>181</v>
      </c>
      <c r="B48" s="19" t="s">
        <v>27</v>
      </c>
      <c r="C48" s="20" t="s">
        <v>185</v>
      </c>
      <c r="D48" s="20" t="s">
        <v>186</v>
      </c>
      <c r="E48" s="21" t="s">
        <v>187</v>
      </c>
      <c r="F48" s="21"/>
      <c r="G48" s="21">
        <v>7</v>
      </c>
      <c r="H48" s="21">
        <v>0</v>
      </c>
      <c r="I48" s="21">
        <v>35</v>
      </c>
      <c r="J48" s="22">
        <v>150</v>
      </c>
      <c r="K48" s="24">
        <v>185</v>
      </c>
    </row>
    <row r="49" spans="1:11" x14ac:dyDescent="0.25">
      <c r="A49" s="23" t="s">
        <v>181</v>
      </c>
      <c r="B49" s="19" t="s">
        <v>27</v>
      </c>
      <c r="C49" s="20" t="s">
        <v>188</v>
      </c>
      <c r="D49" s="20" t="s">
        <v>189</v>
      </c>
      <c r="E49" s="21" t="s">
        <v>190</v>
      </c>
      <c r="F49" s="21"/>
      <c r="G49" s="21">
        <v>2</v>
      </c>
      <c r="H49" s="21">
        <v>0</v>
      </c>
      <c r="I49" s="21">
        <v>10</v>
      </c>
      <c r="J49" s="22">
        <v>150</v>
      </c>
      <c r="K49" s="24">
        <v>160</v>
      </c>
    </row>
    <row r="50" spans="1:11" x14ac:dyDescent="0.25">
      <c r="A50" s="23" t="s">
        <v>181</v>
      </c>
      <c r="B50" s="19" t="s">
        <v>27</v>
      </c>
      <c r="C50" s="20" t="s">
        <v>191</v>
      </c>
      <c r="D50" s="20" t="s">
        <v>192</v>
      </c>
      <c r="E50" s="21" t="s">
        <v>193</v>
      </c>
      <c r="F50" s="21"/>
      <c r="G50" s="21">
        <v>3</v>
      </c>
      <c r="H50" s="21">
        <v>0</v>
      </c>
      <c r="I50" s="21">
        <v>15</v>
      </c>
      <c r="J50" s="22">
        <v>150</v>
      </c>
      <c r="K50" s="24">
        <v>165</v>
      </c>
    </row>
    <row r="51" spans="1:11" x14ac:dyDescent="0.25">
      <c r="A51" s="23" t="s">
        <v>181</v>
      </c>
      <c r="B51" s="19" t="s">
        <v>27</v>
      </c>
      <c r="C51" s="20" t="s">
        <v>197</v>
      </c>
      <c r="D51" s="20" t="s">
        <v>198</v>
      </c>
      <c r="E51" s="21" t="s">
        <v>199</v>
      </c>
      <c r="F51" s="21"/>
      <c r="G51" s="21">
        <v>6</v>
      </c>
      <c r="H51" s="21">
        <v>0</v>
      </c>
      <c r="I51" s="21">
        <v>30</v>
      </c>
      <c r="J51" s="22">
        <v>150</v>
      </c>
      <c r="K51" s="24">
        <v>180</v>
      </c>
    </row>
    <row r="52" spans="1:11" x14ac:dyDescent="0.25">
      <c r="A52" s="23" t="s">
        <v>181</v>
      </c>
      <c r="B52" s="19" t="s">
        <v>43</v>
      </c>
      <c r="C52" s="20" t="s">
        <v>203</v>
      </c>
      <c r="D52" s="20" t="s">
        <v>204</v>
      </c>
      <c r="E52" s="21" t="s">
        <v>205</v>
      </c>
      <c r="F52" s="21"/>
      <c r="G52" s="21">
        <v>6</v>
      </c>
      <c r="H52" s="21">
        <v>0</v>
      </c>
      <c r="I52" s="21">
        <v>30</v>
      </c>
      <c r="J52" s="22">
        <v>150</v>
      </c>
      <c r="K52" s="24">
        <v>180</v>
      </c>
    </row>
    <row r="53" spans="1:11" x14ac:dyDescent="0.25">
      <c r="A53" s="23" t="s">
        <v>181</v>
      </c>
      <c r="B53" s="19" t="s">
        <v>43</v>
      </c>
      <c r="C53" s="20" t="s">
        <v>207</v>
      </c>
      <c r="D53" s="20" t="s">
        <v>208</v>
      </c>
      <c r="E53" s="21" t="s">
        <v>209</v>
      </c>
      <c r="F53" s="21"/>
      <c r="G53" s="21">
        <v>3</v>
      </c>
      <c r="H53" s="21">
        <v>0</v>
      </c>
      <c r="I53" s="21">
        <v>15</v>
      </c>
      <c r="J53" s="22">
        <v>150</v>
      </c>
      <c r="K53" s="24">
        <v>165</v>
      </c>
    </row>
    <row r="54" spans="1:11" x14ac:dyDescent="0.25">
      <c r="A54" s="23" t="s">
        <v>211</v>
      </c>
      <c r="B54" s="19" t="s">
        <v>113</v>
      </c>
      <c r="C54" s="20" t="s">
        <v>212</v>
      </c>
      <c r="D54" s="20" t="s">
        <v>213</v>
      </c>
      <c r="E54" s="21" t="s">
        <v>214</v>
      </c>
      <c r="F54" s="21"/>
      <c r="G54" s="21">
        <v>2</v>
      </c>
      <c r="H54" s="21">
        <v>0</v>
      </c>
      <c r="I54" s="21">
        <v>10</v>
      </c>
      <c r="J54" s="22">
        <v>150</v>
      </c>
      <c r="K54" s="24">
        <v>160</v>
      </c>
    </row>
    <row r="55" spans="1:11" x14ac:dyDescent="0.25">
      <c r="A55" s="23" t="s">
        <v>211</v>
      </c>
      <c r="B55" s="19" t="s">
        <v>27</v>
      </c>
      <c r="C55" s="20" t="s">
        <v>227</v>
      </c>
      <c r="D55" s="20" t="s">
        <v>228</v>
      </c>
      <c r="E55" s="21" t="s">
        <v>229</v>
      </c>
      <c r="F55" s="21"/>
      <c r="G55" s="21">
        <v>2</v>
      </c>
      <c r="H55" s="21">
        <v>0</v>
      </c>
      <c r="I55" s="21">
        <v>10</v>
      </c>
      <c r="J55" s="22">
        <v>150</v>
      </c>
      <c r="K55" s="24">
        <v>160</v>
      </c>
    </row>
    <row r="56" spans="1:11" x14ac:dyDescent="0.25">
      <c r="A56" s="23" t="s">
        <v>211</v>
      </c>
      <c r="B56" s="19" t="s">
        <v>27</v>
      </c>
      <c r="C56" s="20" t="s">
        <v>215</v>
      </c>
      <c r="D56" s="20" t="s">
        <v>216</v>
      </c>
      <c r="E56" s="21" t="s">
        <v>217</v>
      </c>
      <c r="F56" s="21"/>
      <c r="G56" s="21">
        <v>3</v>
      </c>
      <c r="H56" s="21">
        <v>0</v>
      </c>
      <c r="I56" s="21">
        <v>15</v>
      </c>
      <c r="J56" s="22">
        <v>150</v>
      </c>
      <c r="K56" s="24">
        <v>165</v>
      </c>
    </row>
    <row r="57" spans="1:11" x14ac:dyDescent="0.25">
      <c r="A57" s="23" t="s">
        <v>211</v>
      </c>
      <c r="B57" s="19" t="s">
        <v>27</v>
      </c>
      <c r="C57" s="20" t="s">
        <v>224</v>
      </c>
      <c r="D57" s="20" t="s">
        <v>225</v>
      </c>
      <c r="E57" s="21" t="s">
        <v>226</v>
      </c>
      <c r="F57" s="21"/>
      <c r="G57" s="21">
        <v>3</v>
      </c>
      <c r="H57" s="21">
        <v>0</v>
      </c>
      <c r="I57" s="21">
        <v>15</v>
      </c>
      <c r="J57" s="22">
        <v>150</v>
      </c>
      <c r="K57" s="24">
        <v>165</v>
      </c>
    </row>
    <row r="58" spans="1:11" x14ac:dyDescent="0.25">
      <c r="A58" s="23" t="s">
        <v>211</v>
      </c>
      <c r="B58" s="19" t="s">
        <v>27</v>
      </c>
      <c r="C58" s="20" t="s">
        <v>218</v>
      </c>
      <c r="D58" s="20" t="s">
        <v>219</v>
      </c>
      <c r="E58" s="21" t="s">
        <v>220</v>
      </c>
      <c r="F58" s="21"/>
      <c r="G58" s="21">
        <v>6</v>
      </c>
      <c r="H58" s="21">
        <v>0</v>
      </c>
      <c r="I58" s="21">
        <v>30</v>
      </c>
      <c r="J58" s="22">
        <v>150</v>
      </c>
      <c r="K58" s="24">
        <v>180</v>
      </c>
    </row>
    <row r="59" spans="1:11" x14ac:dyDescent="0.25">
      <c r="A59" s="23" t="s">
        <v>211</v>
      </c>
      <c r="B59" s="19" t="s">
        <v>27</v>
      </c>
      <c r="C59" s="20" t="s">
        <v>221</v>
      </c>
      <c r="D59" s="20" t="s">
        <v>222</v>
      </c>
      <c r="E59" s="21" t="s">
        <v>223</v>
      </c>
      <c r="F59" s="21"/>
      <c r="G59" s="21">
        <v>3</v>
      </c>
      <c r="H59" s="21">
        <v>0</v>
      </c>
      <c r="I59" s="21">
        <v>15</v>
      </c>
      <c r="J59" s="22">
        <v>150</v>
      </c>
      <c r="K59" s="24">
        <v>165</v>
      </c>
    </row>
    <row r="60" spans="1:11" x14ac:dyDescent="0.25">
      <c r="A60" s="23" t="s">
        <v>211</v>
      </c>
      <c r="B60" s="19" t="s">
        <v>33</v>
      </c>
      <c r="C60" s="20" t="s">
        <v>230</v>
      </c>
      <c r="D60" s="20" t="s">
        <v>231</v>
      </c>
      <c r="E60" s="21" t="s">
        <v>232</v>
      </c>
      <c r="F60" s="21"/>
      <c r="G60" s="21">
        <v>7</v>
      </c>
      <c r="H60" s="21">
        <v>0</v>
      </c>
      <c r="I60" s="21">
        <v>35</v>
      </c>
      <c r="J60" s="22">
        <v>150</v>
      </c>
      <c r="K60" s="24">
        <v>185</v>
      </c>
    </row>
    <row r="61" spans="1:11" x14ac:dyDescent="0.25">
      <c r="A61" s="23" t="s">
        <v>211</v>
      </c>
      <c r="B61" s="19" t="s">
        <v>43</v>
      </c>
      <c r="C61" s="20" t="s">
        <v>240</v>
      </c>
      <c r="D61" s="20" t="s">
        <v>241</v>
      </c>
      <c r="E61" s="21" t="s">
        <v>242</v>
      </c>
      <c r="F61" s="21"/>
      <c r="G61" s="21">
        <v>2</v>
      </c>
      <c r="H61" s="21">
        <v>0</v>
      </c>
      <c r="I61" s="21">
        <v>10</v>
      </c>
      <c r="J61" s="22">
        <v>150</v>
      </c>
      <c r="K61" s="24">
        <v>160</v>
      </c>
    </row>
    <row r="62" spans="1:11" x14ac:dyDescent="0.25">
      <c r="A62" s="23" t="s">
        <v>211</v>
      </c>
      <c r="B62" s="19" t="s">
        <v>43</v>
      </c>
      <c r="C62" s="20" t="s">
        <v>237</v>
      </c>
      <c r="D62" s="20" t="s">
        <v>238</v>
      </c>
      <c r="E62" s="21" t="s">
        <v>239</v>
      </c>
      <c r="F62" s="21"/>
      <c r="G62" s="21">
        <v>2</v>
      </c>
      <c r="H62" s="21">
        <v>0</v>
      </c>
      <c r="I62" s="21">
        <v>10</v>
      </c>
      <c r="J62" s="22">
        <v>150</v>
      </c>
      <c r="K62" s="24">
        <v>160</v>
      </c>
    </row>
    <row r="63" spans="1:11" x14ac:dyDescent="0.25">
      <c r="A63" s="23" t="s">
        <v>211</v>
      </c>
      <c r="B63" s="19" t="s">
        <v>43</v>
      </c>
      <c r="C63" s="20" t="s">
        <v>233</v>
      </c>
      <c r="D63" s="20" t="s">
        <v>234</v>
      </c>
      <c r="E63" s="21" t="s">
        <v>235</v>
      </c>
      <c r="F63" s="21"/>
      <c r="G63" s="21">
        <v>3</v>
      </c>
      <c r="H63" s="21">
        <v>0</v>
      </c>
      <c r="I63" s="21">
        <v>15</v>
      </c>
      <c r="J63" s="22">
        <v>150</v>
      </c>
      <c r="K63" s="24">
        <v>165</v>
      </c>
    </row>
    <row r="64" spans="1:11" x14ac:dyDescent="0.25">
      <c r="A64" s="23" t="s">
        <v>211</v>
      </c>
      <c r="B64" s="19" t="s">
        <v>43</v>
      </c>
      <c r="C64" s="20" t="s">
        <v>244</v>
      </c>
      <c r="D64" s="20" t="s">
        <v>245</v>
      </c>
      <c r="E64" s="21" t="s">
        <v>246</v>
      </c>
      <c r="F64" s="21"/>
      <c r="G64" s="21">
        <v>4</v>
      </c>
      <c r="H64" s="21">
        <v>0</v>
      </c>
      <c r="I64" s="21">
        <v>20</v>
      </c>
      <c r="J64" s="22">
        <v>150</v>
      </c>
      <c r="K64" s="24">
        <v>170</v>
      </c>
    </row>
    <row r="65" spans="1:11" ht="15.75" thickBot="1" x14ac:dyDescent="0.3">
      <c r="A65" s="25" t="s">
        <v>357</v>
      </c>
      <c r="B65" s="26"/>
      <c r="C65" s="26"/>
      <c r="D65" s="26"/>
      <c r="E65" s="26"/>
      <c r="F65" s="27">
        <f>SUM(F5:F64)</f>
        <v>102</v>
      </c>
      <c r="G65" s="27">
        <f t="shared" ref="G65:K65" si="0">SUM(G5:G64)</f>
        <v>275</v>
      </c>
      <c r="H65" s="27">
        <f t="shared" si="0"/>
        <v>510</v>
      </c>
      <c r="I65" s="27">
        <f t="shared" si="0"/>
        <v>1375</v>
      </c>
      <c r="J65" s="27">
        <f t="shared" si="0"/>
        <v>8850</v>
      </c>
      <c r="K65" s="27">
        <f t="shared" si="0"/>
        <v>10735</v>
      </c>
    </row>
    <row r="66" spans="1:11" x14ac:dyDescent="0.25">
      <c r="A66" s="30"/>
      <c r="B66" s="30"/>
      <c r="C66" s="30"/>
      <c r="D66" s="30"/>
      <c r="E66" s="30"/>
      <c r="F66" s="31"/>
      <c r="G66" s="31"/>
      <c r="H66" s="31"/>
      <c r="I66" s="31"/>
      <c r="J66" s="31"/>
      <c r="K66" s="31"/>
    </row>
    <row r="67" spans="1:11" x14ac:dyDescent="0.25">
      <c r="A67" s="32" t="s">
        <v>360</v>
      </c>
      <c r="B67" s="39" t="s">
        <v>361</v>
      </c>
      <c r="C67" s="39"/>
      <c r="D67" s="39"/>
      <c r="E67" s="39"/>
      <c r="F67" s="39"/>
      <c r="G67" s="39"/>
      <c r="H67" s="39"/>
      <c r="I67" s="39"/>
      <c r="J67" s="39"/>
      <c r="K67" s="39"/>
    </row>
    <row r="68" spans="1:11" x14ac:dyDescent="0.25">
      <c r="A68" s="33"/>
      <c r="B68" s="39"/>
      <c r="C68" s="39"/>
      <c r="D68" s="39"/>
      <c r="E68" s="39"/>
      <c r="F68" s="39"/>
      <c r="G68" s="39"/>
      <c r="H68" s="39"/>
      <c r="I68" s="39"/>
      <c r="J68" s="39"/>
      <c r="K68" s="39"/>
    </row>
    <row r="69" spans="1:11" x14ac:dyDescent="0.25">
      <c r="A69" s="33"/>
      <c r="B69" s="33"/>
      <c r="C69" s="34"/>
      <c r="D69" s="34"/>
      <c r="E69" s="34"/>
      <c r="F69" s="34"/>
      <c r="G69" s="34"/>
      <c r="H69" s="34"/>
      <c r="I69" s="34"/>
      <c r="J69" s="34"/>
      <c r="K69" s="34"/>
    </row>
    <row r="70" spans="1:11" x14ac:dyDescent="0.25">
      <c r="A70" s="33"/>
      <c r="B70" s="33"/>
      <c r="C70" s="34"/>
      <c r="D70" s="34"/>
      <c r="E70" s="34"/>
      <c r="F70" s="34"/>
      <c r="G70" s="34"/>
      <c r="H70" s="34"/>
      <c r="I70" s="34"/>
      <c r="J70" s="34"/>
      <c r="K70" s="34"/>
    </row>
    <row r="73" spans="1:11" x14ac:dyDescent="0.25">
      <c r="A73" s="29"/>
      <c r="B73" s="29"/>
    </row>
    <row r="74" spans="1:11" x14ac:dyDescent="0.25">
      <c r="A74" s="29"/>
      <c r="B74" s="29"/>
    </row>
  </sheetData>
  <autoFilter ref="A4:K65" xr:uid="{391A0BE2-D8EF-41A1-9459-75D8CF1D0A7F}"/>
  <mergeCells count="3">
    <mergeCell ref="B67:K68"/>
    <mergeCell ref="A1:I2"/>
    <mergeCell ref="J1:K2"/>
  </mergeCells>
  <pageMargins left="0.51181102362204722" right="0.51181102362204722" top="0.74803149606299213" bottom="1.1499999999999999" header="0.31496062992125984" footer="0.31496062992125984"/>
  <pageSetup paperSize="9" scale="5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48057-A4E4-462C-931B-E5C42CBF83BC}">
  <sheetPr>
    <pageSetUpPr fitToPage="1"/>
  </sheetPr>
  <dimension ref="A1:P68"/>
  <sheetViews>
    <sheetView tabSelected="1" workbookViewId="0">
      <selection sqref="A1:M2"/>
    </sheetView>
  </sheetViews>
  <sheetFormatPr defaultRowHeight="15" x14ac:dyDescent="0.25"/>
  <cols>
    <col min="1" max="1" width="5.42578125" customWidth="1"/>
    <col min="2" max="2" width="5.85546875" customWidth="1"/>
    <col min="3" max="3" width="4.5703125" customWidth="1"/>
    <col min="6" max="6" width="41.28515625" customWidth="1"/>
    <col min="7" max="7" width="12.85546875" customWidth="1"/>
    <col min="8" max="8" width="40.28515625" customWidth="1"/>
    <col min="9" max="9" width="21.28515625" customWidth="1"/>
    <col min="10" max="10" width="15.28515625" customWidth="1"/>
    <col min="11" max="11" width="6.5703125" hidden="1" customWidth="1"/>
    <col min="12" max="12" width="7.42578125" hidden="1" customWidth="1"/>
    <col min="13" max="13" width="6.85546875" hidden="1" customWidth="1"/>
    <col min="14" max="14" width="7.5703125" hidden="1" customWidth="1"/>
    <col min="15" max="15" width="5.7109375" hidden="1" customWidth="1"/>
    <col min="16" max="16" width="9.140625" customWidth="1"/>
  </cols>
  <sheetData>
    <row r="1" spans="1:16" x14ac:dyDescent="0.25">
      <c r="A1" s="49" t="s">
        <v>359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40" t="s">
        <v>356</v>
      </c>
      <c r="O1" s="41"/>
      <c r="P1" s="41"/>
    </row>
    <row r="2" spans="1:16" ht="18" customHeight="1" thickBo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42"/>
      <c r="O2" s="42"/>
      <c r="P2" s="42"/>
    </row>
    <row r="3" spans="1:16" ht="70.5" customHeight="1" x14ac:dyDescent="0.25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5" t="s">
        <v>5</v>
      </c>
      <c r="G3" s="44" t="s">
        <v>6</v>
      </c>
      <c r="H3" s="45" t="s">
        <v>7</v>
      </c>
      <c r="I3" s="46" t="s">
        <v>15</v>
      </c>
      <c r="J3" s="46" t="s">
        <v>16</v>
      </c>
      <c r="K3" s="2" t="s">
        <v>20</v>
      </c>
      <c r="L3" s="2" t="s">
        <v>362</v>
      </c>
      <c r="M3" s="2" t="s">
        <v>21</v>
      </c>
      <c r="N3" s="2" t="s">
        <v>22</v>
      </c>
      <c r="O3" s="2" t="s">
        <v>23</v>
      </c>
      <c r="P3" s="47" t="s">
        <v>363</v>
      </c>
    </row>
    <row r="4" spans="1:16" x14ac:dyDescent="0.25">
      <c r="A4" s="4" t="s">
        <v>8</v>
      </c>
      <c r="B4" s="5" t="s">
        <v>9</v>
      </c>
      <c r="C4" s="5" t="s">
        <v>10</v>
      </c>
      <c r="D4" s="5" t="s">
        <v>11</v>
      </c>
      <c r="E4" s="5" t="s">
        <v>12</v>
      </c>
      <c r="F4" s="6" t="s">
        <v>13</v>
      </c>
      <c r="G4" s="5" t="s">
        <v>14</v>
      </c>
      <c r="H4" s="6" t="s">
        <v>19</v>
      </c>
      <c r="I4" s="5" t="s">
        <v>17</v>
      </c>
      <c r="J4" s="5" t="s">
        <v>18</v>
      </c>
      <c r="K4" s="5">
        <v>1</v>
      </c>
      <c r="L4" s="5">
        <v>2</v>
      </c>
      <c r="M4" s="5" t="s">
        <v>24</v>
      </c>
      <c r="N4" s="5" t="s">
        <v>25</v>
      </c>
      <c r="O4" s="5">
        <v>5</v>
      </c>
      <c r="P4" s="48">
        <v>1</v>
      </c>
    </row>
    <row r="5" spans="1:16" x14ac:dyDescent="0.25">
      <c r="A5" s="14" t="s">
        <v>26</v>
      </c>
      <c r="B5" s="9" t="s">
        <v>27</v>
      </c>
      <c r="C5" s="10" t="s">
        <v>28</v>
      </c>
      <c r="D5" s="10" t="s">
        <v>29</v>
      </c>
      <c r="E5" s="11" t="s">
        <v>30</v>
      </c>
      <c r="F5" s="18" t="s">
        <v>31</v>
      </c>
      <c r="G5" s="12">
        <v>42170923</v>
      </c>
      <c r="H5" s="18" t="s">
        <v>32</v>
      </c>
      <c r="I5" s="18" t="s">
        <v>247</v>
      </c>
      <c r="J5" s="18" t="s">
        <v>248</v>
      </c>
      <c r="K5" s="13"/>
      <c r="L5" s="13">
        <v>1</v>
      </c>
      <c r="M5" s="13">
        <v>0</v>
      </c>
      <c r="N5" s="13">
        <v>5</v>
      </c>
      <c r="O5" s="13">
        <v>150</v>
      </c>
      <c r="P5" s="15">
        <v>155</v>
      </c>
    </row>
    <row r="6" spans="1:16" ht="30" x14ac:dyDescent="0.25">
      <c r="A6" s="14" t="s">
        <v>26</v>
      </c>
      <c r="B6" s="9" t="s">
        <v>33</v>
      </c>
      <c r="C6" s="10" t="s">
        <v>28</v>
      </c>
      <c r="D6" s="10" t="s">
        <v>34</v>
      </c>
      <c r="E6" s="11" t="s">
        <v>35</v>
      </c>
      <c r="F6" s="18" t="s">
        <v>36</v>
      </c>
      <c r="G6" s="12">
        <v>42256887</v>
      </c>
      <c r="H6" s="18" t="s">
        <v>37</v>
      </c>
      <c r="I6" s="18" t="s">
        <v>249</v>
      </c>
      <c r="J6" s="18" t="s">
        <v>250</v>
      </c>
      <c r="K6" s="13"/>
      <c r="L6" s="13">
        <v>6</v>
      </c>
      <c r="M6" s="13">
        <v>0</v>
      </c>
      <c r="N6" s="13">
        <v>30</v>
      </c>
      <c r="O6" s="13">
        <v>150</v>
      </c>
      <c r="P6" s="15">
        <v>180</v>
      </c>
    </row>
    <row r="7" spans="1:16" ht="30" x14ac:dyDescent="0.25">
      <c r="A7" s="14" t="s">
        <v>26</v>
      </c>
      <c r="B7" s="9" t="s">
        <v>33</v>
      </c>
      <c r="C7" s="10" t="s">
        <v>38</v>
      </c>
      <c r="D7" s="10" t="s">
        <v>34</v>
      </c>
      <c r="E7" s="11">
        <v>42131685</v>
      </c>
      <c r="F7" s="18" t="s">
        <v>36</v>
      </c>
      <c r="G7" s="12">
        <v>53889657</v>
      </c>
      <c r="H7" s="18" t="s">
        <v>39</v>
      </c>
      <c r="I7" s="18" t="s">
        <v>251</v>
      </c>
      <c r="J7" s="18" t="s">
        <v>252</v>
      </c>
      <c r="K7" s="13">
        <v>87</v>
      </c>
      <c r="L7" s="13">
        <v>17</v>
      </c>
      <c r="M7" s="13">
        <v>435</v>
      </c>
      <c r="N7" s="13">
        <v>85</v>
      </c>
      <c r="O7" s="13">
        <v>0</v>
      </c>
      <c r="P7" s="15">
        <v>520</v>
      </c>
    </row>
    <row r="8" spans="1:16" ht="30" x14ac:dyDescent="0.25">
      <c r="A8" s="14" t="s">
        <v>26</v>
      </c>
      <c r="B8" s="9" t="s">
        <v>33</v>
      </c>
      <c r="C8" s="10" t="s">
        <v>38</v>
      </c>
      <c r="D8" s="10" t="s">
        <v>40</v>
      </c>
      <c r="E8" s="11">
        <v>42365023</v>
      </c>
      <c r="F8" s="18" t="s">
        <v>41</v>
      </c>
      <c r="G8" s="12">
        <v>53687914</v>
      </c>
      <c r="H8" s="18" t="s">
        <v>42</v>
      </c>
      <c r="I8" s="18" t="s">
        <v>253</v>
      </c>
      <c r="J8" s="18" t="s">
        <v>254</v>
      </c>
      <c r="K8" s="13">
        <v>15</v>
      </c>
      <c r="L8" s="13">
        <v>5</v>
      </c>
      <c r="M8" s="13">
        <v>75</v>
      </c>
      <c r="N8" s="13">
        <v>25</v>
      </c>
      <c r="O8" s="13">
        <v>0</v>
      </c>
      <c r="P8" s="15">
        <v>100</v>
      </c>
    </row>
    <row r="9" spans="1:16" ht="17.25" customHeight="1" x14ac:dyDescent="0.25">
      <c r="A9" s="14" t="s">
        <v>26</v>
      </c>
      <c r="B9" s="9" t="s">
        <v>43</v>
      </c>
      <c r="C9" s="10" t="s">
        <v>28</v>
      </c>
      <c r="D9" s="10" t="s">
        <v>44</v>
      </c>
      <c r="E9" s="11" t="s">
        <v>45</v>
      </c>
      <c r="F9" s="18" t="s">
        <v>46</v>
      </c>
      <c r="G9" s="12">
        <v>710281021</v>
      </c>
      <c r="H9" s="18" t="s">
        <v>47</v>
      </c>
      <c r="I9" s="18" t="s">
        <v>255</v>
      </c>
      <c r="J9" s="18" t="s">
        <v>256</v>
      </c>
      <c r="K9" s="13"/>
      <c r="L9" s="13">
        <v>5</v>
      </c>
      <c r="M9" s="13">
        <v>0</v>
      </c>
      <c r="N9" s="13">
        <v>25</v>
      </c>
      <c r="O9" s="13">
        <v>150</v>
      </c>
      <c r="P9" s="15">
        <v>175</v>
      </c>
    </row>
    <row r="10" spans="1:16" ht="17.25" customHeight="1" x14ac:dyDescent="0.25">
      <c r="A10" s="14" t="s">
        <v>26</v>
      </c>
      <c r="B10" s="9" t="s">
        <v>43</v>
      </c>
      <c r="C10" s="10" t="s">
        <v>28</v>
      </c>
      <c r="D10" s="10" t="s">
        <v>48</v>
      </c>
      <c r="E10" s="11" t="s">
        <v>49</v>
      </c>
      <c r="F10" s="18" t="s">
        <v>50</v>
      </c>
      <c r="G10" s="12">
        <v>710280386</v>
      </c>
      <c r="H10" s="18" t="s">
        <v>51</v>
      </c>
      <c r="I10" s="18" t="s">
        <v>257</v>
      </c>
      <c r="J10" s="18" t="s">
        <v>258</v>
      </c>
      <c r="K10" s="13"/>
      <c r="L10" s="13">
        <v>8</v>
      </c>
      <c r="M10" s="13">
        <v>0</v>
      </c>
      <c r="N10" s="13">
        <v>40</v>
      </c>
      <c r="O10" s="13">
        <v>150</v>
      </c>
      <c r="P10" s="15">
        <v>190</v>
      </c>
    </row>
    <row r="11" spans="1:16" x14ac:dyDescent="0.25">
      <c r="A11" s="14" t="s">
        <v>26</v>
      </c>
      <c r="B11" s="9" t="s">
        <v>43</v>
      </c>
      <c r="C11" s="10" t="s">
        <v>28</v>
      </c>
      <c r="D11" s="10" t="s">
        <v>52</v>
      </c>
      <c r="E11" s="11" t="s">
        <v>53</v>
      </c>
      <c r="F11" s="18" t="s">
        <v>54</v>
      </c>
      <c r="G11" s="12">
        <v>710279892</v>
      </c>
      <c r="H11" s="18" t="s">
        <v>47</v>
      </c>
      <c r="I11" s="18" t="s">
        <v>259</v>
      </c>
      <c r="J11" s="18" t="s">
        <v>260</v>
      </c>
      <c r="K11" s="13"/>
      <c r="L11" s="13">
        <v>2</v>
      </c>
      <c r="M11" s="13">
        <v>0</v>
      </c>
      <c r="N11" s="13">
        <v>10</v>
      </c>
      <c r="O11" s="13">
        <v>150</v>
      </c>
      <c r="P11" s="15">
        <v>160</v>
      </c>
    </row>
    <row r="12" spans="1:16" ht="27.75" customHeight="1" x14ac:dyDescent="0.25">
      <c r="A12" s="14" t="s">
        <v>26</v>
      </c>
      <c r="B12" s="9" t="s">
        <v>43</v>
      </c>
      <c r="C12" s="10" t="s">
        <v>28</v>
      </c>
      <c r="D12" s="10" t="s">
        <v>55</v>
      </c>
      <c r="E12" s="11" t="s">
        <v>56</v>
      </c>
      <c r="F12" s="18" t="s">
        <v>57</v>
      </c>
      <c r="G12" s="12">
        <v>710279787</v>
      </c>
      <c r="H12" s="18" t="s">
        <v>47</v>
      </c>
      <c r="I12" s="18" t="s">
        <v>257</v>
      </c>
      <c r="J12" s="18" t="s">
        <v>261</v>
      </c>
      <c r="K12" s="13"/>
      <c r="L12" s="13">
        <v>4</v>
      </c>
      <c r="M12" s="13">
        <v>0</v>
      </c>
      <c r="N12" s="13">
        <v>20</v>
      </c>
      <c r="O12" s="13">
        <v>150</v>
      </c>
      <c r="P12" s="15">
        <v>170</v>
      </c>
    </row>
    <row r="13" spans="1:16" ht="17.25" customHeight="1" x14ac:dyDescent="0.25">
      <c r="A13" s="14" t="s">
        <v>26</v>
      </c>
      <c r="B13" s="9" t="s">
        <v>43</v>
      </c>
      <c r="C13" s="10" t="s">
        <v>28</v>
      </c>
      <c r="D13" s="10" t="s">
        <v>58</v>
      </c>
      <c r="E13" s="11" t="s">
        <v>59</v>
      </c>
      <c r="F13" s="18" t="s">
        <v>60</v>
      </c>
      <c r="G13" s="12">
        <v>51906261</v>
      </c>
      <c r="H13" s="18" t="s">
        <v>61</v>
      </c>
      <c r="I13" s="18" t="s">
        <v>257</v>
      </c>
      <c r="J13" s="18" t="s">
        <v>262</v>
      </c>
      <c r="K13" s="13"/>
      <c r="L13" s="13">
        <v>7</v>
      </c>
      <c r="M13" s="13">
        <v>0</v>
      </c>
      <c r="N13" s="13">
        <v>35</v>
      </c>
      <c r="O13" s="13">
        <v>150</v>
      </c>
      <c r="P13" s="15">
        <v>185</v>
      </c>
    </row>
    <row r="14" spans="1:16" ht="30" x14ac:dyDescent="0.25">
      <c r="A14" s="14" t="s">
        <v>26</v>
      </c>
      <c r="B14" s="9" t="s">
        <v>43</v>
      </c>
      <c r="C14" s="10" t="s">
        <v>28</v>
      </c>
      <c r="D14" s="10" t="s">
        <v>62</v>
      </c>
      <c r="E14" s="11" t="s">
        <v>63</v>
      </c>
      <c r="F14" s="18" t="s">
        <v>64</v>
      </c>
      <c r="G14" s="12">
        <v>710281102</v>
      </c>
      <c r="H14" s="18" t="s">
        <v>65</v>
      </c>
      <c r="I14" s="18" t="s">
        <v>257</v>
      </c>
      <c r="J14" s="18" t="s">
        <v>263</v>
      </c>
      <c r="K14" s="13"/>
      <c r="L14" s="13">
        <v>7</v>
      </c>
      <c r="M14" s="13">
        <v>0</v>
      </c>
      <c r="N14" s="13">
        <v>35</v>
      </c>
      <c r="O14" s="13">
        <v>150</v>
      </c>
      <c r="P14" s="15">
        <v>185</v>
      </c>
    </row>
    <row r="15" spans="1:16" ht="18" customHeight="1" x14ac:dyDescent="0.25">
      <c r="A15" s="14" t="s">
        <v>26</v>
      </c>
      <c r="B15" s="9" t="s">
        <v>43</v>
      </c>
      <c r="C15" s="10" t="s">
        <v>28</v>
      </c>
      <c r="D15" s="10" t="s">
        <v>66</v>
      </c>
      <c r="E15" s="11" t="s">
        <v>67</v>
      </c>
      <c r="F15" s="18" t="s">
        <v>68</v>
      </c>
      <c r="G15" s="12">
        <v>710279914</v>
      </c>
      <c r="H15" s="18" t="s">
        <v>47</v>
      </c>
      <c r="I15" s="18" t="s">
        <v>264</v>
      </c>
      <c r="J15" s="18" t="s">
        <v>265</v>
      </c>
      <c r="K15" s="13"/>
      <c r="L15" s="13">
        <v>12</v>
      </c>
      <c r="M15" s="13">
        <v>0</v>
      </c>
      <c r="N15" s="13">
        <v>60</v>
      </c>
      <c r="O15" s="13">
        <v>150</v>
      </c>
      <c r="P15" s="15">
        <v>210</v>
      </c>
    </row>
    <row r="16" spans="1:16" ht="30" x14ac:dyDescent="0.25">
      <c r="A16" s="14" t="s">
        <v>26</v>
      </c>
      <c r="B16" s="9" t="s">
        <v>43</v>
      </c>
      <c r="C16" s="10" t="s">
        <v>28</v>
      </c>
      <c r="D16" s="10" t="s">
        <v>69</v>
      </c>
      <c r="E16" s="11" t="s">
        <v>70</v>
      </c>
      <c r="F16" s="18" t="s">
        <v>71</v>
      </c>
      <c r="G16" s="12">
        <v>710279965</v>
      </c>
      <c r="H16" s="18" t="s">
        <v>72</v>
      </c>
      <c r="I16" s="18" t="s">
        <v>259</v>
      </c>
      <c r="J16" s="18" t="s">
        <v>266</v>
      </c>
      <c r="K16" s="13"/>
      <c r="L16" s="13">
        <v>2</v>
      </c>
      <c r="M16" s="13">
        <v>0</v>
      </c>
      <c r="N16" s="13">
        <v>10</v>
      </c>
      <c r="O16" s="13">
        <v>150</v>
      </c>
      <c r="P16" s="15">
        <v>160</v>
      </c>
    </row>
    <row r="17" spans="1:16" ht="18.75" customHeight="1" x14ac:dyDescent="0.25">
      <c r="A17" s="14" t="s">
        <v>26</v>
      </c>
      <c r="B17" s="9" t="s">
        <v>43</v>
      </c>
      <c r="C17" s="10" t="s">
        <v>28</v>
      </c>
      <c r="D17" s="10" t="s">
        <v>73</v>
      </c>
      <c r="E17" s="11" t="s">
        <v>74</v>
      </c>
      <c r="F17" s="18" t="s">
        <v>75</v>
      </c>
      <c r="G17" s="12">
        <v>710280114</v>
      </c>
      <c r="H17" s="18" t="s">
        <v>47</v>
      </c>
      <c r="I17" s="18" t="s">
        <v>267</v>
      </c>
      <c r="J17" s="18" t="s">
        <v>268</v>
      </c>
      <c r="K17" s="13"/>
      <c r="L17" s="13">
        <v>5</v>
      </c>
      <c r="M17" s="13">
        <v>0</v>
      </c>
      <c r="N17" s="13">
        <v>25</v>
      </c>
      <c r="O17" s="13">
        <v>150</v>
      </c>
      <c r="P17" s="15">
        <v>175</v>
      </c>
    </row>
    <row r="18" spans="1:16" ht="18.75" customHeight="1" x14ac:dyDescent="0.25">
      <c r="A18" s="14" t="s">
        <v>26</v>
      </c>
      <c r="B18" s="9" t="s">
        <v>43</v>
      </c>
      <c r="C18" s="10" t="s">
        <v>28</v>
      </c>
      <c r="D18" s="10" t="s">
        <v>76</v>
      </c>
      <c r="E18" s="11" t="s">
        <v>77</v>
      </c>
      <c r="F18" s="18" t="s">
        <v>78</v>
      </c>
      <c r="G18" s="12">
        <v>710279760</v>
      </c>
      <c r="H18" s="18" t="s">
        <v>47</v>
      </c>
      <c r="I18" s="18" t="s">
        <v>269</v>
      </c>
      <c r="J18" s="18" t="s">
        <v>270</v>
      </c>
      <c r="K18" s="13"/>
      <c r="L18" s="13">
        <v>7</v>
      </c>
      <c r="M18" s="13">
        <v>0</v>
      </c>
      <c r="N18" s="13">
        <v>35</v>
      </c>
      <c r="O18" s="13">
        <v>150</v>
      </c>
      <c r="P18" s="15">
        <v>185</v>
      </c>
    </row>
    <row r="19" spans="1:16" ht="18.75" customHeight="1" x14ac:dyDescent="0.25">
      <c r="A19" s="14" t="s">
        <v>26</v>
      </c>
      <c r="B19" s="9" t="s">
        <v>43</v>
      </c>
      <c r="C19" s="10" t="s">
        <v>28</v>
      </c>
      <c r="D19" s="10" t="s">
        <v>79</v>
      </c>
      <c r="E19" s="11" t="s">
        <v>80</v>
      </c>
      <c r="F19" s="18" t="s">
        <v>81</v>
      </c>
      <c r="G19" s="12">
        <v>710281234</v>
      </c>
      <c r="H19" s="18" t="s">
        <v>82</v>
      </c>
      <c r="I19" s="18" t="s">
        <v>259</v>
      </c>
      <c r="J19" s="18" t="s">
        <v>271</v>
      </c>
      <c r="K19" s="13"/>
      <c r="L19" s="13">
        <v>2</v>
      </c>
      <c r="M19" s="13">
        <v>0</v>
      </c>
      <c r="N19" s="13">
        <v>10</v>
      </c>
      <c r="O19" s="13">
        <v>150</v>
      </c>
      <c r="P19" s="15">
        <v>160</v>
      </c>
    </row>
    <row r="20" spans="1:16" ht="34.5" customHeight="1" x14ac:dyDescent="0.25">
      <c r="A20" s="14" t="s">
        <v>26</v>
      </c>
      <c r="B20" s="9" t="s">
        <v>43</v>
      </c>
      <c r="C20" s="10" t="s">
        <v>28</v>
      </c>
      <c r="D20" s="10" t="s">
        <v>83</v>
      </c>
      <c r="E20" s="11" t="s">
        <v>84</v>
      </c>
      <c r="F20" s="18" t="s">
        <v>85</v>
      </c>
      <c r="G20" s="12">
        <v>710279949</v>
      </c>
      <c r="H20" s="18" t="s">
        <v>47</v>
      </c>
      <c r="I20" s="18" t="s">
        <v>259</v>
      </c>
      <c r="J20" s="18" t="s">
        <v>272</v>
      </c>
      <c r="K20" s="13"/>
      <c r="L20" s="13">
        <v>3</v>
      </c>
      <c r="M20" s="13">
        <v>0</v>
      </c>
      <c r="N20" s="13">
        <v>15</v>
      </c>
      <c r="O20" s="13">
        <v>150</v>
      </c>
      <c r="P20" s="15">
        <v>165</v>
      </c>
    </row>
    <row r="21" spans="1:16" ht="18.75" customHeight="1" x14ac:dyDescent="0.25">
      <c r="A21" s="14" t="s">
        <v>26</v>
      </c>
      <c r="B21" s="9" t="s">
        <v>43</v>
      </c>
      <c r="C21" s="10" t="s">
        <v>28</v>
      </c>
      <c r="D21" s="10" t="s">
        <v>86</v>
      </c>
      <c r="E21" s="11" t="s">
        <v>87</v>
      </c>
      <c r="F21" s="18" t="s">
        <v>88</v>
      </c>
      <c r="G21" s="12">
        <v>53945271</v>
      </c>
      <c r="H21" s="18" t="s">
        <v>47</v>
      </c>
      <c r="I21" s="18" t="s">
        <v>259</v>
      </c>
      <c r="J21" s="18" t="s">
        <v>273</v>
      </c>
      <c r="K21" s="13"/>
      <c r="L21" s="13">
        <v>6</v>
      </c>
      <c r="M21" s="13">
        <v>0</v>
      </c>
      <c r="N21" s="13">
        <v>30</v>
      </c>
      <c r="O21" s="13">
        <v>150</v>
      </c>
      <c r="P21" s="15">
        <v>180</v>
      </c>
    </row>
    <row r="22" spans="1:16" ht="18.75" customHeight="1" x14ac:dyDescent="0.25">
      <c r="A22" s="14" t="s">
        <v>26</v>
      </c>
      <c r="B22" s="9" t="s">
        <v>43</v>
      </c>
      <c r="C22" s="10" t="s">
        <v>28</v>
      </c>
      <c r="D22" s="10" t="s">
        <v>89</v>
      </c>
      <c r="E22" s="11" t="s">
        <v>90</v>
      </c>
      <c r="F22" s="18" t="s">
        <v>91</v>
      </c>
      <c r="G22" s="12">
        <v>710279825</v>
      </c>
      <c r="H22" s="18" t="s">
        <v>92</v>
      </c>
      <c r="I22" s="18" t="s">
        <v>259</v>
      </c>
      <c r="J22" s="18" t="s">
        <v>274</v>
      </c>
      <c r="K22" s="13"/>
      <c r="L22" s="13">
        <v>7</v>
      </c>
      <c r="M22" s="13">
        <v>0</v>
      </c>
      <c r="N22" s="13">
        <v>35</v>
      </c>
      <c r="O22" s="13">
        <v>150</v>
      </c>
      <c r="P22" s="15">
        <v>185</v>
      </c>
    </row>
    <row r="23" spans="1:16" ht="18.75" customHeight="1" x14ac:dyDescent="0.25">
      <c r="A23" s="14" t="s">
        <v>93</v>
      </c>
      <c r="B23" s="9" t="s">
        <v>27</v>
      </c>
      <c r="C23" s="10" t="s">
        <v>28</v>
      </c>
      <c r="D23" s="10" t="s">
        <v>94</v>
      </c>
      <c r="E23" s="11" t="s">
        <v>95</v>
      </c>
      <c r="F23" s="18" t="s">
        <v>96</v>
      </c>
      <c r="G23" s="12">
        <v>710280823</v>
      </c>
      <c r="H23" s="18" t="s">
        <v>97</v>
      </c>
      <c r="I23" s="18" t="s">
        <v>275</v>
      </c>
      <c r="J23" s="18" t="s">
        <v>276</v>
      </c>
      <c r="K23" s="13"/>
      <c r="L23" s="13">
        <v>3</v>
      </c>
      <c r="M23" s="13">
        <v>0</v>
      </c>
      <c r="N23" s="13">
        <v>15</v>
      </c>
      <c r="O23" s="13">
        <v>150</v>
      </c>
      <c r="P23" s="15">
        <v>165</v>
      </c>
    </row>
    <row r="24" spans="1:16" ht="18.75" customHeight="1" x14ac:dyDescent="0.25">
      <c r="A24" s="14" t="s">
        <v>93</v>
      </c>
      <c r="B24" s="9" t="s">
        <v>27</v>
      </c>
      <c r="C24" s="10" t="s">
        <v>28</v>
      </c>
      <c r="D24" s="10" t="s">
        <v>98</v>
      </c>
      <c r="E24" s="11" t="s">
        <v>99</v>
      </c>
      <c r="F24" s="18" t="s">
        <v>100</v>
      </c>
      <c r="G24" s="12">
        <v>36080608</v>
      </c>
      <c r="H24" s="18" t="s">
        <v>97</v>
      </c>
      <c r="I24" s="18" t="s">
        <v>277</v>
      </c>
      <c r="J24" s="18" t="s">
        <v>278</v>
      </c>
      <c r="K24" s="13"/>
      <c r="L24" s="13">
        <v>8</v>
      </c>
      <c r="M24" s="13">
        <v>0</v>
      </c>
      <c r="N24" s="13">
        <v>40</v>
      </c>
      <c r="O24" s="13">
        <v>150</v>
      </c>
      <c r="P24" s="15">
        <v>190</v>
      </c>
    </row>
    <row r="25" spans="1:16" ht="18.75" customHeight="1" x14ac:dyDescent="0.25">
      <c r="A25" s="14" t="s">
        <v>93</v>
      </c>
      <c r="B25" s="9" t="s">
        <v>27</v>
      </c>
      <c r="C25" s="10" t="s">
        <v>28</v>
      </c>
      <c r="D25" s="10" t="s">
        <v>101</v>
      </c>
      <c r="E25" s="11" t="s">
        <v>102</v>
      </c>
      <c r="F25" s="18" t="s">
        <v>103</v>
      </c>
      <c r="G25" s="12">
        <v>710279299</v>
      </c>
      <c r="H25" s="18" t="s">
        <v>32</v>
      </c>
      <c r="I25" s="18" t="s">
        <v>279</v>
      </c>
      <c r="J25" s="18" t="s">
        <v>280</v>
      </c>
      <c r="K25" s="13"/>
      <c r="L25" s="13">
        <v>1</v>
      </c>
      <c r="M25" s="13">
        <v>0</v>
      </c>
      <c r="N25" s="13">
        <v>5</v>
      </c>
      <c r="O25" s="13">
        <v>150</v>
      </c>
      <c r="P25" s="15">
        <v>155</v>
      </c>
    </row>
    <row r="26" spans="1:16" ht="60.75" customHeight="1" x14ac:dyDescent="0.25">
      <c r="A26" s="14" t="s">
        <v>93</v>
      </c>
      <c r="B26" s="9" t="s">
        <v>33</v>
      </c>
      <c r="C26" s="10" t="s">
        <v>28</v>
      </c>
      <c r="D26" s="10" t="s">
        <v>104</v>
      </c>
      <c r="E26" s="11" t="s">
        <v>105</v>
      </c>
      <c r="F26" s="18" t="s">
        <v>106</v>
      </c>
      <c r="G26" s="12">
        <v>54014859</v>
      </c>
      <c r="H26" s="18" t="s">
        <v>107</v>
      </c>
      <c r="I26" s="18" t="s">
        <v>281</v>
      </c>
      <c r="J26" s="18" t="s">
        <v>282</v>
      </c>
      <c r="K26" s="13"/>
      <c r="L26" s="13">
        <v>2</v>
      </c>
      <c r="M26" s="13">
        <v>0</v>
      </c>
      <c r="N26" s="13">
        <v>10</v>
      </c>
      <c r="O26" s="13">
        <v>150</v>
      </c>
      <c r="P26" s="15">
        <v>160</v>
      </c>
    </row>
    <row r="27" spans="1:16" ht="18.75" customHeight="1" x14ac:dyDescent="0.25">
      <c r="A27" s="14" t="s">
        <v>93</v>
      </c>
      <c r="B27" s="9" t="s">
        <v>43</v>
      </c>
      <c r="C27" s="10" t="s">
        <v>28</v>
      </c>
      <c r="D27" s="10" t="s">
        <v>108</v>
      </c>
      <c r="E27" s="11" t="s">
        <v>109</v>
      </c>
      <c r="F27" s="18" t="s">
        <v>110</v>
      </c>
      <c r="G27" s="12">
        <v>710279116</v>
      </c>
      <c r="H27" s="18" t="s">
        <v>111</v>
      </c>
      <c r="I27" s="18" t="s">
        <v>251</v>
      </c>
      <c r="J27" s="18" t="s">
        <v>283</v>
      </c>
      <c r="K27" s="13"/>
      <c r="L27" s="13">
        <v>4</v>
      </c>
      <c r="M27" s="13">
        <v>0</v>
      </c>
      <c r="N27" s="13">
        <v>20</v>
      </c>
      <c r="O27" s="13">
        <v>150</v>
      </c>
      <c r="P27" s="15">
        <v>170</v>
      </c>
    </row>
    <row r="28" spans="1:16" ht="18.75" customHeight="1" x14ac:dyDescent="0.25">
      <c r="A28" s="14" t="s">
        <v>112</v>
      </c>
      <c r="B28" s="9" t="s">
        <v>113</v>
      </c>
      <c r="C28" s="10" t="s">
        <v>28</v>
      </c>
      <c r="D28" s="10" t="s">
        <v>114</v>
      </c>
      <c r="E28" s="11" t="s">
        <v>115</v>
      </c>
      <c r="F28" s="18" t="s">
        <v>116</v>
      </c>
      <c r="G28" s="12">
        <v>34058991</v>
      </c>
      <c r="H28" s="18" t="s">
        <v>117</v>
      </c>
      <c r="I28" s="18" t="s">
        <v>284</v>
      </c>
      <c r="J28" s="18" t="s">
        <v>285</v>
      </c>
      <c r="K28" s="13"/>
      <c r="L28" s="13">
        <v>4</v>
      </c>
      <c r="M28" s="13">
        <v>0</v>
      </c>
      <c r="N28" s="13">
        <v>20</v>
      </c>
      <c r="O28" s="13">
        <v>150</v>
      </c>
      <c r="P28" s="15">
        <v>170</v>
      </c>
    </row>
    <row r="29" spans="1:16" ht="18.75" customHeight="1" x14ac:dyDescent="0.25">
      <c r="A29" s="14" t="s">
        <v>112</v>
      </c>
      <c r="B29" s="9" t="s">
        <v>27</v>
      </c>
      <c r="C29" s="10" t="s">
        <v>28</v>
      </c>
      <c r="D29" s="10" t="s">
        <v>118</v>
      </c>
      <c r="E29" s="11" t="s">
        <v>119</v>
      </c>
      <c r="F29" s="18" t="s">
        <v>120</v>
      </c>
      <c r="G29" s="12">
        <v>710281498</v>
      </c>
      <c r="H29" s="18" t="s">
        <v>32</v>
      </c>
      <c r="I29" s="18" t="s">
        <v>286</v>
      </c>
      <c r="J29" s="18" t="s">
        <v>287</v>
      </c>
      <c r="K29" s="13"/>
      <c r="L29" s="13">
        <v>2</v>
      </c>
      <c r="M29" s="13">
        <v>0</v>
      </c>
      <c r="N29" s="13">
        <v>10</v>
      </c>
      <c r="O29" s="13">
        <v>150</v>
      </c>
      <c r="P29" s="15">
        <v>160</v>
      </c>
    </row>
    <row r="30" spans="1:16" ht="18.75" customHeight="1" x14ac:dyDescent="0.25">
      <c r="A30" s="14" t="s">
        <v>121</v>
      </c>
      <c r="B30" s="9" t="s">
        <v>113</v>
      </c>
      <c r="C30" s="10" t="s">
        <v>28</v>
      </c>
      <c r="D30" s="10" t="s">
        <v>122</v>
      </c>
      <c r="E30" s="11" t="s">
        <v>123</v>
      </c>
      <c r="F30" s="18" t="s">
        <v>124</v>
      </c>
      <c r="G30" s="12">
        <v>162868</v>
      </c>
      <c r="H30" s="18" t="s">
        <v>125</v>
      </c>
      <c r="I30" s="18" t="s">
        <v>288</v>
      </c>
      <c r="J30" s="18" t="s">
        <v>289</v>
      </c>
      <c r="K30" s="13"/>
      <c r="L30" s="13">
        <v>1</v>
      </c>
      <c r="M30" s="13">
        <v>0</v>
      </c>
      <c r="N30" s="13">
        <v>5</v>
      </c>
      <c r="O30" s="13">
        <v>150</v>
      </c>
      <c r="P30" s="15">
        <v>155</v>
      </c>
    </row>
    <row r="31" spans="1:16" ht="18.75" customHeight="1" x14ac:dyDescent="0.25">
      <c r="A31" s="14" t="s">
        <v>121</v>
      </c>
      <c r="B31" s="9" t="s">
        <v>27</v>
      </c>
      <c r="C31" s="10" t="s">
        <v>28</v>
      </c>
      <c r="D31" s="10" t="s">
        <v>126</v>
      </c>
      <c r="E31" s="11" t="s">
        <v>127</v>
      </c>
      <c r="F31" s="18" t="s">
        <v>128</v>
      </c>
      <c r="G31" s="12">
        <v>54054010</v>
      </c>
      <c r="H31" s="18" t="s">
        <v>97</v>
      </c>
      <c r="I31" s="18" t="s">
        <v>288</v>
      </c>
      <c r="J31" s="18" t="s">
        <v>290</v>
      </c>
      <c r="K31" s="13"/>
      <c r="L31" s="13">
        <v>4</v>
      </c>
      <c r="M31" s="13">
        <v>0</v>
      </c>
      <c r="N31" s="13">
        <v>20</v>
      </c>
      <c r="O31" s="13">
        <v>150</v>
      </c>
      <c r="P31" s="15">
        <v>170</v>
      </c>
    </row>
    <row r="32" spans="1:16" ht="29.25" customHeight="1" x14ac:dyDescent="0.25">
      <c r="A32" s="14" t="s">
        <v>121</v>
      </c>
      <c r="B32" s="9" t="s">
        <v>27</v>
      </c>
      <c r="C32" s="10" t="s">
        <v>28</v>
      </c>
      <c r="D32" s="10" t="s">
        <v>129</v>
      </c>
      <c r="E32" s="11" t="s">
        <v>130</v>
      </c>
      <c r="F32" s="18" t="s">
        <v>131</v>
      </c>
      <c r="G32" s="12">
        <v>53863097</v>
      </c>
      <c r="H32" s="18" t="s">
        <v>97</v>
      </c>
      <c r="I32" s="18" t="s">
        <v>291</v>
      </c>
      <c r="J32" s="18" t="s">
        <v>292</v>
      </c>
      <c r="K32" s="13"/>
      <c r="L32" s="13">
        <v>4</v>
      </c>
      <c r="M32" s="13">
        <v>0</v>
      </c>
      <c r="N32" s="13">
        <v>20</v>
      </c>
      <c r="O32" s="13">
        <v>150</v>
      </c>
      <c r="P32" s="15">
        <v>170</v>
      </c>
    </row>
    <row r="33" spans="1:16" ht="30.75" customHeight="1" x14ac:dyDescent="0.25">
      <c r="A33" s="14" t="s">
        <v>121</v>
      </c>
      <c r="B33" s="9" t="s">
        <v>33</v>
      </c>
      <c r="C33" s="10" t="s">
        <v>28</v>
      </c>
      <c r="D33" s="10" t="s">
        <v>132</v>
      </c>
      <c r="E33" s="11" t="s">
        <v>133</v>
      </c>
      <c r="F33" s="18" t="s">
        <v>134</v>
      </c>
      <c r="G33" s="12">
        <v>54023998</v>
      </c>
      <c r="H33" s="18" t="s">
        <v>135</v>
      </c>
      <c r="I33" s="18" t="s">
        <v>293</v>
      </c>
      <c r="J33" s="18" t="s">
        <v>294</v>
      </c>
      <c r="K33" s="13"/>
      <c r="L33" s="13">
        <v>8</v>
      </c>
      <c r="M33" s="13">
        <v>0</v>
      </c>
      <c r="N33" s="13">
        <v>40</v>
      </c>
      <c r="O33" s="13">
        <v>150</v>
      </c>
      <c r="P33" s="15">
        <v>190</v>
      </c>
    </row>
    <row r="34" spans="1:16" ht="48.75" customHeight="1" x14ac:dyDescent="0.25">
      <c r="A34" s="14" t="s">
        <v>121</v>
      </c>
      <c r="B34" s="9" t="s">
        <v>33</v>
      </c>
      <c r="C34" s="10" t="s">
        <v>28</v>
      </c>
      <c r="D34" s="10" t="s">
        <v>136</v>
      </c>
      <c r="E34" s="11" t="s">
        <v>137</v>
      </c>
      <c r="F34" s="18" t="s">
        <v>138</v>
      </c>
      <c r="G34" s="12">
        <v>54046572</v>
      </c>
      <c r="H34" s="18" t="s">
        <v>139</v>
      </c>
      <c r="I34" s="18" t="s">
        <v>295</v>
      </c>
      <c r="J34" s="18" t="s">
        <v>296</v>
      </c>
      <c r="K34" s="13"/>
      <c r="L34" s="13">
        <v>3</v>
      </c>
      <c r="M34" s="13">
        <v>0</v>
      </c>
      <c r="N34" s="13">
        <v>15</v>
      </c>
      <c r="O34" s="13">
        <v>150</v>
      </c>
      <c r="P34" s="15">
        <v>165</v>
      </c>
    </row>
    <row r="35" spans="1:16" ht="48.75" customHeight="1" x14ac:dyDescent="0.25">
      <c r="A35" s="14" t="s">
        <v>121</v>
      </c>
      <c r="B35" s="9" t="s">
        <v>33</v>
      </c>
      <c r="C35" s="10" t="s">
        <v>28</v>
      </c>
      <c r="D35" s="10" t="s">
        <v>140</v>
      </c>
      <c r="E35" s="11" t="s">
        <v>141</v>
      </c>
      <c r="F35" s="18" t="s">
        <v>142</v>
      </c>
      <c r="G35" s="12">
        <v>53822731</v>
      </c>
      <c r="H35" s="18" t="s">
        <v>143</v>
      </c>
      <c r="I35" s="18" t="s">
        <v>297</v>
      </c>
      <c r="J35" s="18" t="s">
        <v>298</v>
      </c>
      <c r="K35" s="13"/>
      <c r="L35" s="13">
        <v>11</v>
      </c>
      <c r="M35" s="13">
        <v>0</v>
      </c>
      <c r="N35" s="13">
        <v>55</v>
      </c>
      <c r="O35" s="13">
        <v>150</v>
      </c>
      <c r="P35" s="15">
        <v>205</v>
      </c>
    </row>
    <row r="36" spans="1:16" ht="18.75" customHeight="1" x14ac:dyDescent="0.25">
      <c r="A36" s="14" t="s">
        <v>121</v>
      </c>
      <c r="B36" s="9" t="s">
        <v>43</v>
      </c>
      <c r="C36" s="10" t="s">
        <v>28</v>
      </c>
      <c r="D36" s="10" t="s">
        <v>144</v>
      </c>
      <c r="E36" s="11" t="s">
        <v>145</v>
      </c>
      <c r="F36" s="18" t="s">
        <v>146</v>
      </c>
      <c r="G36" s="12">
        <v>710280521</v>
      </c>
      <c r="H36" s="18" t="s">
        <v>147</v>
      </c>
      <c r="I36" s="18" t="s">
        <v>253</v>
      </c>
      <c r="J36" s="18" t="s">
        <v>299</v>
      </c>
      <c r="K36" s="13"/>
      <c r="L36" s="13">
        <v>3</v>
      </c>
      <c r="M36" s="13">
        <v>0</v>
      </c>
      <c r="N36" s="13">
        <v>15</v>
      </c>
      <c r="O36" s="13">
        <v>150</v>
      </c>
      <c r="P36" s="15">
        <v>165</v>
      </c>
    </row>
    <row r="37" spans="1:16" ht="18.75" customHeight="1" x14ac:dyDescent="0.25">
      <c r="A37" s="14" t="s">
        <v>148</v>
      </c>
      <c r="B37" s="9" t="s">
        <v>27</v>
      </c>
      <c r="C37" s="10" t="s">
        <v>28</v>
      </c>
      <c r="D37" s="10" t="s">
        <v>149</v>
      </c>
      <c r="E37" s="11" t="s">
        <v>150</v>
      </c>
      <c r="F37" s="18" t="s">
        <v>151</v>
      </c>
      <c r="G37" s="12">
        <v>710278721</v>
      </c>
      <c r="H37" s="18" t="s">
        <v>32</v>
      </c>
      <c r="I37" s="18" t="s">
        <v>300</v>
      </c>
      <c r="J37" s="18" t="s">
        <v>301</v>
      </c>
      <c r="K37" s="13"/>
      <c r="L37" s="13">
        <v>3</v>
      </c>
      <c r="M37" s="13">
        <v>0</v>
      </c>
      <c r="N37" s="13">
        <v>15</v>
      </c>
      <c r="O37" s="13">
        <v>150</v>
      </c>
      <c r="P37" s="15">
        <v>165</v>
      </c>
    </row>
    <row r="38" spans="1:16" ht="33.75" customHeight="1" x14ac:dyDescent="0.25">
      <c r="A38" s="14" t="s">
        <v>148</v>
      </c>
      <c r="B38" s="9" t="s">
        <v>27</v>
      </c>
      <c r="C38" s="10" t="s">
        <v>28</v>
      </c>
      <c r="D38" s="10" t="s">
        <v>152</v>
      </c>
      <c r="E38" s="11" t="s">
        <v>153</v>
      </c>
      <c r="F38" s="18" t="s">
        <v>154</v>
      </c>
      <c r="G38" s="12">
        <v>710278730</v>
      </c>
      <c r="H38" s="18" t="s">
        <v>32</v>
      </c>
      <c r="I38" s="18" t="s">
        <v>302</v>
      </c>
      <c r="J38" s="18" t="s">
        <v>303</v>
      </c>
      <c r="K38" s="13"/>
      <c r="L38" s="13">
        <v>4</v>
      </c>
      <c r="M38" s="13">
        <v>0</v>
      </c>
      <c r="N38" s="13">
        <v>20</v>
      </c>
      <c r="O38" s="13">
        <v>150</v>
      </c>
      <c r="P38" s="15">
        <v>170</v>
      </c>
    </row>
    <row r="39" spans="1:16" ht="18.75" customHeight="1" x14ac:dyDescent="0.25">
      <c r="A39" s="14" t="s">
        <v>148</v>
      </c>
      <c r="B39" s="9" t="s">
        <v>27</v>
      </c>
      <c r="C39" s="10" t="s">
        <v>28</v>
      </c>
      <c r="D39" s="10" t="s">
        <v>155</v>
      </c>
      <c r="E39" s="11" t="s">
        <v>156</v>
      </c>
      <c r="F39" s="18" t="s">
        <v>157</v>
      </c>
      <c r="G39" s="12">
        <v>53880391</v>
      </c>
      <c r="H39" s="18" t="s">
        <v>97</v>
      </c>
      <c r="I39" s="18" t="s">
        <v>304</v>
      </c>
      <c r="J39" s="18" t="s">
        <v>305</v>
      </c>
      <c r="K39" s="13"/>
      <c r="L39" s="13">
        <v>9</v>
      </c>
      <c r="M39" s="13">
        <v>0</v>
      </c>
      <c r="N39" s="13">
        <v>45</v>
      </c>
      <c r="O39" s="13">
        <v>150</v>
      </c>
      <c r="P39" s="15">
        <v>195</v>
      </c>
    </row>
    <row r="40" spans="1:16" ht="18.75" customHeight="1" x14ac:dyDescent="0.25">
      <c r="A40" s="14" t="s">
        <v>148</v>
      </c>
      <c r="B40" s="9" t="s">
        <v>43</v>
      </c>
      <c r="C40" s="10" t="s">
        <v>28</v>
      </c>
      <c r="D40" s="10" t="s">
        <v>158</v>
      </c>
      <c r="E40" s="11" t="s">
        <v>159</v>
      </c>
      <c r="F40" s="18" t="s">
        <v>160</v>
      </c>
      <c r="G40" s="12">
        <v>53773608</v>
      </c>
      <c r="H40" s="18" t="s">
        <v>161</v>
      </c>
      <c r="I40" s="18" t="s">
        <v>306</v>
      </c>
      <c r="J40" s="18" t="s">
        <v>307</v>
      </c>
      <c r="K40" s="13"/>
      <c r="L40" s="13">
        <v>1</v>
      </c>
      <c r="M40" s="13">
        <v>0</v>
      </c>
      <c r="N40" s="13">
        <v>5</v>
      </c>
      <c r="O40" s="13">
        <v>150</v>
      </c>
      <c r="P40" s="15">
        <v>155</v>
      </c>
    </row>
    <row r="41" spans="1:16" ht="29.25" customHeight="1" x14ac:dyDescent="0.25">
      <c r="A41" s="14" t="s">
        <v>148</v>
      </c>
      <c r="B41" s="9" t="s">
        <v>43</v>
      </c>
      <c r="C41" s="10" t="s">
        <v>28</v>
      </c>
      <c r="D41" s="10" t="s">
        <v>162</v>
      </c>
      <c r="E41" s="11" t="s">
        <v>163</v>
      </c>
      <c r="F41" s="18" t="s">
        <v>164</v>
      </c>
      <c r="G41" s="12">
        <v>710278705</v>
      </c>
      <c r="H41" s="18" t="s">
        <v>165</v>
      </c>
      <c r="I41" s="18" t="s">
        <v>308</v>
      </c>
      <c r="J41" s="18" t="s">
        <v>309</v>
      </c>
      <c r="K41" s="13"/>
      <c r="L41" s="13">
        <v>5</v>
      </c>
      <c r="M41" s="13">
        <v>0</v>
      </c>
      <c r="N41" s="13">
        <v>25</v>
      </c>
      <c r="O41" s="13">
        <v>150</v>
      </c>
      <c r="P41" s="15">
        <v>175</v>
      </c>
    </row>
    <row r="42" spans="1:16" ht="30.75" customHeight="1" x14ac:dyDescent="0.25">
      <c r="A42" s="14" t="s">
        <v>166</v>
      </c>
      <c r="B42" s="9" t="s">
        <v>113</v>
      </c>
      <c r="C42" s="10" t="s">
        <v>28</v>
      </c>
      <c r="D42" s="10" t="s">
        <v>167</v>
      </c>
      <c r="E42" s="11" t="s">
        <v>168</v>
      </c>
      <c r="F42" s="18" t="s">
        <v>169</v>
      </c>
      <c r="G42" s="12">
        <v>410578</v>
      </c>
      <c r="H42" s="18" t="s">
        <v>125</v>
      </c>
      <c r="I42" s="18" t="s">
        <v>310</v>
      </c>
      <c r="J42" s="18" t="s">
        <v>311</v>
      </c>
      <c r="K42" s="13"/>
      <c r="L42" s="13">
        <v>2</v>
      </c>
      <c r="M42" s="13">
        <v>0</v>
      </c>
      <c r="N42" s="13">
        <v>10</v>
      </c>
      <c r="O42" s="13">
        <v>150</v>
      </c>
      <c r="P42" s="15">
        <v>160</v>
      </c>
    </row>
    <row r="43" spans="1:16" ht="33.75" customHeight="1" x14ac:dyDescent="0.25">
      <c r="A43" s="14" t="s">
        <v>166</v>
      </c>
      <c r="B43" s="9" t="s">
        <v>27</v>
      </c>
      <c r="C43" s="10" t="s">
        <v>28</v>
      </c>
      <c r="D43" s="10" t="s">
        <v>170</v>
      </c>
      <c r="E43" s="11" t="s">
        <v>171</v>
      </c>
      <c r="F43" s="18" t="s">
        <v>172</v>
      </c>
      <c r="G43" s="12">
        <v>53793277</v>
      </c>
      <c r="H43" s="18" t="s">
        <v>173</v>
      </c>
      <c r="I43" s="18" t="s">
        <v>312</v>
      </c>
      <c r="J43" s="18" t="s">
        <v>313</v>
      </c>
      <c r="K43" s="13"/>
      <c r="L43" s="13">
        <v>7</v>
      </c>
      <c r="M43" s="13">
        <v>0</v>
      </c>
      <c r="N43" s="13">
        <v>35</v>
      </c>
      <c r="O43" s="13">
        <v>150</v>
      </c>
      <c r="P43" s="15">
        <v>185</v>
      </c>
    </row>
    <row r="44" spans="1:16" ht="44.25" customHeight="1" x14ac:dyDescent="0.25">
      <c r="A44" s="14" t="s">
        <v>166</v>
      </c>
      <c r="B44" s="9" t="s">
        <v>33</v>
      </c>
      <c r="C44" s="10" t="s">
        <v>28</v>
      </c>
      <c r="D44" s="10" t="s">
        <v>174</v>
      </c>
      <c r="E44" s="11" t="s">
        <v>175</v>
      </c>
      <c r="F44" s="18" t="s">
        <v>176</v>
      </c>
      <c r="G44" s="12">
        <v>54008883</v>
      </c>
      <c r="H44" s="18" t="s">
        <v>143</v>
      </c>
      <c r="I44" s="18" t="s">
        <v>314</v>
      </c>
      <c r="J44" s="18" t="s">
        <v>315</v>
      </c>
      <c r="K44" s="13"/>
      <c r="L44" s="13">
        <v>7</v>
      </c>
      <c r="M44" s="13">
        <v>0</v>
      </c>
      <c r="N44" s="13">
        <v>35</v>
      </c>
      <c r="O44" s="13">
        <v>150</v>
      </c>
      <c r="P44" s="15">
        <v>185</v>
      </c>
    </row>
    <row r="45" spans="1:16" ht="36.75" customHeight="1" x14ac:dyDescent="0.25">
      <c r="A45" s="14" t="s">
        <v>166</v>
      </c>
      <c r="B45" s="9" t="s">
        <v>33</v>
      </c>
      <c r="C45" s="10" t="s">
        <v>28</v>
      </c>
      <c r="D45" s="10" t="s">
        <v>177</v>
      </c>
      <c r="E45" s="11" t="s">
        <v>178</v>
      </c>
      <c r="F45" s="18" t="s">
        <v>179</v>
      </c>
      <c r="G45" s="12">
        <v>42125278</v>
      </c>
      <c r="H45" s="18" t="s">
        <v>180</v>
      </c>
      <c r="I45" s="18" t="s">
        <v>253</v>
      </c>
      <c r="J45" s="18" t="s">
        <v>316</v>
      </c>
      <c r="K45" s="13"/>
      <c r="L45" s="13">
        <v>2</v>
      </c>
      <c r="M45" s="13">
        <v>0</v>
      </c>
      <c r="N45" s="13">
        <v>10</v>
      </c>
      <c r="O45" s="13">
        <v>150</v>
      </c>
      <c r="P45" s="15">
        <v>160</v>
      </c>
    </row>
    <row r="46" spans="1:16" ht="18.75" customHeight="1" x14ac:dyDescent="0.25">
      <c r="A46" s="14" t="s">
        <v>181</v>
      </c>
      <c r="B46" s="9" t="s">
        <v>27</v>
      </c>
      <c r="C46" s="10" t="s">
        <v>28</v>
      </c>
      <c r="D46" s="10" t="s">
        <v>182</v>
      </c>
      <c r="E46" s="11" t="s">
        <v>183</v>
      </c>
      <c r="F46" s="18" t="s">
        <v>184</v>
      </c>
      <c r="G46" s="12">
        <v>710279159</v>
      </c>
      <c r="H46" s="18" t="s">
        <v>32</v>
      </c>
      <c r="I46" s="18" t="s">
        <v>317</v>
      </c>
      <c r="J46" s="18" t="s">
        <v>318</v>
      </c>
      <c r="K46" s="13"/>
      <c r="L46" s="13">
        <v>4</v>
      </c>
      <c r="M46" s="13">
        <v>0</v>
      </c>
      <c r="N46" s="13">
        <v>20</v>
      </c>
      <c r="O46" s="13">
        <v>150</v>
      </c>
      <c r="P46" s="15">
        <v>170</v>
      </c>
    </row>
    <row r="47" spans="1:16" ht="45" customHeight="1" x14ac:dyDescent="0.25">
      <c r="A47" s="14" t="s">
        <v>181</v>
      </c>
      <c r="B47" s="9" t="s">
        <v>27</v>
      </c>
      <c r="C47" s="10" t="s">
        <v>28</v>
      </c>
      <c r="D47" s="10" t="s">
        <v>185</v>
      </c>
      <c r="E47" s="11" t="s">
        <v>186</v>
      </c>
      <c r="F47" s="18" t="s">
        <v>187</v>
      </c>
      <c r="G47" s="12">
        <v>54007267</v>
      </c>
      <c r="H47" s="18" t="s">
        <v>97</v>
      </c>
      <c r="I47" s="18" t="s">
        <v>319</v>
      </c>
      <c r="J47" s="18" t="s">
        <v>320</v>
      </c>
      <c r="K47" s="13"/>
      <c r="L47" s="13">
        <v>7</v>
      </c>
      <c r="M47" s="13">
        <v>0</v>
      </c>
      <c r="N47" s="13">
        <v>35</v>
      </c>
      <c r="O47" s="13">
        <v>150</v>
      </c>
      <c r="P47" s="15">
        <v>185</v>
      </c>
    </row>
    <row r="48" spans="1:16" ht="29.25" customHeight="1" x14ac:dyDescent="0.25">
      <c r="A48" s="14" t="s">
        <v>181</v>
      </c>
      <c r="B48" s="9" t="s">
        <v>27</v>
      </c>
      <c r="C48" s="10" t="s">
        <v>28</v>
      </c>
      <c r="D48" s="10" t="s">
        <v>188</v>
      </c>
      <c r="E48" s="11" t="s">
        <v>189</v>
      </c>
      <c r="F48" s="18" t="s">
        <v>190</v>
      </c>
      <c r="G48" s="12">
        <v>37882040</v>
      </c>
      <c r="H48" s="18" t="s">
        <v>97</v>
      </c>
      <c r="I48" s="18" t="s">
        <v>321</v>
      </c>
      <c r="J48" s="18" t="s">
        <v>322</v>
      </c>
      <c r="K48" s="13"/>
      <c r="L48" s="13">
        <v>2</v>
      </c>
      <c r="M48" s="13">
        <v>0</v>
      </c>
      <c r="N48" s="13">
        <v>10</v>
      </c>
      <c r="O48" s="13">
        <v>150</v>
      </c>
      <c r="P48" s="15">
        <v>160</v>
      </c>
    </row>
    <row r="49" spans="1:16" ht="18.75" customHeight="1" x14ac:dyDescent="0.25">
      <c r="A49" s="14" t="s">
        <v>181</v>
      </c>
      <c r="B49" s="9" t="s">
        <v>27</v>
      </c>
      <c r="C49" s="10" t="s">
        <v>28</v>
      </c>
      <c r="D49" s="10" t="s">
        <v>191</v>
      </c>
      <c r="E49" s="11" t="s">
        <v>192</v>
      </c>
      <c r="F49" s="18" t="s">
        <v>193</v>
      </c>
      <c r="G49" s="12">
        <v>710279329</v>
      </c>
      <c r="H49" s="18" t="s">
        <v>32</v>
      </c>
      <c r="I49" s="18" t="s">
        <v>323</v>
      </c>
      <c r="J49" s="18" t="s">
        <v>324</v>
      </c>
      <c r="K49" s="13"/>
      <c r="L49" s="13">
        <v>3</v>
      </c>
      <c r="M49" s="13">
        <v>0</v>
      </c>
      <c r="N49" s="13">
        <v>15</v>
      </c>
      <c r="O49" s="13">
        <v>150</v>
      </c>
      <c r="P49" s="15">
        <v>165</v>
      </c>
    </row>
    <row r="50" spans="1:16" ht="33" customHeight="1" x14ac:dyDescent="0.25">
      <c r="A50" s="14" t="s">
        <v>181</v>
      </c>
      <c r="B50" s="9" t="s">
        <v>27</v>
      </c>
      <c r="C50" s="10" t="s">
        <v>28</v>
      </c>
      <c r="D50" s="10" t="s">
        <v>194</v>
      </c>
      <c r="E50" s="11" t="s">
        <v>195</v>
      </c>
      <c r="F50" s="18" t="s">
        <v>196</v>
      </c>
      <c r="G50" s="12">
        <v>710281129</v>
      </c>
      <c r="H50" s="18" t="s">
        <v>32</v>
      </c>
      <c r="I50" s="18" t="s">
        <v>325</v>
      </c>
      <c r="J50" s="18" t="s">
        <v>326</v>
      </c>
      <c r="K50" s="13"/>
      <c r="L50" s="13">
        <v>2</v>
      </c>
      <c r="M50" s="13">
        <v>0</v>
      </c>
      <c r="N50" s="13">
        <v>10</v>
      </c>
      <c r="O50" s="13">
        <v>150</v>
      </c>
      <c r="P50" s="15">
        <v>160</v>
      </c>
    </row>
    <row r="51" spans="1:16" ht="18.75" customHeight="1" x14ac:dyDescent="0.25">
      <c r="A51" s="14" t="s">
        <v>181</v>
      </c>
      <c r="B51" s="9" t="s">
        <v>27</v>
      </c>
      <c r="C51" s="10" t="s">
        <v>28</v>
      </c>
      <c r="D51" s="10" t="s">
        <v>197</v>
      </c>
      <c r="E51" s="11" t="s">
        <v>198</v>
      </c>
      <c r="F51" s="18" t="s">
        <v>199</v>
      </c>
      <c r="G51" s="12">
        <v>37876651</v>
      </c>
      <c r="H51" s="18" t="s">
        <v>97</v>
      </c>
      <c r="I51" s="18" t="s">
        <v>327</v>
      </c>
      <c r="J51" s="18" t="s">
        <v>328</v>
      </c>
      <c r="K51" s="13"/>
      <c r="L51" s="13">
        <v>6</v>
      </c>
      <c r="M51" s="13">
        <v>0</v>
      </c>
      <c r="N51" s="13">
        <v>30</v>
      </c>
      <c r="O51" s="13">
        <v>150</v>
      </c>
      <c r="P51" s="15">
        <v>180</v>
      </c>
    </row>
    <row r="52" spans="1:16" ht="29.25" customHeight="1" x14ac:dyDescent="0.25">
      <c r="A52" s="14" t="s">
        <v>181</v>
      </c>
      <c r="B52" s="9" t="s">
        <v>27</v>
      </c>
      <c r="C52" s="10" t="s">
        <v>28</v>
      </c>
      <c r="D52" s="10" t="s">
        <v>200</v>
      </c>
      <c r="E52" s="11" t="s">
        <v>201</v>
      </c>
      <c r="F52" s="18" t="s">
        <v>202</v>
      </c>
      <c r="G52" s="12">
        <v>710279639</v>
      </c>
      <c r="H52" s="18" t="s">
        <v>32</v>
      </c>
      <c r="I52" s="18" t="s">
        <v>329</v>
      </c>
      <c r="J52" s="18" t="s">
        <v>330</v>
      </c>
      <c r="K52" s="13"/>
      <c r="L52" s="13">
        <v>1</v>
      </c>
      <c r="M52" s="13">
        <v>0</v>
      </c>
      <c r="N52" s="13">
        <v>5</v>
      </c>
      <c r="O52" s="13">
        <v>150</v>
      </c>
      <c r="P52" s="15">
        <v>155</v>
      </c>
    </row>
    <row r="53" spans="1:16" ht="20.25" customHeight="1" x14ac:dyDescent="0.25">
      <c r="A53" s="14" t="s">
        <v>181</v>
      </c>
      <c r="B53" s="9" t="s">
        <v>43</v>
      </c>
      <c r="C53" s="10" t="s">
        <v>28</v>
      </c>
      <c r="D53" s="10" t="s">
        <v>203</v>
      </c>
      <c r="E53" s="11" t="s">
        <v>204</v>
      </c>
      <c r="F53" s="18" t="s">
        <v>205</v>
      </c>
      <c r="G53" s="12">
        <v>710280734</v>
      </c>
      <c r="H53" s="18" t="s">
        <v>206</v>
      </c>
      <c r="I53" s="18" t="s">
        <v>331</v>
      </c>
      <c r="J53" s="18" t="s">
        <v>332</v>
      </c>
      <c r="K53" s="13"/>
      <c r="L53" s="13">
        <v>6</v>
      </c>
      <c r="M53" s="13">
        <v>0</v>
      </c>
      <c r="N53" s="13">
        <v>30</v>
      </c>
      <c r="O53" s="13">
        <v>150</v>
      </c>
      <c r="P53" s="15">
        <v>180</v>
      </c>
    </row>
    <row r="54" spans="1:16" ht="33.75" customHeight="1" x14ac:dyDescent="0.25">
      <c r="A54" s="14" t="s">
        <v>181</v>
      </c>
      <c r="B54" s="9" t="s">
        <v>43</v>
      </c>
      <c r="C54" s="10" t="s">
        <v>28</v>
      </c>
      <c r="D54" s="10" t="s">
        <v>207</v>
      </c>
      <c r="E54" s="11" t="s">
        <v>208</v>
      </c>
      <c r="F54" s="18" t="s">
        <v>209</v>
      </c>
      <c r="G54" s="12">
        <v>710281153</v>
      </c>
      <c r="H54" s="18" t="s">
        <v>210</v>
      </c>
      <c r="I54" s="18" t="s">
        <v>319</v>
      </c>
      <c r="J54" s="18" t="s">
        <v>333</v>
      </c>
      <c r="K54" s="13"/>
      <c r="L54" s="13">
        <v>3</v>
      </c>
      <c r="M54" s="13">
        <v>0</v>
      </c>
      <c r="N54" s="13">
        <v>15</v>
      </c>
      <c r="O54" s="13">
        <v>150</v>
      </c>
      <c r="P54" s="15">
        <v>165</v>
      </c>
    </row>
    <row r="55" spans="1:16" ht="18.75" customHeight="1" x14ac:dyDescent="0.25">
      <c r="A55" s="14" t="s">
        <v>211</v>
      </c>
      <c r="B55" s="9" t="s">
        <v>113</v>
      </c>
      <c r="C55" s="10" t="s">
        <v>28</v>
      </c>
      <c r="D55" s="10" t="s">
        <v>212</v>
      </c>
      <c r="E55" s="11" t="s">
        <v>213</v>
      </c>
      <c r="F55" s="18" t="s">
        <v>214</v>
      </c>
      <c r="G55" s="12">
        <v>523461</v>
      </c>
      <c r="H55" s="18" t="s">
        <v>125</v>
      </c>
      <c r="I55" s="18" t="s">
        <v>334</v>
      </c>
      <c r="J55" s="18" t="s">
        <v>335</v>
      </c>
      <c r="K55" s="13"/>
      <c r="L55" s="13">
        <v>2</v>
      </c>
      <c r="M55" s="13">
        <v>0</v>
      </c>
      <c r="N55" s="13">
        <v>10</v>
      </c>
      <c r="O55" s="13">
        <v>150</v>
      </c>
      <c r="P55" s="15">
        <v>160</v>
      </c>
    </row>
    <row r="56" spans="1:16" ht="18.75" customHeight="1" x14ac:dyDescent="0.25">
      <c r="A56" s="14" t="s">
        <v>211</v>
      </c>
      <c r="B56" s="9" t="s">
        <v>27</v>
      </c>
      <c r="C56" s="10" t="s">
        <v>28</v>
      </c>
      <c r="D56" s="10" t="s">
        <v>215</v>
      </c>
      <c r="E56" s="11" t="s">
        <v>216</v>
      </c>
      <c r="F56" s="18" t="s">
        <v>217</v>
      </c>
      <c r="G56" s="12">
        <v>710280602</v>
      </c>
      <c r="H56" s="18" t="s">
        <v>32</v>
      </c>
      <c r="I56" s="18" t="s">
        <v>336</v>
      </c>
      <c r="J56" s="18" t="s">
        <v>337</v>
      </c>
      <c r="K56" s="13"/>
      <c r="L56" s="13">
        <v>3</v>
      </c>
      <c r="M56" s="13">
        <v>0</v>
      </c>
      <c r="N56" s="13">
        <v>15</v>
      </c>
      <c r="O56" s="13">
        <v>150</v>
      </c>
      <c r="P56" s="15">
        <v>165</v>
      </c>
    </row>
    <row r="57" spans="1:16" ht="29.25" customHeight="1" x14ac:dyDescent="0.25">
      <c r="A57" s="14" t="s">
        <v>211</v>
      </c>
      <c r="B57" s="9" t="s">
        <v>27</v>
      </c>
      <c r="C57" s="10" t="s">
        <v>28</v>
      </c>
      <c r="D57" s="10" t="s">
        <v>218</v>
      </c>
      <c r="E57" s="11" t="s">
        <v>219</v>
      </c>
      <c r="F57" s="18" t="s">
        <v>220</v>
      </c>
      <c r="G57" s="12">
        <v>710279990</v>
      </c>
      <c r="H57" s="18" t="s">
        <v>32</v>
      </c>
      <c r="I57" s="18" t="s">
        <v>338</v>
      </c>
      <c r="J57" s="18" t="s">
        <v>339</v>
      </c>
      <c r="K57" s="13"/>
      <c r="L57" s="13">
        <v>6</v>
      </c>
      <c r="M57" s="13">
        <v>0</v>
      </c>
      <c r="N57" s="13">
        <v>30</v>
      </c>
      <c r="O57" s="13">
        <v>150</v>
      </c>
      <c r="P57" s="15">
        <v>180</v>
      </c>
    </row>
    <row r="58" spans="1:16" ht="18.75" customHeight="1" x14ac:dyDescent="0.25">
      <c r="A58" s="14" t="s">
        <v>211</v>
      </c>
      <c r="B58" s="9" t="s">
        <v>27</v>
      </c>
      <c r="C58" s="10" t="s">
        <v>28</v>
      </c>
      <c r="D58" s="10" t="s">
        <v>221</v>
      </c>
      <c r="E58" s="11" t="s">
        <v>222</v>
      </c>
      <c r="F58" s="18" t="s">
        <v>223</v>
      </c>
      <c r="G58" s="12">
        <v>710279507</v>
      </c>
      <c r="H58" s="18" t="s">
        <v>32</v>
      </c>
      <c r="I58" s="18" t="s">
        <v>340</v>
      </c>
      <c r="J58" s="18" t="s">
        <v>341</v>
      </c>
      <c r="K58" s="13"/>
      <c r="L58" s="13">
        <v>3</v>
      </c>
      <c r="M58" s="13">
        <v>0</v>
      </c>
      <c r="N58" s="13">
        <v>15</v>
      </c>
      <c r="O58" s="13">
        <v>150</v>
      </c>
      <c r="P58" s="15">
        <v>165</v>
      </c>
    </row>
    <row r="59" spans="1:16" ht="18.75" customHeight="1" x14ac:dyDescent="0.25">
      <c r="A59" s="14" t="s">
        <v>211</v>
      </c>
      <c r="B59" s="9" t="s">
        <v>27</v>
      </c>
      <c r="C59" s="10" t="s">
        <v>28</v>
      </c>
      <c r="D59" s="10" t="s">
        <v>224</v>
      </c>
      <c r="E59" s="11" t="s">
        <v>225</v>
      </c>
      <c r="F59" s="18" t="s">
        <v>226</v>
      </c>
      <c r="G59" s="12">
        <v>35542268</v>
      </c>
      <c r="H59" s="18" t="s">
        <v>97</v>
      </c>
      <c r="I59" s="18" t="s">
        <v>342</v>
      </c>
      <c r="J59" s="18" t="s">
        <v>343</v>
      </c>
      <c r="K59" s="13"/>
      <c r="L59" s="13">
        <v>3</v>
      </c>
      <c r="M59" s="13">
        <v>0</v>
      </c>
      <c r="N59" s="13">
        <v>15</v>
      </c>
      <c r="O59" s="13">
        <v>150</v>
      </c>
      <c r="P59" s="15">
        <v>165</v>
      </c>
    </row>
    <row r="60" spans="1:16" ht="18.75" customHeight="1" x14ac:dyDescent="0.25">
      <c r="A60" s="14" t="s">
        <v>211</v>
      </c>
      <c r="B60" s="9" t="s">
        <v>27</v>
      </c>
      <c r="C60" s="10" t="s">
        <v>28</v>
      </c>
      <c r="D60" s="10" t="s">
        <v>227</v>
      </c>
      <c r="E60" s="11" t="s">
        <v>228</v>
      </c>
      <c r="F60" s="18" t="s">
        <v>229</v>
      </c>
      <c r="G60" s="12">
        <v>710280483</v>
      </c>
      <c r="H60" s="18" t="s">
        <v>32</v>
      </c>
      <c r="I60" s="18" t="s">
        <v>344</v>
      </c>
      <c r="J60" s="18" t="s">
        <v>345</v>
      </c>
      <c r="K60" s="13"/>
      <c r="L60" s="13">
        <v>2</v>
      </c>
      <c r="M60" s="13">
        <v>0</v>
      </c>
      <c r="N60" s="13">
        <v>10</v>
      </c>
      <c r="O60" s="13">
        <v>150</v>
      </c>
      <c r="P60" s="15">
        <v>160</v>
      </c>
    </row>
    <row r="61" spans="1:16" ht="47.25" customHeight="1" x14ac:dyDescent="0.25">
      <c r="A61" s="14" t="s">
        <v>211</v>
      </c>
      <c r="B61" s="9" t="s">
        <v>33</v>
      </c>
      <c r="C61" s="10" t="s">
        <v>28</v>
      </c>
      <c r="D61" s="10" t="s">
        <v>230</v>
      </c>
      <c r="E61" s="11" t="s">
        <v>231</v>
      </c>
      <c r="F61" s="18" t="s">
        <v>232</v>
      </c>
      <c r="G61" s="12">
        <v>53912021</v>
      </c>
      <c r="H61" s="18" t="s">
        <v>143</v>
      </c>
      <c r="I61" s="18" t="s">
        <v>346</v>
      </c>
      <c r="J61" s="18" t="s">
        <v>347</v>
      </c>
      <c r="K61" s="13"/>
      <c r="L61" s="13">
        <v>7</v>
      </c>
      <c r="M61" s="13">
        <v>0</v>
      </c>
      <c r="N61" s="13">
        <v>35</v>
      </c>
      <c r="O61" s="13">
        <v>150</v>
      </c>
      <c r="P61" s="15">
        <v>185</v>
      </c>
    </row>
    <row r="62" spans="1:16" ht="18.75" customHeight="1" x14ac:dyDescent="0.25">
      <c r="A62" s="14" t="s">
        <v>211</v>
      </c>
      <c r="B62" s="9" t="s">
        <v>43</v>
      </c>
      <c r="C62" s="10" t="s">
        <v>28</v>
      </c>
      <c r="D62" s="10" t="s">
        <v>233</v>
      </c>
      <c r="E62" s="11" t="s">
        <v>234</v>
      </c>
      <c r="F62" s="18" t="s">
        <v>235</v>
      </c>
      <c r="G62" s="12">
        <v>710279515</v>
      </c>
      <c r="H62" s="18" t="s">
        <v>236</v>
      </c>
      <c r="I62" s="18" t="s">
        <v>348</v>
      </c>
      <c r="J62" s="18" t="s">
        <v>349</v>
      </c>
      <c r="K62" s="13"/>
      <c r="L62" s="13">
        <v>3</v>
      </c>
      <c r="M62" s="13">
        <v>0</v>
      </c>
      <c r="N62" s="13">
        <v>15</v>
      </c>
      <c r="O62" s="13">
        <v>150</v>
      </c>
      <c r="P62" s="15">
        <v>165</v>
      </c>
    </row>
    <row r="63" spans="1:16" ht="18.75" customHeight="1" x14ac:dyDescent="0.25">
      <c r="A63" s="14" t="s">
        <v>211</v>
      </c>
      <c r="B63" s="9" t="s">
        <v>43</v>
      </c>
      <c r="C63" s="10" t="s">
        <v>28</v>
      </c>
      <c r="D63" s="10" t="s">
        <v>237</v>
      </c>
      <c r="E63" s="11" t="s">
        <v>238</v>
      </c>
      <c r="F63" s="18" t="s">
        <v>239</v>
      </c>
      <c r="G63" s="12">
        <v>53775503</v>
      </c>
      <c r="H63" s="18" t="s">
        <v>47</v>
      </c>
      <c r="I63" s="18" t="s">
        <v>350</v>
      </c>
      <c r="J63" s="18" t="s">
        <v>351</v>
      </c>
      <c r="K63" s="13"/>
      <c r="L63" s="13">
        <v>2</v>
      </c>
      <c r="M63" s="13">
        <v>0</v>
      </c>
      <c r="N63" s="13">
        <v>10</v>
      </c>
      <c r="O63" s="13">
        <v>150</v>
      </c>
      <c r="P63" s="15">
        <v>160</v>
      </c>
    </row>
    <row r="64" spans="1:16" ht="31.5" customHeight="1" x14ac:dyDescent="0.25">
      <c r="A64" s="14" t="s">
        <v>211</v>
      </c>
      <c r="B64" s="9" t="s">
        <v>43</v>
      </c>
      <c r="C64" s="10" t="s">
        <v>28</v>
      </c>
      <c r="D64" s="10" t="s">
        <v>240</v>
      </c>
      <c r="E64" s="11" t="s">
        <v>241</v>
      </c>
      <c r="F64" s="18" t="s">
        <v>242</v>
      </c>
      <c r="G64" s="12">
        <v>710279027</v>
      </c>
      <c r="H64" s="18" t="s">
        <v>243</v>
      </c>
      <c r="I64" s="18" t="s">
        <v>352</v>
      </c>
      <c r="J64" s="18" t="s">
        <v>353</v>
      </c>
      <c r="K64" s="13"/>
      <c r="L64" s="13">
        <v>2</v>
      </c>
      <c r="M64" s="13">
        <v>0</v>
      </c>
      <c r="N64" s="13">
        <v>10</v>
      </c>
      <c r="O64" s="13">
        <v>150</v>
      </c>
      <c r="P64" s="15">
        <v>160</v>
      </c>
    </row>
    <row r="65" spans="1:16" ht="18.75" customHeight="1" x14ac:dyDescent="0.25">
      <c r="A65" s="14" t="s">
        <v>211</v>
      </c>
      <c r="B65" s="9" t="s">
        <v>43</v>
      </c>
      <c r="C65" s="10" t="s">
        <v>28</v>
      </c>
      <c r="D65" s="10" t="s">
        <v>244</v>
      </c>
      <c r="E65" s="11" t="s">
        <v>245</v>
      </c>
      <c r="F65" s="18" t="s">
        <v>246</v>
      </c>
      <c r="G65" s="12">
        <v>710281471</v>
      </c>
      <c r="H65" s="18" t="s">
        <v>47</v>
      </c>
      <c r="I65" s="18" t="s">
        <v>354</v>
      </c>
      <c r="J65" s="18" t="s">
        <v>355</v>
      </c>
      <c r="K65" s="13"/>
      <c r="L65" s="13">
        <v>4</v>
      </c>
      <c r="M65" s="13">
        <v>0</v>
      </c>
      <c r="N65" s="13">
        <v>20</v>
      </c>
      <c r="O65" s="13">
        <v>150</v>
      </c>
      <c r="P65" s="15">
        <v>170</v>
      </c>
    </row>
    <row r="66" spans="1:16" ht="15.75" thickBot="1" x14ac:dyDescent="0.3">
      <c r="A66" s="37" t="s">
        <v>357</v>
      </c>
      <c r="B66" s="38"/>
      <c r="C66" s="38"/>
      <c r="D66" s="38"/>
      <c r="E66" s="38"/>
      <c r="F66" s="16"/>
      <c r="G66" s="16"/>
      <c r="H66" s="16"/>
      <c r="I66" s="16"/>
      <c r="J66" s="16"/>
      <c r="K66" s="17">
        <f>SUM(K5:K65)</f>
        <v>102</v>
      </c>
      <c r="L66" s="17">
        <f t="shared" ref="L66:P66" si="0">SUM(L5:L65)</f>
        <v>275</v>
      </c>
      <c r="M66" s="17">
        <f t="shared" si="0"/>
        <v>510</v>
      </c>
      <c r="N66" s="17">
        <f t="shared" si="0"/>
        <v>1375</v>
      </c>
      <c r="O66" s="17">
        <f t="shared" si="0"/>
        <v>8850</v>
      </c>
      <c r="P66" s="17">
        <f t="shared" si="0"/>
        <v>10735</v>
      </c>
    </row>
    <row r="67" spans="1:16" x14ac:dyDescent="0.25">
      <c r="A67" s="28" t="s">
        <v>360</v>
      </c>
      <c r="B67" s="35" t="s">
        <v>361</v>
      </c>
      <c r="C67" s="35"/>
      <c r="D67" s="35"/>
      <c r="E67" s="35"/>
      <c r="F67" s="35"/>
      <c r="G67" s="35"/>
      <c r="H67" s="35"/>
      <c r="I67" s="35"/>
      <c r="J67" s="35"/>
      <c r="K67" s="35"/>
    </row>
    <row r="68" spans="1:16" x14ac:dyDescent="0.25">
      <c r="A68" s="29"/>
      <c r="B68" s="36"/>
      <c r="C68" s="36"/>
      <c r="D68" s="36"/>
      <c r="E68" s="36"/>
      <c r="F68" s="36"/>
      <c r="G68" s="36"/>
      <c r="H68" s="36"/>
      <c r="I68" s="36"/>
      <c r="J68" s="36"/>
      <c r="K68" s="36"/>
    </row>
  </sheetData>
  <autoFilter ref="A4:P68" xr:uid="{193EE1BD-4CEE-45EB-98E6-F0AF54C9D5E8}"/>
  <mergeCells count="4">
    <mergeCell ref="B67:K68"/>
    <mergeCell ref="A1:M2"/>
    <mergeCell ref="N1:P2"/>
    <mergeCell ref="A66:E66"/>
  </mergeCells>
  <pageMargins left="0.31496062992125984" right="0.31496062992125984" top="0.74803149606299213" bottom="0.74803149606299213" header="0.31496062992125984" footer="0.31496062992125984"/>
  <pageSetup paperSize="9" scale="46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Rozpis podľa zriaďovateľa</vt:lpstr>
      <vt:lpstr>Rozpis podľa škôl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Szabová Andrea</dc:creator>
  <cp:lastModifiedBy>Szabová Andrea</cp:lastModifiedBy>
  <cp:lastPrinted>2021-10-18T12:55:55Z</cp:lastPrinted>
  <dcterms:created xsi:type="dcterms:W3CDTF">2021-10-18T11:09:26Z</dcterms:created>
  <dcterms:modified xsi:type="dcterms:W3CDTF">2021-10-25T10:00:33Z</dcterms:modified>
</cp:coreProperties>
</file>