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ttila.szabo\Desktop\2025.10.02 Tabuľky na WEB 2.Q\"/>
    </mc:Choice>
  </mc:AlternateContent>
  <xr:revisionPtr revIDLastSave="0" documentId="13_ncr:1_{27EBEB21-13EA-404D-B5D9-7523370B29F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V havárie" sheetId="6" r:id="rId1"/>
    <sheet name="KV havárie" sheetId="5" r:id="rId2"/>
  </sheets>
  <definedNames>
    <definedName name="_xlnm._FilterDatabase" localSheetId="0" hidden="1">'BV havárie'!$A$3:$H$147</definedName>
    <definedName name="_xlnm._FilterDatabase" localSheetId="1" hidden="1">'KV havárie'!$A$4:$H$94</definedName>
    <definedName name="_xlnm.Print_Titles" localSheetId="0">'BV havárie'!$3:$3</definedName>
    <definedName name="_xlnm.Print_Titles" localSheetId="1">'KV havárie'!$4:$4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5" l="1"/>
  <c r="F94" i="5" s="1"/>
  <c r="F147" i="6"/>
</calcChain>
</file>

<file path=xl/sharedStrings.xml><?xml version="1.0" encoding="utf-8"?>
<sst xmlns="http://schemas.openxmlformats.org/spreadsheetml/2006/main" count="1646" uniqueCount="827">
  <si>
    <t>Kraj sídla zriaď.</t>
  </si>
  <si>
    <t>Zriaďovateľ</t>
  </si>
  <si>
    <t>Škola</t>
  </si>
  <si>
    <t>Ulica</t>
  </si>
  <si>
    <t>Obec</t>
  </si>
  <si>
    <t>Dôvod</t>
  </si>
  <si>
    <t>Kvartál</t>
  </si>
  <si>
    <t>Výška pridelených finančných prostriedkov v €</t>
  </si>
  <si>
    <t>BA</t>
  </si>
  <si>
    <t>Základná škola s materskou školou</t>
  </si>
  <si>
    <t>TV</t>
  </si>
  <si>
    <t>Reedukačné centrum</t>
  </si>
  <si>
    <t>NR</t>
  </si>
  <si>
    <t>ZA</t>
  </si>
  <si>
    <t>Regionálny úrad školskej správy v Žiline</t>
  </si>
  <si>
    <t>BB</t>
  </si>
  <si>
    <t>Regionálny úrad školskej správy v Banskej Bystrici</t>
  </si>
  <si>
    <t>KE</t>
  </si>
  <si>
    <t>Regionálny úrad školskej správy v Košiciach</t>
  </si>
  <si>
    <t>Regionálny úrad školskej správy v Bratislave</t>
  </si>
  <si>
    <t>Špeciálna základná škola s materskou školou</t>
  </si>
  <si>
    <t>Regionálny úrad školskej správy v Nitre</t>
  </si>
  <si>
    <t>Havárie kapitálové výdavky spolu</t>
  </si>
  <si>
    <t>Havárie bežné výdavky spolu</t>
  </si>
  <si>
    <t>Košice-Sever</t>
  </si>
  <si>
    <t>Komenského 3</t>
  </si>
  <si>
    <t>Bankov 15</t>
  </si>
  <si>
    <t>1Q</t>
  </si>
  <si>
    <t>Bratislava-Staré Mesto</t>
  </si>
  <si>
    <t>Lietavská Lúčka</t>
  </si>
  <si>
    <t>Havarijná situácia plynovej kotolne</t>
  </si>
  <si>
    <t>Diagnostické centrum</t>
  </si>
  <si>
    <t>Bratislava-Ružinov</t>
  </si>
  <si>
    <t>Karpatská 1</t>
  </si>
  <si>
    <t>Zlaté Moravce</t>
  </si>
  <si>
    <t>Mierová 137</t>
  </si>
  <si>
    <t>Tornaľa</t>
  </si>
  <si>
    <t>Obec Smolenice</t>
  </si>
  <si>
    <t>Obec Dechtice</t>
  </si>
  <si>
    <t>Smolenice</t>
  </si>
  <si>
    <t>Dechtice 514</t>
  </si>
  <si>
    <t>Dechtice</t>
  </si>
  <si>
    <t>Havarijný stav plynovej kotolne v ZŠ</t>
  </si>
  <si>
    <t>Slovinská 1</t>
  </si>
  <si>
    <t>Prílepská 6</t>
  </si>
  <si>
    <t>Skalka 36</t>
  </si>
  <si>
    <t>Havarijná situácia regulačných ventilov na radiátoroch-nefunkčné</t>
  </si>
  <si>
    <t>Havarijný stav podláh v internáte RC ZM</t>
  </si>
  <si>
    <t>Havarijná situácia suterenných priestorov</t>
  </si>
  <si>
    <t>Havária elektroinštalácie v objekte RC</t>
  </si>
  <si>
    <t>odstránenie havarijného stavu elektrického zariadenia - hlavného rozvádzača</t>
  </si>
  <si>
    <t>TC</t>
  </si>
  <si>
    <t>PO</t>
  </si>
  <si>
    <t>Obec Holice</t>
  </si>
  <si>
    <t>Obec Slatina nad Bebravou</t>
  </si>
  <si>
    <t>Obec Záriečie</t>
  </si>
  <si>
    <t>Mesto Komárno</t>
  </si>
  <si>
    <t>Mesto Šaľa</t>
  </si>
  <si>
    <t>Obec Hájske</t>
  </si>
  <si>
    <t>Obec Pukanec</t>
  </si>
  <si>
    <t>Rímskokatolícka cirkev Biskupstvo Nitra</t>
  </si>
  <si>
    <t>Obec Klokočov</t>
  </si>
  <si>
    <t>Obec Oščadnica</t>
  </si>
  <si>
    <t>Obec Veľké Dravce</t>
  </si>
  <si>
    <t>Mesto Svidník</t>
  </si>
  <si>
    <t>Obec Hermanovce</t>
  </si>
  <si>
    <t>Obec Vyšný Žipov</t>
  </si>
  <si>
    <t>Obec Kluknava</t>
  </si>
  <si>
    <t>Gymnázium</t>
  </si>
  <si>
    <t>Základná škola s vyučovacím jazykom maďarským - Alapiskola</t>
  </si>
  <si>
    <t>Základná škola s materskou školou Jozefa Murgaša</t>
  </si>
  <si>
    <t>Základná škola</t>
  </si>
  <si>
    <t>Základná škola svätého Marka</t>
  </si>
  <si>
    <t>Základná škola s vyučovacím jazykom maďarským</t>
  </si>
  <si>
    <t>Metodova 2</t>
  </si>
  <si>
    <t>Póšfa 82</t>
  </si>
  <si>
    <t>Holice</t>
  </si>
  <si>
    <t>Slatina nad Bebravou 154</t>
  </si>
  <si>
    <t>Slatina nad Bebravou</t>
  </si>
  <si>
    <t>Záriečie 136</t>
  </si>
  <si>
    <t>Záriečie</t>
  </si>
  <si>
    <t>Eötvösova ul. 39</t>
  </si>
  <si>
    <t>Komárno</t>
  </si>
  <si>
    <t>Horná 22</t>
  </si>
  <si>
    <t>Šaľa</t>
  </si>
  <si>
    <t>Hájske 67</t>
  </si>
  <si>
    <t>Hájske</t>
  </si>
  <si>
    <t>Štiavnická cesta 26</t>
  </si>
  <si>
    <t>Pukanec</t>
  </si>
  <si>
    <t>Petzwalova 1</t>
  </si>
  <si>
    <t>Nitra</t>
  </si>
  <si>
    <t>Ústredie 976</t>
  </si>
  <si>
    <t>Klokočov</t>
  </si>
  <si>
    <t>Oščadnica 1374</t>
  </si>
  <si>
    <t>Oščadnica</t>
  </si>
  <si>
    <t>Veľké Dravce 220</t>
  </si>
  <si>
    <t>Veľké Dravce</t>
  </si>
  <si>
    <t>8. mája 640/39</t>
  </si>
  <si>
    <t>Svidník</t>
  </si>
  <si>
    <t>Hermanovce 374</t>
  </si>
  <si>
    <t>Hermanovce</t>
  </si>
  <si>
    <t>Vyšný Žipov 220</t>
  </si>
  <si>
    <t>Vyšný Žipov</t>
  </si>
  <si>
    <t>Kluknava 43</t>
  </si>
  <si>
    <t>Kluknava</t>
  </si>
  <si>
    <t>Havarijný stav vo výmenmníkovej stanici tepla - vtekanie spodnej vody</t>
  </si>
  <si>
    <t>Odstránenie havarijného stavu strešného plášťa ZŠ</t>
  </si>
  <si>
    <t>Odstránenie HS podláh - telocvičňa a náraďovňa ZŠ s MŠ Slatina n/B.</t>
  </si>
  <si>
    <t>Havarijný stav kotolne</t>
  </si>
  <si>
    <t>Havarijný stav striech telocvične ZŠ s VJM Eotvosova KN</t>
  </si>
  <si>
    <t xml:space="preserve">Havarijný stav hyg. priestorov ZŠ s MŠ J. Murgaša, Horná 22 Šaľa - 1. etapa </t>
  </si>
  <si>
    <t>Havarijný stav strechy na ZŠ s MŠ Hájske</t>
  </si>
  <si>
    <t>Havarijný stav strechy ZŠ Pukanec</t>
  </si>
  <si>
    <t>Havarijný stav striech, bleskozvodu pav. B,C ZŠ sv. Marka Petzwalova 1 NR</t>
  </si>
  <si>
    <t>Havarijný stav strešného plášťa</t>
  </si>
  <si>
    <t>Havarijný stav obvodového muriva telocvične</t>
  </si>
  <si>
    <t>Havária rozvodov kúrenia</t>
  </si>
  <si>
    <t>Odstránenie HS elektroinštalácie ZŠ 8.mája</t>
  </si>
  <si>
    <t xml:space="preserve">Odstránenie HS strechy ZŠ </t>
  </si>
  <si>
    <t>HS elektroinštalácie pav. A ZŠ</t>
  </si>
  <si>
    <t>odstránenie havarijného stavu strechy telocvične -poškodenie strechy silným vetrom</t>
  </si>
  <si>
    <t>2Q</t>
  </si>
  <si>
    <t>Obec Slovenský Grob</t>
  </si>
  <si>
    <t>Regionálny úrad školskej správy v Trnave</t>
  </si>
  <si>
    <t>Obec Šoporňa</t>
  </si>
  <si>
    <t>Obec Veľké Úľany</t>
  </si>
  <si>
    <t>Obec Košúty</t>
  </si>
  <si>
    <t>Trnavský samosprávny kraj</t>
  </si>
  <si>
    <t>Obec Modrany</t>
  </si>
  <si>
    <t>Obec Veľké Ripňany</t>
  </si>
  <si>
    <t>Obec Zákamenné</t>
  </si>
  <si>
    <t>Obec Chlebnice</t>
  </si>
  <si>
    <t>Mesto Martin</t>
  </si>
  <si>
    <t>Obec Podvysoká</t>
  </si>
  <si>
    <t>Mesto Ružomberok</t>
  </si>
  <si>
    <t>Obec Svrčinovec</t>
  </si>
  <si>
    <t>Obec Važec</t>
  </si>
  <si>
    <t>Mesto Tornaľa</t>
  </si>
  <si>
    <t>Obec Klenovec</t>
  </si>
  <si>
    <t>Mesto Rimavská Sobota</t>
  </si>
  <si>
    <t>Regionálny úrad školskej správy v Prešove</t>
  </si>
  <si>
    <t>Obec Papín</t>
  </si>
  <si>
    <t>Obec Rožkovany</t>
  </si>
  <si>
    <t>Obec Pakostov</t>
  </si>
  <si>
    <t>Gréckokatolícke arcibiskupstvo Prešov</t>
  </si>
  <si>
    <t>Spojená škola</t>
  </si>
  <si>
    <t>Novohradská 3</t>
  </si>
  <si>
    <t>Bilíkova 24</t>
  </si>
  <si>
    <t>Bratislava-Dúbravka</t>
  </si>
  <si>
    <t>Nevädzová 3</t>
  </si>
  <si>
    <t>Žehrianska 9</t>
  </si>
  <si>
    <t>Bratislava-Petržalka</t>
  </si>
  <si>
    <t>Pribinova 16/1</t>
  </si>
  <si>
    <t>Malacky</t>
  </si>
  <si>
    <t>Centrum poradenstva a prevencie</t>
  </si>
  <si>
    <t>M. R. Štefánika 15</t>
  </si>
  <si>
    <t>Pezinok</t>
  </si>
  <si>
    <t>Školská 11</t>
  </si>
  <si>
    <t>Slovenský Grob</t>
  </si>
  <si>
    <t>Špeciálna základná škola</t>
  </si>
  <si>
    <t>Štúrova 573</t>
  </si>
  <si>
    <t>Šaštín-Stráže</t>
  </si>
  <si>
    <t>Komenského 133</t>
  </si>
  <si>
    <t>Šoporňa</t>
  </si>
  <si>
    <t>Základná škola Mihálya Borsosa s vyučovacím jazykom maďarským - Borsos Mihály Alapiskola</t>
  </si>
  <si>
    <t>Štefana Majora 8</t>
  </si>
  <si>
    <t>Veľké Úľany</t>
  </si>
  <si>
    <t>Základná škola Jerguša Ferka</t>
  </si>
  <si>
    <t>Košúty 27</t>
  </si>
  <si>
    <t>Košúty</t>
  </si>
  <si>
    <t>Stredná odborná škola obchodu a služieb</t>
  </si>
  <si>
    <t>Lomonosovova 2797/6</t>
  </si>
  <si>
    <t>Trnava</t>
  </si>
  <si>
    <t>Pohraničná 9</t>
  </si>
  <si>
    <t>Základná škola Gergelya Édesa s vyučovacím jazykom maďarským - Édes Gergely Alapiskola</t>
  </si>
  <si>
    <t>Hlavná 359</t>
  </si>
  <si>
    <t>Modrany</t>
  </si>
  <si>
    <t>Školská 528</t>
  </si>
  <si>
    <t>Veľké Ripňany</t>
  </si>
  <si>
    <t>Základná škola s materskou školou Jána Vojtaššáka</t>
  </si>
  <si>
    <t>Ulica Špitál 967/4</t>
  </si>
  <si>
    <t>Zákamenné</t>
  </si>
  <si>
    <t>Základná škola s materskou školou Jozefa Ligoša</t>
  </si>
  <si>
    <t>Chlebnice 134</t>
  </si>
  <si>
    <t>Chlebnice</t>
  </si>
  <si>
    <t>Základná škola Alexandra Dubčeka</t>
  </si>
  <si>
    <t>Družstevná 11</t>
  </si>
  <si>
    <t>Martin</t>
  </si>
  <si>
    <t>Podvysoká 307</t>
  </si>
  <si>
    <t>Podvysoká</t>
  </si>
  <si>
    <t>Bystrická cesta 14</t>
  </si>
  <si>
    <t>Ružomberok</t>
  </si>
  <si>
    <t>Svrčinovec 336</t>
  </si>
  <si>
    <t>Svrčinovec</t>
  </si>
  <si>
    <t>Špeciálna základná škola s materskou školou internátna</t>
  </si>
  <si>
    <t>Kúpeľná 97</t>
  </si>
  <si>
    <t>Liptovský Ján</t>
  </si>
  <si>
    <t>Školská 339</t>
  </si>
  <si>
    <t>Važec</t>
  </si>
  <si>
    <t>Základná škola Pavla Jozefa Šafárika</t>
  </si>
  <si>
    <t>Škultétyho 11</t>
  </si>
  <si>
    <t>Základná škola s materskou školou Vladimíra Mináča</t>
  </si>
  <si>
    <t>9. mája 718</t>
  </si>
  <si>
    <t>Klenovec</t>
  </si>
  <si>
    <t>Základná škola Mihálya Tompu s vyučovacím jazykom maďarským - Tompa Mihály Alapiskola</t>
  </si>
  <si>
    <t>Šrobárova 11/12</t>
  </si>
  <si>
    <t>Rimavská Sobota</t>
  </si>
  <si>
    <t>Základná škola Š. M. Daxnera</t>
  </si>
  <si>
    <t>Dr. V. Clementisa 1857/13</t>
  </si>
  <si>
    <t>SNP 15</t>
  </si>
  <si>
    <t>Sabinov</t>
  </si>
  <si>
    <t>Papín 199</t>
  </si>
  <si>
    <t>Papín</t>
  </si>
  <si>
    <t>Rožkovany 190</t>
  </si>
  <si>
    <t>Rožkovany</t>
  </si>
  <si>
    <t>Pakostov 102</t>
  </si>
  <si>
    <t>Pakostov</t>
  </si>
  <si>
    <t>Cirkevná základná škola sv. Juraja</t>
  </si>
  <si>
    <t>Soviet. hrdinov 819/111</t>
  </si>
  <si>
    <t>Havarijný stav rozvodov ZTI (zdravotechniky)</t>
  </si>
  <si>
    <t>Havária plynového kotla</t>
  </si>
  <si>
    <t>Havarijná situácia rozvodov kúrenia</t>
  </si>
  <si>
    <t>Havarijný stav expanzných nádob a ventilov na sytéme kúrenia</t>
  </si>
  <si>
    <t>Havarijný stav čerpadiel kúrenia</t>
  </si>
  <si>
    <t>Havária kanalizačných stúpačiek</t>
  </si>
  <si>
    <t>Havarijný stav rozvodov kanalizácie a zdravotechniky</t>
  </si>
  <si>
    <t>Havarijná situácia chodníka a kanalizácie</t>
  </si>
  <si>
    <t>Havarijný stav privádzača el.prúdu (vyskratovanie) od hl.prípojky</t>
  </si>
  <si>
    <t>havarijná situácia telocvične ZŠ</t>
  </si>
  <si>
    <t>Havarijná situácia vstupu a schodiska</t>
  </si>
  <si>
    <t>Havarijný stav osvetlenia v budove školy</t>
  </si>
  <si>
    <t>Havarijný stav elektroinštalácie na prízemí ZŠ</t>
  </si>
  <si>
    <t>Havarijný stav sociálnych zariadení budovy ZŠ</t>
  </si>
  <si>
    <t>Odstránenie havarijného stavu elektrickej inštalácie ZŠ</t>
  </si>
  <si>
    <t>Havarijná situácia priestorov dielní a učební SOŠ obchodu a služieb</t>
  </si>
  <si>
    <t>Havarijný stav strechy ZŠ Pohraničná 9 Komárno</t>
  </si>
  <si>
    <t>Havarijná situácia ÚK ZŠ s VJM</t>
  </si>
  <si>
    <t>Havarijný stav striech veľkej a malej telocvične ZŠ s MŠ Veľké Ripňany</t>
  </si>
  <si>
    <t>Havarijná situácia sociálnych zariadení</t>
  </si>
  <si>
    <t>Havarijný stav podlahy telocvične ZŠ</t>
  </si>
  <si>
    <t>Havarijný stav okien a výplní na budove školy</t>
  </si>
  <si>
    <t>Havarijný stav oplotenia areálu školy</t>
  </si>
  <si>
    <t>Havarijný stav strechy - objekt škola</t>
  </si>
  <si>
    <t>Havarijná situácia strešnej konštrukcie II. etapa</t>
  </si>
  <si>
    <t>Havarijná situácia strešnej krytiny v telocvični ZŠ</t>
  </si>
  <si>
    <t>Havarijný stav podláh RC ZM odd. matky s deťmi</t>
  </si>
  <si>
    <t>Havarijný stav telocvične</t>
  </si>
  <si>
    <t>Havária hygienických zariadení v objekte školy</t>
  </si>
  <si>
    <t>Havária soc.zariadení a spoločných priestorov v objekte školy</t>
  </si>
  <si>
    <t>Havária podlahovej krytiny v objekte školy</t>
  </si>
  <si>
    <t>Havárie podlahovej krytiny v objekte školy</t>
  </si>
  <si>
    <t>Odstránenie HS stien, stropov a podlah</t>
  </si>
  <si>
    <t>Odstránenie HS plynových kotlov v budove ZŠ</t>
  </si>
  <si>
    <t xml:space="preserve">Odstránenie HS kotolne </t>
  </si>
  <si>
    <t>Odstránenie HS podlahových plôch v škole po zemetrasení</t>
  </si>
  <si>
    <t>Odstránenie HS obvodového plášťa budovy CZŠ</t>
  </si>
  <si>
    <t>Zoznam škôl a školských zariadení, ktorým boli pridelené finančné prostriedky v zmysle § 4c (Havárie) zákona č. 597/2003 Z. z. - Q1 - Q3  za rok 2025 - bežné výdavky</t>
  </si>
  <si>
    <t>Zoznam škôl a školských zariadení, ktorým boli pridelené finančné prostriedky v zmysle § 4c (Havárie) zákona č. 597/2003 Z. z.  - Q1 - Q3 za rok 2025 - kapitálové výdavky</t>
  </si>
  <si>
    <t>J. Valašťana Dolinského 1</t>
  </si>
  <si>
    <t>Havarijný stav potrubia vody</t>
  </si>
  <si>
    <t>Spojená škola internátna</t>
  </si>
  <si>
    <t>Hrdličkova 17</t>
  </si>
  <si>
    <t>Bratislava-Nové Mesto</t>
  </si>
  <si>
    <t>Výmena pohonov na reguláciu ohrevu TUV a detektora úniku plynu - havarijný stav</t>
  </si>
  <si>
    <t>Základná škola s materskou školou pre deti a žiakov so sluchovým postihnutím internátna</t>
  </si>
  <si>
    <t>Drotárska cesta 48</t>
  </si>
  <si>
    <t>Odstránenie havarijného stavu sanitárneho vybavenia sociálnych zariadení</t>
  </si>
  <si>
    <t>Trnavská 2</t>
  </si>
  <si>
    <t>Senec</t>
  </si>
  <si>
    <t>Havarijná situácia elektrorozvodov (NN) a zariadení</t>
  </si>
  <si>
    <t>Bratislavský samosprávny kraj</t>
  </si>
  <si>
    <t>Stredná priemyselná škola elektrotechnická</t>
  </si>
  <si>
    <t>Hálova 16</t>
  </si>
  <si>
    <t xml:space="preserve">Havária sociálnych zariadení </t>
  </si>
  <si>
    <t>Obec Báhoň</t>
  </si>
  <si>
    <t>Ul. 1. mája 3</t>
  </si>
  <si>
    <t>Báhoň</t>
  </si>
  <si>
    <t>Havarijný stav bleskozvodov</t>
  </si>
  <si>
    <t>Obec Blatné</t>
  </si>
  <si>
    <t>Šarfická 301</t>
  </si>
  <si>
    <t>Blatné</t>
  </si>
  <si>
    <t>Havarijný stav okenných konštrukcií</t>
  </si>
  <si>
    <t>Mestská časť Bratislava - Podunajské Biskupice</t>
  </si>
  <si>
    <t>Biskupická 21</t>
  </si>
  <si>
    <t>Bratislava-Podunajské Biskupice</t>
  </si>
  <si>
    <t>Havarijný stav systému kúrenia v objekte ZŠ</t>
  </si>
  <si>
    <t>Mestská časť Bratislava - Ružinov</t>
  </si>
  <si>
    <t>Základná škola Pavla Marcelyho</t>
  </si>
  <si>
    <t>Drieňová 16</t>
  </si>
  <si>
    <t>Havarijný stav asfaltovej plochy</t>
  </si>
  <si>
    <t>Mesto Modra</t>
  </si>
  <si>
    <t>Základná škola Ľudovíta Štúra</t>
  </si>
  <si>
    <t>Komenského 1/A</t>
  </si>
  <si>
    <t>Modra</t>
  </si>
  <si>
    <t>Havarijný stav strechy budovy ZŠ</t>
  </si>
  <si>
    <t>Vajanského 93</t>
  </si>
  <si>
    <t>Havarijný stav elektroinštalácie</t>
  </si>
  <si>
    <t>Mesto Senec</t>
  </si>
  <si>
    <t>Mlynská 50</t>
  </si>
  <si>
    <t xml:space="preserve">Havarijná situácia strešného plášťa </t>
  </si>
  <si>
    <t>Havarijná situácia telocvične ZŠ</t>
  </si>
  <si>
    <t>Mestská časť Bratislava - Vrakuňa</t>
  </si>
  <si>
    <t>Železničná 14</t>
  </si>
  <si>
    <t>Bratislava-Vrakuňa</t>
  </si>
  <si>
    <t>Havarijná situácia sociálnych zariadení a rozvodov zdravotechniky</t>
  </si>
  <si>
    <t>Mestská časť Bratislava - Staré Mesto</t>
  </si>
  <si>
    <t>Základná škola s materskou školou M. R. Štefánika</t>
  </si>
  <si>
    <t>Grösslingová 48</t>
  </si>
  <si>
    <t>Havarijný stav hygienických zariadení</t>
  </si>
  <si>
    <t>Havarijná sitácia priestorov dielní a učební SoŠ obchodu a služieb</t>
  </si>
  <si>
    <t>Nám.sv.Cyrila a Metoda 9</t>
  </si>
  <si>
    <t>Vrbové</t>
  </si>
  <si>
    <t>Havarijný stav prasknutého odpadového potrubia</t>
  </si>
  <si>
    <t>Mesto Dunajská Streda</t>
  </si>
  <si>
    <t>Základná škola Ármina Vámbéryho s vyučovacím jazykom maďarským - Vámbéry Ármin Alapiskola</t>
  </si>
  <si>
    <t>Hviezdoslavova ul. 2094/2</t>
  </si>
  <si>
    <t>Dunajská Streda</t>
  </si>
  <si>
    <t>Havarijný stav strechy</t>
  </si>
  <si>
    <t>Obec Kúty</t>
  </si>
  <si>
    <t>Základná škola Andreja Radlinského</t>
  </si>
  <si>
    <t>Školská 694</t>
  </si>
  <si>
    <t>Kúty</t>
  </si>
  <si>
    <t>Havarijný stav podlahy v telocvični ZŠ</t>
  </si>
  <si>
    <t>Obec Okoč</t>
  </si>
  <si>
    <t>Základná škola Jánosa Aranya s vyučovacím jazykom maďarským - Arany János Alapiskola</t>
  </si>
  <si>
    <t>Hlavná 509/22</t>
  </si>
  <si>
    <t>Okoč</t>
  </si>
  <si>
    <t>Havarijný stav hygienického zázemia v telocvični ZŠ</t>
  </si>
  <si>
    <t>Mesto Senica</t>
  </si>
  <si>
    <t>V. Paulínyho-Tótha 32</t>
  </si>
  <si>
    <t>Senica</t>
  </si>
  <si>
    <t>Odstránenie havarijného stavu podlahy telocvične</t>
  </si>
  <si>
    <t>Obec Šintava</t>
  </si>
  <si>
    <t>Základná škola s materskou školou kráľa Svätopluka</t>
  </si>
  <si>
    <t>Mierové nám. 10</t>
  </si>
  <si>
    <t>Šintava</t>
  </si>
  <si>
    <t>Oprava elektroinštalácie</t>
  </si>
  <si>
    <t>Obec Tomášikovo</t>
  </si>
  <si>
    <t>Základná škola s materskou školou s vyučovacím jazykom maďarským - Alapiskola és Óvoda</t>
  </si>
  <si>
    <t>Tomášikovo 4</t>
  </si>
  <si>
    <t>Tomášikovo</t>
  </si>
  <si>
    <t>Odstránenie havarijného stavu elektroinštalácie a svietidiel ZŠ</t>
  </si>
  <si>
    <t>Rímskokatolícka cirkev, Trnavská arcidiecéza</t>
  </si>
  <si>
    <t>Základná škola sv. Jozefa</t>
  </si>
  <si>
    <t>Pribinova 35</t>
  </si>
  <si>
    <t>Hlohovec</t>
  </si>
  <si>
    <t>Havarijný stav okien na budove školy</t>
  </si>
  <si>
    <t>Mesto Skalica</t>
  </si>
  <si>
    <t>Mallého 2</t>
  </si>
  <si>
    <t>Skalica</t>
  </si>
  <si>
    <t>Havarijná situácia školského bazéna na ZŠ</t>
  </si>
  <si>
    <t>Obec Horná Ves</t>
  </si>
  <si>
    <t>Horná Ves 360</t>
  </si>
  <si>
    <t>Horná Ves</t>
  </si>
  <si>
    <t>Havarijný stav okenných konštrukcií telocvične</t>
  </si>
  <si>
    <t>Obec Klátova Nová Ves</t>
  </si>
  <si>
    <t>Klátova Nová Ves 351</t>
  </si>
  <si>
    <t>Klátova Nová Ves</t>
  </si>
  <si>
    <t>Havarijný stav strechy pavilónu ZŠ, Klátova Nová Ves</t>
  </si>
  <si>
    <t>Obec Veľké Uherce</t>
  </si>
  <si>
    <t>Veľké Uherce 145</t>
  </si>
  <si>
    <t>Veľké Uherce</t>
  </si>
  <si>
    <t>Kotolňa ZŠ Veľké Uherce</t>
  </si>
  <si>
    <t>Špeciálna základná škola - Speciális Alapiskola</t>
  </si>
  <si>
    <t>Komárňanská 42</t>
  </si>
  <si>
    <t>Hurbanovo</t>
  </si>
  <si>
    <t>Odstránenie havárie povrchov vnútorných stien ŠZŠ s VJM</t>
  </si>
  <si>
    <t>Odborné učilište internátne</t>
  </si>
  <si>
    <t>Hviezdoslavova 68</t>
  </si>
  <si>
    <t>Nová Ves nad Žitavou</t>
  </si>
  <si>
    <t xml:space="preserve">Odstránenie havárie strechy kotolne OUI </t>
  </si>
  <si>
    <t>Havarijný stav hydroizolácie spodnej steny internátu a systému dažďovej kanal. v okolí</t>
  </si>
  <si>
    <t>Obec Bátorove Kosihy</t>
  </si>
  <si>
    <t>Bátorove Kosihy 892</t>
  </si>
  <si>
    <t>Bátorove Kosihy</t>
  </si>
  <si>
    <t xml:space="preserve">Odstránene havárie vnútorných rozvodov ZTI, soc. zariadení ZŠ </t>
  </si>
  <si>
    <t>Obec Farná</t>
  </si>
  <si>
    <t>Farná 151</t>
  </si>
  <si>
    <t>Farná</t>
  </si>
  <si>
    <t>Havarijný stav podlahových plôch telocvične ZŠ</t>
  </si>
  <si>
    <t>Havarijný stav okenných konštrukcií telocviční ZŠ</t>
  </si>
  <si>
    <t>Obec Solčany</t>
  </si>
  <si>
    <t>Hviezdoslavova 38</t>
  </si>
  <si>
    <t>Solčany</t>
  </si>
  <si>
    <t>Havarijný stav podlahy telocvične ZŠ s MŠ</t>
  </si>
  <si>
    <t>Obec Diakovce</t>
  </si>
  <si>
    <t>Základná škola s vyučovacím jazykom maďarským - Alapiskola, Školská 485, Diakovce - Deáki</t>
  </si>
  <si>
    <t>Školská 485</t>
  </si>
  <si>
    <t>Diakovce</t>
  </si>
  <si>
    <t>Havarijný stav podláh v ZŠ s VJM Diakovce</t>
  </si>
  <si>
    <t>Základná škola internátna pre žiakov s narušenou komunikačnou schopnosťou</t>
  </si>
  <si>
    <t>Jamník 42</t>
  </si>
  <si>
    <t>Jamník</t>
  </si>
  <si>
    <t>Havarijná situácia okien a dverí telocvične EP</t>
  </si>
  <si>
    <t>Jána Vojtaššáka 13</t>
  </si>
  <si>
    <t>Žilina</t>
  </si>
  <si>
    <t>Havarijný stav strešnej krytiny</t>
  </si>
  <si>
    <t>Mesto Bytča</t>
  </si>
  <si>
    <t>Eliáša Lániho 261/7</t>
  </si>
  <si>
    <t>Bytča</t>
  </si>
  <si>
    <t>Havarijná situácia strešnej konštrukcie</t>
  </si>
  <si>
    <t>Obec Kotešová</t>
  </si>
  <si>
    <t>Kotešová 378</t>
  </si>
  <si>
    <t>Kotešová</t>
  </si>
  <si>
    <t>Havarijný stav podlahových konštrukcií</t>
  </si>
  <si>
    <t>Obec Lokca</t>
  </si>
  <si>
    <t>Školská 71/3</t>
  </si>
  <si>
    <t>Lokca</t>
  </si>
  <si>
    <t>Havarijná situácia v telocvični</t>
  </si>
  <si>
    <t>Mesto Námestovo</t>
  </si>
  <si>
    <t>Komenského 495/33</t>
  </si>
  <si>
    <t>Námestovo</t>
  </si>
  <si>
    <t>Havarijná situácia elektroinštalácie v časti dielní</t>
  </si>
  <si>
    <t>Havarijný stav výplňových konštrukcií telocvične</t>
  </si>
  <si>
    <t>Obec Pucov</t>
  </si>
  <si>
    <t>Pucov 112</t>
  </si>
  <si>
    <t>Pucov</t>
  </si>
  <si>
    <t>Obec Skalité</t>
  </si>
  <si>
    <t>Kudlov 781</t>
  </si>
  <si>
    <t>Skalité</t>
  </si>
  <si>
    <t>Havarijný stav oporných múrov v areáli ZŠ s MŠ</t>
  </si>
  <si>
    <t>Obec Zákopčie</t>
  </si>
  <si>
    <t>Zákopčie 957</t>
  </si>
  <si>
    <t>Zákopčie</t>
  </si>
  <si>
    <t>Havarijná situácia strešnej konštrukcie telocvične</t>
  </si>
  <si>
    <t>Mesto Žilina</t>
  </si>
  <si>
    <t>Jarná 20</t>
  </si>
  <si>
    <t>Havarijná situácia kanalizácie</t>
  </si>
  <si>
    <t>Rímskokatolícka cirkev, Žilinská diecéza</t>
  </si>
  <si>
    <t>Katolícka základná škola s materskou školou Antona Bernoláka</t>
  </si>
  <si>
    <t>Ul. S. Tomášika 1</t>
  </si>
  <si>
    <t>Havarijný stav potrubia splaškovej kanalizácie</t>
  </si>
  <si>
    <t>Základná škola sv. Andreja Svorada a Benedikta</t>
  </si>
  <si>
    <t>Skalité 729</t>
  </si>
  <si>
    <t>Havarijná situácia elektroinštalácie 1.stupňa ZŠ</t>
  </si>
  <si>
    <t>Murgašova 580</t>
  </si>
  <si>
    <t>Kysucké Nové Mesto</t>
  </si>
  <si>
    <t>Havarijný stav podlahovej krytiny</t>
  </si>
  <si>
    <t>Gymnázium Martina Hattalu</t>
  </si>
  <si>
    <t>Železničiarov 278</t>
  </si>
  <si>
    <t>Trstená</t>
  </si>
  <si>
    <t>Gymnázium Jozefa Gregora Tajovského</t>
  </si>
  <si>
    <t>J.G.Tajovského 25</t>
  </si>
  <si>
    <t>Banská Bystrica</t>
  </si>
  <si>
    <t>Havária strechy v objekte školy</t>
  </si>
  <si>
    <t>Československej armády 18</t>
  </si>
  <si>
    <t>Kremnica</t>
  </si>
  <si>
    <t>Havária omietky komínového telesa</t>
  </si>
  <si>
    <t>Karola Supa 48</t>
  </si>
  <si>
    <t>Lučenec</t>
  </si>
  <si>
    <t>Havária okien, dverí v objekte školy a internátu</t>
  </si>
  <si>
    <t>Havária elektroinštalácie v učebniach školy</t>
  </si>
  <si>
    <t>Obec Horná Ždaňa</t>
  </si>
  <si>
    <t>Horná Ždaňa 107</t>
  </si>
  <si>
    <t>Horná Ždaňa</t>
  </si>
  <si>
    <t>Havária prepojovacej pergoly v objekte školy</t>
  </si>
  <si>
    <t>Obec Kokava nad Rimavicou</t>
  </si>
  <si>
    <t>Štúrova 70</t>
  </si>
  <si>
    <t>Kokava nad Rimavicou</t>
  </si>
  <si>
    <t>Havária kanalizácie v objekte školy</t>
  </si>
  <si>
    <t>Obec Nemecká</t>
  </si>
  <si>
    <t>Školská 35</t>
  </si>
  <si>
    <t>Nemecká</t>
  </si>
  <si>
    <t>Obec Teplý Vrch</t>
  </si>
  <si>
    <t>Základná škola s materskou školou Pavla Emanuela Dobšinského</t>
  </si>
  <si>
    <t>Teplý Vrch 57</t>
  </si>
  <si>
    <t>Teplý Vrch</t>
  </si>
  <si>
    <t>Havária elektroinštalácie a osvetlenia v objekte školy</t>
  </si>
  <si>
    <t>Obec Tekovská Breznica</t>
  </si>
  <si>
    <t>Tekovská Breznica 700</t>
  </si>
  <si>
    <t>Tekovská Breznica</t>
  </si>
  <si>
    <t>Havária soc.hyg.zariadení a šatní v objekte telocvične</t>
  </si>
  <si>
    <t>Mesto Detva</t>
  </si>
  <si>
    <t>Kukučínova 480/6</t>
  </si>
  <si>
    <t>Detva</t>
  </si>
  <si>
    <t>Havária omietky a muriva komínového telesa</t>
  </si>
  <si>
    <t>Odborné učilište internátne Viliama Gaňu</t>
  </si>
  <si>
    <t>Moskovská 17</t>
  </si>
  <si>
    <t>Havária okien telocvičňa</t>
  </si>
  <si>
    <t>Šrobárova 20</t>
  </si>
  <si>
    <t>Poprad</t>
  </si>
  <si>
    <t>Odstránenie HS v práčovni</t>
  </si>
  <si>
    <t>Spojená škola Pavla Sabadoša internátna</t>
  </si>
  <si>
    <t>Duklianska 2</t>
  </si>
  <si>
    <t>Prešov</t>
  </si>
  <si>
    <t>Matice slovenskej 11</t>
  </si>
  <si>
    <t>Odstránenie HS elektroinštalácie v pavilóne A a C</t>
  </si>
  <si>
    <t>Odstránenie HS vykurovania</t>
  </si>
  <si>
    <t>Levočská 24</t>
  </si>
  <si>
    <t>Stará Ľubovňa</t>
  </si>
  <si>
    <t>Odstránenie HS okenných výplní</t>
  </si>
  <si>
    <t>Budovateľská 1309</t>
  </si>
  <si>
    <t>Vranov nad Topľou</t>
  </si>
  <si>
    <t>Odstránenie HS zastrešenia vstupu do budov, atiky a jej upevnenia</t>
  </si>
  <si>
    <t>Obec Hrabkov</t>
  </si>
  <si>
    <t>Hrabkov 159</t>
  </si>
  <si>
    <t>Hrabkov</t>
  </si>
  <si>
    <t>Odstránenie HS strechy rozcvičovne</t>
  </si>
  <si>
    <t>Obec Košarovce</t>
  </si>
  <si>
    <t>Košarovce 16</t>
  </si>
  <si>
    <t>Košarovce</t>
  </si>
  <si>
    <t>Odstránenie HS poškodenej krytiny strechy</t>
  </si>
  <si>
    <t>Mesto Vranov nad Topľou</t>
  </si>
  <si>
    <t>Juh 1054</t>
  </si>
  <si>
    <t xml:space="preserve">Odstránenie HS strechy nad učebňami a chodbou </t>
  </si>
  <si>
    <t>Palárikova 1602/1</t>
  </si>
  <si>
    <t>Snina</t>
  </si>
  <si>
    <t>Odstránenie HS balkóna</t>
  </si>
  <si>
    <t>Odstránenie HS kanalizačného potrubia v suteréne</t>
  </si>
  <si>
    <t>Obec Bystré</t>
  </si>
  <si>
    <t>Hermanovská 347/7</t>
  </si>
  <si>
    <t>Bystré</t>
  </si>
  <si>
    <t>Odstránenie HS vykurovacieho systému</t>
  </si>
  <si>
    <t>Nová 803</t>
  </si>
  <si>
    <t>Dobšiná</t>
  </si>
  <si>
    <t>odstránenie havarijného stavu sociálnych zariadení</t>
  </si>
  <si>
    <t>odstránenie havarijného stavu stropu chodbových priestorov</t>
  </si>
  <si>
    <t>Slovenská 69/56</t>
  </si>
  <si>
    <t>Gelnica</t>
  </si>
  <si>
    <t>Odstránenie havarijného stavu vodovodného potrubia</t>
  </si>
  <si>
    <t>Karpatská 8</t>
  </si>
  <si>
    <t>Košice-Staré Mesto</t>
  </si>
  <si>
    <t>odstránenie havarijného stavu dažďovej kanalizácie pod budovou CPP</t>
  </si>
  <si>
    <t>Gymnázium Milana Rastislava Štefánika</t>
  </si>
  <si>
    <t>Nám. L. Novomeského 4</t>
  </si>
  <si>
    <t>odstránenie havarijného stavu rozvodov vody</t>
  </si>
  <si>
    <t>Opatovská cesta 101</t>
  </si>
  <si>
    <t>Košice-Vyšné Opátske</t>
  </si>
  <si>
    <t>odstránenie havarijného stavu kanalizácie v objekte kuchyňa, suterén a v areáli parkoviska SŠ</t>
  </si>
  <si>
    <t>Hlavná 53</t>
  </si>
  <si>
    <t>Moldava nad Bodvou</t>
  </si>
  <si>
    <t>odstránenie havarijného stavu strechy objektu dielňa</t>
  </si>
  <si>
    <t>Richnava 189</t>
  </si>
  <si>
    <t>Richnava</t>
  </si>
  <si>
    <t>odstránenie havarijného stavu interiérových svietidiel</t>
  </si>
  <si>
    <t>Abovská 244/18</t>
  </si>
  <si>
    <t>Ždaňa</t>
  </si>
  <si>
    <t>Košický samosprávny kraj</t>
  </si>
  <si>
    <t>Školská 7</t>
  </si>
  <si>
    <t>Spišská Nová Ves</t>
  </si>
  <si>
    <t>odstránenie havarijného stavu omietok, stien v odborných učebniach</t>
  </si>
  <si>
    <t>Obec Bežovce</t>
  </si>
  <si>
    <t>Bežovce 417</t>
  </si>
  <si>
    <t>Bežovce</t>
  </si>
  <si>
    <t>odstránenie havarijného stavu telocvične z dôsledkov zemetrasenia - poškodené okenné výplne, strecha, podlaha</t>
  </si>
  <si>
    <t>Obec Cejkov</t>
  </si>
  <si>
    <t>Školská 333/2</t>
  </si>
  <si>
    <t>Cejkov</t>
  </si>
  <si>
    <t>odstránenie havarijného stavu podláh v priestoroch ZŠ</t>
  </si>
  <si>
    <t>Obec Kuzmice</t>
  </si>
  <si>
    <t>Hlavná 267</t>
  </si>
  <si>
    <t>Kuzmice</t>
  </si>
  <si>
    <t>odstránenie havarijného stavu strechy nad vstupnou chodbou</t>
  </si>
  <si>
    <t>Obec Parchovany</t>
  </si>
  <si>
    <t>Hlavná 462</t>
  </si>
  <si>
    <t>Parchovany</t>
  </si>
  <si>
    <t xml:space="preserve">odstránenie havarijného stavu podláh </t>
  </si>
  <si>
    <t>Mesto Sečovce</t>
  </si>
  <si>
    <t>Obchodná 3/5</t>
  </si>
  <si>
    <t>Sečovce</t>
  </si>
  <si>
    <t>odstránenie havarijného stavu dievčenských šatní v objekte telocvičňa</t>
  </si>
  <si>
    <t>odstránenie havarijného stavu chlapčenských šatní v objekte telocvičňa</t>
  </si>
  <si>
    <t>Obec Seňa</t>
  </si>
  <si>
    <t>Seňa 507</t>
  </si>
  <si>
    <t>Seňa</t>
  </si>
  <si>
    <t>odstránenie havarijného stavu podhľadov vstupných prístreškov</t>
  </si>
  <si>
    <t>Obec Smolník</t>
  </si>
  <si>
    <t>Smolník 528</t>
  </si>
  <si>
    <t>Smolník</t>
  </si>
  <si>
    <t>odstránenie havarijnej situácie strechy telocvične a strechy nad vstupom do budovy ZŠ</t>
  </si>
  <si>
    <t>Mesto Spišské Vlachy</t>
  </si>
  <si>
    <t>Komenského 6</t>
  </si>
  <si>
    <t>Spišské Vlachy</t>
  </si>
  <si>
    <t>odstránenie havarijného stavu rozvodov ÚK a vykurovacích telies v pavilóne D</t>
  </si>
  <si>
    <t>Mesto Trebišov</t>
  </si>
  <si>
    <t>M. R. Štefánika 910/51</t>
  </si>
  <si>
    <t>Trebišov</t>
  </si>
  <si>
    <t>odstránenie havarijného stavu strechy veľkej telocvične</t>
  </si>
  <si>
    <t>Obec Zalužice</t>
  </si>
  <si>
    <t>Zalužice 450</t>
  </si>
  <si>
    <t>Zalužice</t>
  </si>
  <si>
    <t>odstránenie havarijného stavu okenných konštrukcií a rozvodov ÚK</t>
  </si>
  <si>
    <t>Liečebno - výchovné sanatórium</t>
  </si>
  <si>
    <t>Tešedíkova 3</t>
  </si>
  <si>
    <t>Košice-Barca</t>
  </si>
  <si>
    <t>Odstránenie havarijného stavu strechy</t>
  </si>
  <si>
    <t>odstránenie havarijného stavu podláh v chodbových priestoroch</t>
  </si>
  <si>
    <t>3Q</t>
  </si>
  <si>
    <t>Obchodná akadémia Imricha Karvaša</t>
  </si>
  <si>
    <t>Hrobákova 11</t>
  </si>
  <si>
    <t>Havarijná situácia terasy</t>
  </si>
  <si>
    <t>Obec Kráľová pri Senci</t>
  </si>
  <si>
    <t>Školská 190</t>
  </si>
  <si>
    <t>Kráľová pri Senci</t>
  </si>
  <si>
    <t>Havarijná situácia strechy školy</t>
  </si>
  <si>
    <t>Obec Tomášov</t>
  </si>
  <si>
    <t>Tomášov</t>
  </si>
  <si>
    <t>Havarijná situácia kanalizačného potrubia v objekte školy (prasknutie a upchatie)</t>
  </si>
  <si>
    <t>Obec Záhorská Ves</t>
  </si>
  <si>
    <t>Hlavná 31</t>
  </si>
  <si>
    <t>Záhorská Ves</t>
  </si>
  <si>
    <t>Havarijná situácia elktrorozvodov nutná sanácia stropov a obvodových stien</t>
  </si>
  <si>
    <t>Obec Chorvátsky Grob</t>
  </si>
  <si>
    <t>Školská ulica 4</t>
  </si>
  <si>
    <t>Chorvátsky Grob</t>
  </si>
  <si>
    <t>Havarijna oprava a odstranenie nevyhovujuceho stavu 4 tried v ZS a MS Skolska</t>
  </si>
  <si>
    <t>Obec Červeník</t>
  </si>
  <si>
    <t>Osloboditeľov 9</t>
  </si>
  <si>
    <t>Červeník</t>
  </si>
  <si>
    <t>Obec Dvorníky</t>
  </si>
  <si>
    <t>Dvorníky 149</t>
  </si>
  <si>
    <t>Dvorníky</t>
  </si>
  <si>
    <t>Havarijná situácia vykurovania</t>
  </si>
  <si>
    <t>Mesto Galanta</t>
  </si>
  <si>
    <t>Základná škola Zoltána Kodálya s vyučovacím jazykom maďarským - Kodály Zoltán Alapiskola</t>
  </si>
  <si>
    <t>Švermova 8</t>
  </si>
  <si>
    <t>Galanta</t>
  </si>
  <si>
    <t>Havária kotla</t>
  </si>
  <si>
    <t>Obec Moravany nad Váhom</t>
  </si>
  <si>
    <t>Na výhone 188</t>
  </si>
  <si>
    <t>Moravany nad Váhom</t>
  </si>
  <si>
    <t>Havarijný stav riadiacej jednotky kotla</t>
  </si>
  <si>
    <t>Obec Ružindol</t>
  </si>
  <si>
    <t>Hlavná 3/16</t>
  </si>
  <si>
    <t>Ružindol</t>
  </si>
  <si>
    <t>Poškodené kotle v kotolni</t>
  </si>
  <si>
    <t>Obec Dolná Poruba</t>
  </si>
  <si>
    <t>Dolná Poruba 88</t>
  </si>
  <si>
    <t>Dolná Poruba</t>
  </si>
  <si>
    <t>Havarijný stav elektroinštalácie školy a telocvične</t>
  </si>
  <si>
    <t>Obec Drietoma</t>
  </si>
  <si>
    <t>Drietoma 453</t>
  </si>
  <si>
    <t>Drietoma</t>
  </si>
  <si>
    <t>Havarijná situácia strechy na budove ZŠ s MŠ</t>
  </si>
  <si>
    <t>Havarijný stav vykurovania základnej školy</t>
  </si>
  <si>
    <t>Obec Skačany</t>
  </si>
  <si>
    <t>Skačany 539</t>
  </si>
  <si>
    <t>Skačany</t>
  </si>
  <si>
    <t>Havarijná situácia elektroinštalácie v ZŠ s MŠ Skačany - I. etapa</t>
  </si>
  <si>
    <t>Mesto Stará Turá</t>
  </si>
  <si>
    <t>Hurbanova 128/25</t>
  </si>
  <si>
    <t>Stará Turá</t>
  </si>
  <si>
    <t>Havarijný stav strechy telocvične</t>
  </si>
  <si>
    <t>Obec Šišov</t>
  </si>
  <si>
    <t>Šišov 74</t>
  </si>
  <si>
    <t>Šišov</t>
  </si>
  <si>
    <t>Havarijný stav vykurovania ZŠ Šišov</t>
  </si>
  <si>
    <t>Bernolákova 1652</t>
  </si>
  <si>
    <t>Topoľčany</t>
  </si>
  <si>
    <t>Havarijný stav strechy CPP Topoľčany</t>
  </si>
  <si>
    <t>Havarijný stav stúpačiek, soc. zariadení CPP Topoľčany</t>
  </si>
  <si>
    <t>Obec Bánov</t>
  </si>
  <si>
    <t>kpt. Nálepku 43</t>
  </si>
  <si>
    <t>Bánov</t>
  </si>
  <si>
    <t>Havarijný stav chodníkov a prístupových plôch ZŠ s MŠ Bánov</t>
  </si>
  <si>
    <t>Obec Hronské Kľačany</t>
  </si>
  <si>
    <t>Hronské Kľačany 322</t>
  </si>
  <si>
    <t>Hronské Kľačany</t>
  </si>
  <si>
    <t>Havarijný stav elektroinštalácie v hlavnej budove ZŠ s MŠ</t>
  </si>
  <si>
    <t>Obec Chotín</t>
  </si>
  <si>
    <t>Základná škola Lajosa Tarczyho s vyučovacím jazykom maďarským - Tarczy Lajos Alapiskola</t>
  </si>
  <si>
    <t>Školská 332</t>
  </si>
  <si>
    <t>Chotín</t>
  </si>
  <si>
    <t>Havarijný stav strechy ZŠ L. Tarczyho s VJM Chotín</t>
  </si>
  <si>
    <t>Obec Krušovce</t>
  </si>
  <si>
    <t>Cyrila a Metoda 446</t>
  </si>
  <si>
    <t>Krušovce</t>
  </si>
  <si>
    <t>Havarijný stav kotolne ZŠ s MŠ - Dolná škola - telocvičňa</t>
  </si>
  <si>
    <t>Havarijný stav kotlov ZŠ s MŠ - kaštieľ</t>
  </si>
  <si>
    <t>Obec Prašice</t>
  </si>
  <si>
    <t>1. mája 144</t>
  </si>
  <si>
    <t>Prašice</t>
  </si>
  <si>
    <t>Havarijný stav plynovej kotolne pav. MŠ Prašice</t>
  </si>
  <si>
    <t>Obec Rumanová</t>
  </si>
  <si>
    <t>Rumanová 308</t>
  </si>
  <si>
    <t>Rumanová</t>
  </si>
  <si>
    <t>Havarijný stav kotolne ZŠ s MŠ Rumanová</t>
  </si>
  <si>
    <t>Bernolákova 1</t>
  </si>
  <si>
    <t>Havarijný stav obvodového plášťa telocvične ZŠ Bernolákova 1 Šaľa - dofinancovanie</t>
  </si>
  <si>
    <t xml:space="preserve">Havarijný stav hyg. zariadení ZŠ s MŠ J. Murgaša, Horná 22 Šaľa - 2. etapa </t>
  </si>
  <si>
    <t xml:space="preserve">Havarijný stav hyg. zariadení ZŠ s MŠ J. Murgaša, Horná 22 Šaľa - 3. etapa </t>
  </si>
  <si>
    <t>Obec Veľké Zálužie</t>
  </si>
  <si>
    <t>Školská 851/4</t>
  </si>
  <si>
    <t>Veľké Zálužie</t>
  </si>
  <si>
    <t>Havarijný stav strechy telocvične ZŠ Veľké Zálužie</t>
  </si>
  <si>
    <t>Obec Výčapy - Opatovce</t>
  </si>
  <si>
    <t>Školská 185/1</t>
  </si>
  <si>
    <t>Výčapy-Opatovce</t>
  </si>
  <si>
    <t>Havarijná situácia plynovej kotolne ZŠ Výčapy - Opatovce</t>
  </si>
  <si>
    <t>Nešporova ulica 1942/27</t>
  </si>
  <si>
    <t>Liptovský Mikuláš</t>
  </si>
  <si>
    <t>Havarijná situácia plynovej kotolne PK1</t>
  </si>
  <si>
    <t>Obec Košťany nad Turcom</t>
  </si>
  <si>
    <t>Ostrovná 1</t>
  </si>
  <si>
    <t>Košťany nad Turcom</t>
  </si>
  <si>
    <t>Havarijná situácia strechy nad telocvičňou</t>
  </si>
  <si>
    <t>Obec Krpeľany</t>
  </si>
  <si>
    <t>Školská 1</t>
  </si>
  <si>
    <t>Krpeľany</t>
  </si>
  <si>
    <t>Havarijný stav rozvodov vody a kanalizácie sociálnych zariadení</t>
  </si>
  <si>
    <t>Obec Olešná</t>
  </si>
  <si>
    <t>Polgrúň 464</t>
  </si>
  <si>
    <t>Olešná</t>
  </si>
  <si>
    <t>Obec Lietavská Lúčka</t>
  </si>
  <si>
    <t>Skalka 34</t>
  </si>
  <si>
    <t>Havarijná situácia kotolne</t>
  </si>
  <si>
    <t xml:space="preserve">Havária obvodového plášťa v pavilónoch školy </t>
  </si>
  <si>
    <t>Havária plynovej kotolne</t>
  </si>
  <si>
    <t>Obec Brusno</t>
  </si>
  <si>
    <t>Brusno 622</t>
  </si>
  <si>
    <t>Brusno</t>
  </si>
  <si>
    <t>Havária strechy telocvične</t>
  </si>
  <si>
    <t>Obec Divín</t>
  </si>
  <si>
    <t>Lúčna 8</t>
  </si>
  <si>
    <t>Divín</t>
  </si>
  <si>
    <t>Havária vykurovacieho systému kotolňa č.1</t>
  </si>
  <si>
    <t>Obec Heľpa</t>
  </si>
  <si>
    <t>Školská 604/17</t>
  </si>
  <si>
    <t>Heľpa</t>
  </si>
  <si>
    <t>Obec Rimavská Seč</t>
  </si>
  <si>
    <t>Základná škola - Alapiskola</t>
  </si>
  <si>
    <t>Záhradná 31</t>
  </si>
  <si>
    <t>Rimavská Seč</t>
  </si>
  <si>
    <t>Havária plynovej kotolne - pavilón I.stupňa</t>
  </si>
  <si>
    <t>Havária plynovej kotolne - pavilón učební</t>
  </si>
  <si>
    <t>Obec Fričovce</t>
  </si>
  <si>
    <t>Fričovce 21</t>
  </si>
  <si>
    <t>Fričovce</t>
  </si>
  <si>
    <t>Odstránenie HS strechy v ZŠ</t>
  </si>
  <si>
    <t>Mesto Giraltovce</t>
  </si>
  <si>
    <t>Dukelská 26/30</t>
  </si>
  <si>
    <t>Giraltovce</t>
  </si>
  <si>
    <t>Odstránenie HS elektroinštalácie v ZŠ</t>
  </si>
  <si>
    <t>Obec Kračúnovce</t>
  </si>
  <si>
    <t>Kračúnovce 277</t>
  </si>
  <si>
    <t>Kračúnovce</t>
  </si>
  <si>
    <t>Odstránenie HS sociálnych zariadení v TV</t>
  </si>
  <si>
    <t>Obec Lemešany</t>
  </si>
  <si>
    <t>Lemešany 154</t>
  </si>
  <si>
    <t>Lemešany</t>
  </si>
  <si>
    <t>Odstránenie HS sociálnych zariadení v ZŠ - pavilón 1</t>
  </si>
  <si>
    <t>Obec Orlov</t>
  </si>
  <si>
    <t>Orlov 5</t>
  </si>
  <si>
    <t>Orlov</t>
  </si>
  <si>
    <t>Obec Spišské Bystré</t>
  </si>
  <si>
    <t>Michalská 398/8</t>
  </si>
  <si>
    <t>Spišské Bystré</t>
  </si>
  <si>
    <t>Odstránenie HS plynovej kotolne v TV</t>
  </si>
  <si>
    <t>Obec Široké</t>
  </si>
  <si>
    <t>Široké 141</t>
  </si>
  <si>
    <t>Široké</t>
  </si>
  <si>
    <t>Obec Tulčík</t>
  </si>
  <si>
    <t>Tulčík 116</t>
  </si>
  <si>
    <t>Tulčík</t>
  </si>
  <si>
    <t>Odstránenie HS plynových kotlov v TV</t>
  </si>
  <si>
    <t>Obec Ubľa</t>
  </si>
  <si>
    <t>Ubľa 120</t>
  </si>
  <si>
    <t>Ubľa</t>
  </si>
  <si>
    <t xml:space="preserve">Odstránenie HS kotolne v ZŠ s MŠ </t>
  </si>
  <si>
    <t>Rímskokatolícka cirkev Biskupstvo Spišské Podhradie</t>
  </si>
  <si>
    <t>Cirkevná spojená škola</t>
  </si>
  <si>
    <t>Okružná 2062/25</t>
  </si>
  <si>
    <t>Dolný Kubín</t>
  </si>
  <si>
    <t>Odstránenie HS strechy telocvične CSS Dolný Kubín</t>
  </si>
  <si>
    <t>Základná škola s materskou školou Rudolfa Dilonga</t>
  </si>
  <si>
    <t>Hviezdoslavova 823/7</t>
  </si>
  <si>
    <t>Odstránenie HS kotolne v ZŠ s MŠ v Trstenej</t>
  </si>
  <si>
    <t>Obec Pečovská Nová Ves</t>
  </si>
  <si>
    <t>Školská 459/12</t>
  </si>
  <si>
    <t>Pečovská Nová Ves</t>
  </si>
  <si>
    <t xml:space="preserve">Odstránenie HS vstupných prístreškov budovy </t>
  </si>
  <si>
    <t>Zuzkin park 10</t>
  </si>
  <si>
    <t>Košice-Západ</t>
  </si>
  <si>
    <t>odstránenie havarijného stavu zatekania zrážkových vôd do interiérových priestorov</t>
  </si>
  <si>
    <t>Poľná 1</t>
  </si>
  <si>
    <t>odstránenie havarijného stavu strechy a stropu objektu technickej učebne</t>
  </si>
  <si>
    <t>Obec Bačkov</t>
  </si>
  <si>
    <t>Lesná 55</t>
  </si>
  <si>
    <t>Bačkov</t>
  </si>
  <si>
    <t>odstránenie havarijného stavu vykurovania objektu ZŠ</t>
  </si>
  <si>
    <t>Obec Blatné Remety</t>
  </si>
  <si>
    <t>Blatné Remety 98</t>
  </si>
  <si>
    <t>Blatné Remety</t>
  </si>
  <si>
    <t>odstránenie havarijného stavu kanalizácie</t>
  </si>
  <si>
    <t>Obec Drnava</t>
  </si>
  <si>
    <t>Drnava 105</t>
  </si>
  <si>
    <t>Drnava</t>
  </si>
  <si>
    <t>odstránenie havarijného stavu rozvodov tepla – prípojky ÚK k pavilónom ZŠ</t>
  </si>
  <si>
    <t>Obec Malčice</t>
  </si>
  <si>
    <t>Hlavná 175</t>
  </si>
  <si>
    <t>Malčice</t>
  </si>
  <si>
    <t xml:space="preserve">odstránenie havarijného stavu odvodnenia strechy telocvične </t>
  </si>
  <si>
    <t>Obec Mníšek nad Hnilcom</t>
  </si>
  <si>
    <t>Mníšek nad Hnilcom 497</t>
  </si>
  <si>
    <t>Mníšek nad Hnilcom</t>
  </si>
  <si>
    <t>odstránenie havarijného stavu strechy šatní a kotolne</t>
  </si>
  <si>
    <t>Obec Vojčice</t>
  </si>
  <si>
    <t>Školská 286</t>
  </si>
  <si>
    <t>Vojčice</t>
  </si>
  <si>
    <t xml:space="preserve">odstránenie havarijného stavu plynovej kotolne </t>
  </si>
  <si>
    <t>odstránenie havarijného stavu strechy telocvične ZŠ Malčice</t>
  </si>
  <si>
    <t>Obec Prakovce</t>
  </si>
  <si>
    <t>Prakovce 307</t>
  </si>
  <si>
    <t>Prakovce</t>
  </si>
  <si>
    <t>odstránenie havarijného stavu sociálnych zariadení a vodovodného potrubia</t>
  </si>
  <si>
    <t>Obec Trstené pri Hornáde</t>
  </si>
  <si>
    <t>Školská 94</t>
  </si>
  <si>
    <t>Trstené pri Hornáde</t>
  </si>
  <si>
    <t>odstránenie havarijného stavu elektroinštalácie objektu - nová budova</t>
  </si>
  <si>
    <t>Obec Tušická Nová Ves</t>
  </si>
  <si>
    <t>Tušická Nová Ves 64</t>
  </si>
  <si>
    <t>Tušická Nová Ves</t>
  </si>
  <si>
    <t>odstránenie havarijného stavu fasády zateplením</t>
  </si>
  <si>
    <t>Košická arcidiecéza</t>
  </si>
  <si>
    <t>Základná škola s materskou školou sv. Marka Križina</t>
  </si>
  <si>
    <t>Rehoľná 2</t>
  </si>
  <si>
    <t>Košice-Krásna</t>
  </si>
  <si>
    <t>odstránenie havarijného stavu strechy pavilónu č. 7</t>
  </si>
  <si>
    <t>Katolícka spojená škola sv. Mikuláša</t>
  </si>
  <si>
    <t>Duklianska 16</t>
  </si>
  <si>
    <t>odstránenie havarijného stavu strechy objektu B a objektu telocvičňa</t>
  </si>
  <si>
    <t>Obec Kysak</t>
  </si>
  <si>
    <t>Ružínska ulica 210/22</t>
  </si>
  <si>
    <t>Kysak</t>
  </si>
  <si>
    <t>odstránenie havarijného stavu obvodového plášťa pavilónov 1, 3, 4 a 6</t>
  </si>
  <si>
    <t>Legenda:</t>
  </si>
  <si>
    <t>suma upravená o presuny, zmeny účelu, vratky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</si>
</sst>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/>
    <xf numFmtId="0" fontId="7" fillId="4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5" fillId="4" borderId="1" xfId="0" applyNumberFormat="1" applyFont="1" applyFill="1" applyBorder="1" applyAlignment="1">
      <alignment horizontal="right" wrapText="1"/>
    </xf>
    <xf numFmtId="0" fontId="9" fillId="0" borderId="0" xfId="0" applyFont="1"/>
    <xf numFmtId="0" fontId="9" fillId="5" borderId="0" xfId="0" applyFont="1" applyFill="1"/>
    <xf numFmtId="0" fontId="4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2">
    <cellStyle name="Normálna" xfId="0" builtinId="0"/>
    <cellStyle name="Normálna 2" xfId="1" xr:uid="{2927127C-A9E4-44A1-9892-71609ED83544}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tabSelected="1" zoomScale="85" zoomScaleNormal="85" workbookViewId="0">
      <selection activeCell="F146" sqref="F141:F146"/>
    </sheetView>
  </sheetViews>
  <sheetFormatPr defaultRowHeight="14.4" x14ac:dyDescent="0.3"/>
  <cols>
    <col min="1" max="1" width="10.88671875" customWidth="1"/>
    <col min="2" max="2" width="33.88671875" customWidth="1"/>
    <col min="3" max="3" width="45.33203125" customWidth="1"/>
    <col min="4" max="4" width="23.88671875" customWidth="1"/>
    <col min="5" max="5" width="24.77734375" customWidth="1"/>
    <col min="6" max="6" width="15.109375" style="1" customWidth="1"/>
    <col min="7" max="7" width="60.109375" bestFit="1" customWidth="1"/>
    <col min="8" max="8" width="9.6640625" customWidth="1"/>
  </cols>
  <sheetData>
    <row r="1" spans="1:8" ht="42.75" customHeight="1" x14ac:dyDescent="0.4">
      <c r="A1" s="22" t="s">
        <v>256</v>
      </c>
      <c r="B1" s="22"/>
      <c r="C1" s="22"/>
      <c r="D1" s="22"/>
      <c r="E1" s="22"/>
      <c r="F1" s="22"/>
      <c r="G1" s="22"/>
    </row>
    <row r="3" spans="1:8" ht="101.25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7</v>
      </c>
      <c r="G3" s="3" t="s">
        <v>5</v>
      </c>
      <c r="H3" s="2" t="s">
        <v>6</v>
      </c>
    </row>
    <row r="4" spans="1:8" ht="32.700000000000003" customHeight="1" x14ac:dyDescent="0.3">
      <c r="A4" s="8" t="s">
        <v>8</v>
      </c>
      <c r="B4" s="9" t="s">
        <v>19</v>
      </c>
      <c r="C4" s="10" t="s">
        <v>20</v>
      </c>
      <c r="D4" s="10" t="s">
        <v>33</v>
      </c>
      <c r="E4" s="10" t="s">
        <v>28</v>
      </c>
      <c r="F4" s="16">
        <v>4424</v>
      </c>
      <c r="G4" s="10" t="s">
        <v>30</v>
      </c>
      <c r="H4" s="12" t="s">
        <v>27</v>
      </c>
    </row>
    <row r="5" spans="1:8" ht="32.700000000000003" customHeight="1" x14ac:dyDescent="0.3">
      <c r="A5" s="8" t="s">
        <v>8</v>
      </c>
      <c r="B5" s="9" t="s">
        <v>19</v>
      </c>
      <c r="C5" s="10" t="s">
        <v>31</v>
      </c>
      <c r="D5" s="10" t="s">
        <v>43</v>
      </c>
      <c r="E5" s="10" t="s">
        <v>32</v>
      </c>
      <c r="F5" s="16">
        <v>12144</v>
      </c>
      <c r="G5" s="10" t="s">
        <v>46</v>
      </c>
      <c r="H5" s="12" t="s">
        <v>27</v>
      </c>
    </row>
    <row r="6" spans="1:8" ht="32.700000000000003" customHeight="1" x14ac:dyDescent="0.3">
      <c r="A6" s="8" t="s">
        <v>8</v>
      </c>
      <c r="B6" s="9" t="s">
        <v>19</v>
      </c>
      <c r="C6" s="10" t="s">
        <v>145</v>
      </c>
      <c r="D6" s="10" t="s">
        <v>146</v>
      </c>
      <c r="E6" s="10" t="s">
        <v>32</v>
      </c>
      <c r="F6" s="16">
        <v>248846</v>
      </c>
      <c r="G6" s="10" t="s">
        <v>219</v>
      </c>
      <c r="H6" s="12" t="s">
        <v>121</v>
      </c>
    </row>
    <row r="7" spans="1:8" ht="32.700000000000003" customHeight="1" x14ac:dyDescent="0.3">
      <c r="A7" s="8" t="s">
        <v>8</v>
      </c>
      <c r="B7" s="9" t="s">
        <v>19</v>
      </c>
      <c r="C7" s="10" t="s">
        <v>68</v>
      </c>
      <c r="D7" s="10" t="s">
        <v>147</v>
      </c>
      <c r="E7" s="10" t="s">
        <v>148</v>
      </c>
      <c r="F7" s="16">
        <v>3689</v>
      </c>
      <c r="G7" s="10" t="s">
        <v>220</v>
      </c>
      <c r="H7" s="12" t="s">
        <v>121</v>
      </c>
    </row>
    <row r="8" spans="1:8" ht="32.700000000000003" customHeight="1" x14ac:dyDescent="0.3">
      <c r="A8" s="8" t="s">
        <v>8</v>
      </c>
      <c r="B8" s="9" t="s">
        <v>19</v>
      </c>
      <c r="C8" s="10" t="s">
        <v>68</v>
      </c>
      <c r="D8" s="10" t="s">
        <v>147</v>
      </c>
      <c r="E8" s="10" t="s">
        <v>148</v>
      </c>
      <c r="F8" s="16">
        <v>7290</v>
      </c>
      <c r="G8" s="10" t="s">
        <v>221</v>
      </c>
      <c r="H8" s="12" t="s">
        <v>121</v>
      </c>
    </row>
    <row r="9" spans="1:8" ht="32.700000000000003" customHeight="1" x14ac:dyDescent="0.3">
      <c r="A9" s="8" t="s">
        <v>8</v>
      </c>
      <c r="B9" s="9" t="s">
        <v>19</v>
      </c>
      <c r="C9" s="10" t="s">
        <v>20</v>
      </c>
      <c r="D9" s="10" t="s">
        <v>149</v>
      </c>
      <c r="E9" s="10" t="s">
        <v>32</v>
      </c>
      <c r="F9" s="16">
        <v>5331</v>
      </c>
      <c r="G9" s="10" t="s">
        <v>222</v>
      </c>
      <c r="H9" s="12" t="s">
        <v>121</v>
      </c>
    </row>
    <row r="10" spans="1:8" ht="32.700000000000003" customHeight="1" x14ac:dyDescent="0.3">
      <c r="A10" s="8" t="s">
        <v>8</v>
      </c>
      <c r="B10" s="9" t="s">
        <v>19</v>
      </c>
      <c r="C10" s="10" t="s">
        <v>20</v>
      </c>
      <c r="D10" s="10" t="s">
        <v>149</v>
      </c>
      <c r="E10" s="10" t="s">
        <v>32</v>
      </c>
      <c r="F10" s="16">
        <v>2600</v>
      </c>
      <c r="G10" s="10" t="s">
        <v>223</v>
      </c>
      <c r="H10" s="12" t="s">
        <v>121</v>
      </c>
    </row>
    <row r="11" spans="1:8" ht="32.700000000000003" customHeight="1" x14ac:dyDescent="0.3">
      <c r="A11" s="8" t="s">
        <v>8</v>
      </c>
      <c r="B11" s="9" t="s">
        <v>19</v>
      </c>
      <c r="C11" s="10" t="s">
        <v>20</v>
      </c>
      <c r="D11" s="10" t="s">
        <v>33</v>
      </c>
      <c r="E11" s="10" t="s">
        <v>28</v>
      </c>
      <c r="F11" s="16">
        <v>6227</v>
      </c>
      <c r="G11" s="10" t="s">
        <v>224</v>
      </c>
      <c r="H11" s="12" t="s">
        <v>121</v>
      </c>
    </row>
    <row r="12" spans="1:8" ht="32.700000000000003" customHeight="1" x14ac:dyDescent="0.3">
      <c r="A12" s="8" t="s">
        <v>8</v>
      </c>
      <c r="B12" s="9" t="s">
        <v>19</v>
      </c>
      <c r="C12" s="10" t="s">
        <v>20</v>
      </c>
      <c r="D12" s="10" t="s">
        <v>150</v>
      </c>
      <c r="E12" s="10" t="s">
        <v>151</v>
      </c>
      <c r="F12" s="16">
        <v>19416</v>
      </c>
      <c r="G12" s="10" t="s">
        <v>225</v>
      </c>
      <c r="H12" s="12" t="s">
        <v>121</v>
      </c>
    </row>
    <row r="13" spans="1:8" ht="32.700000000000003" customHeight="1" x14ac:dyDescent="0.3">
      <c r="A13" s="8" t="s">
        <v>8</v>
      </c>
      <c r="B13" s="9" t="s">
        <v>19</v>
      </c>
      <c r="C13" s="10" t="s">
        <v>145</v>
      </c>
      <c r="D13" s="10" t="s">
        <v>152</v>
      </c>
      <c r="E13" s="10" t="s">
        <v>153</v>
      </c>
      <c r="F13" s="16">
        <v>6286</v>
      </c>
      <c r="G13" s="10" t="s">
        <v>226</v>
      </c>
      <c r="H13" s="12" t="s">
        <v>121</v>
      </c>
    </row>
    <row r="14" spans="1:8" ht="32.700000000000003" customHeight="1" x14ac:dyDescent="0.3">
      <c r="A14" s="8" t="s">
        <v>8</v>
      </c>
      <c r="B14" s="9" t="s">
        <v>19</v>
      </c>
      <c r="C14" s="10" t="s">
        <v>154</v>
      </c>
      <c r="D14" s="10" t="s">
        <v>155</v>
      </c>
      <c r="E14" s="10" t="s">
        <v>156</v>
      </c>
      <c r="F14" s="16">
        <v>2693</v>
      </c>
      <c r="G14" s="10" t="s">
        <v>227</v>
      </c>
      <c r="H14" s="12" t="s">
        <v>121</v>
      </c>
    </row>
    <row r="15" spans="1:8" ht="32.700000000000003" customHeight="1" x14ac:dyDescent="0.3">
      <c r="A15" s="8" t="s">
        <v>8</v>
      </c>
      <c r="B15" s="9" t="s">
        <v>122</v>
      </c>
      <c r="C15" s="10" t="s">
        <v>9</v>
      </c>
      <c r="D15" s="10" t="s">
        <v>157</v>
      </c>
      <c r="E15" s="10" t="s">
        <v>158</v>
      </c>
      <c r="F15" s="16">
        <v>120000</v>
      </c>
      <c r="G15" s="10" t="s">
        <v>228</v>
      </c>
      <c r="H15" s="12" t="s">
        <v>121</v>
      </c>
    </row>
    <row r="16" spans="1:8" ht="32.700000000000003" customHeight="1" x14ac:dyDescent="0.3">
      <c r="A16" s="8" t="s">
        <v>8</v>
      </c>
      <c r="B16" s="9" t="s">
        <v>19</v>
      </c>
      <c r="C16" s="10" t="s">
        <v>20</v>
      </c>
      <c r="D16" s="10" t="s">
        <v>150</v>
      </c>
      <c r="E16" s="10" t="s">
        <v>151</v>
      </c>
      <c r="F16" s="16">
        <v>42288</v>
      </c>
      <c r="G16" s="10" t="s">
        <v>229</v>
      </c>
      <c r="H16" s="12" t="s">
        <v>121</v>
      </c>
    </row>
    <row r="17" spans="1:8" ht="32.700000000000003" customHeight="1" x14ac:dyDescent="0.3">
      <c r="A17" s="8" t="s">
        <v>8</v>
      </c>
      <c r="B17" s="9" t="s">
        <v>19</v>
      </c>
      <c r="C17" s="10" t="s">
        <v>145</v>
      </c>
      <c r="D17" s="10" t="s">
        <v>258</v>
      </c>
      <c r="E17" s="10" t="s">
        <v>148</v>
      </c>
      <c r="F17" s="16">
        <v>7363</v>
      </c>
      <c r="G17" s="10" t="s">
        <v>259</v>
      </c>
      <c r="H17" s="12" t="s">
        <v>587</v>
      </c>
    </row>
    <row r="18" spans="1:8" ht="32.700000000000003" customHeight="1" x14ac:dyDescent="0.3">
      <c r="A18" s="8" t="s">
        <v>8</v>
      </c>
      <c r="B18" s="9" t="s">
        <v>19</v>
      </c>
      <c r="C18" s="10" t="s">
        <v>260</v>
      </c>
      <c r="D18" s="10" t="s">
        <v>261</v>
      </c>
      <c r="E18" s="10" t="s">
        <v>262</v>
      </c>
      <c r="F18" s="16">
        <v>2812</v>
      </c>
      <c r="G18" s="10" t="s">
        <v>263</v>
      </c>
      <c r="H18" s="12" t="s">
        <v>587</v>
      </c>
    </row>
    <row r="19" spans="1:8" ht="32.700000000000003" customHeight="1" x14ac:dyDescent="0.3">
      <c r="A19" s="8" t="s">
        <v>8</v>
      </c>
      <c r="B19" s="9" t="s">
        <v>19</v>
      </c>
      <c r="C19" s="10" t="s">
        <v>264</v>
      </c>
      <c r="D19" s="10" t="s">
        <v>265</v>
      </c>
      <c r="E19" s="10" t="s">
        <v>28</v>
      </c>
      <c r="F19" s="16">
        <v>82000</v>
      </c>
      <c r="G19" s="10" t="s">
        <v>266</v>
      </c>
      <c r="H19" s="12" t="s">
        <v>587</v>
      </c>
    </row>
    <row r="20" spans="1:8" ht="32.700000000000003" customHeight="1" x14ac:dyDescent="0.3">
      <c r="A20" s="8" t="s">
        <v>8</v>
      </c>
      <c r="B20" s="9" t="s">
        <v>19</v>
      </c>
      <c r="C20" s="10" t="s">
        <v>145</v>
      </c>
      <c r="D20" s="10" t="s">
        <v>267</v>
      </c>
      <c r="E20" s="10" t="s">
        <v>268</v>
      </c>
      <c r="F20" s="16">
        <v>33679</v>
      </c>
      <c r="G20" s="10" t="s">
        <v>269</v>
      </c>
      <c r="H20" s="12" t="s">
        <v>587</v>
      </c>
    </row>
    <row r="21" spans="1:8" ht="32.700000000000003" customHeight="1" x14ac:dyDescent="0.3">
      <c r="A21" s="8" t="s">
        <v>8</v>
      </c>
      <c r="B21" s="9" t="s">
        <v>270</v>
      </c>
      <c r="C21" s="10" t="s">
        <v>271</v>
      </c>
      <c r="D21" s="10" t="s">
        <v>272</v>
      </c>
      <c r="E21" s="10" t="s">
        <v>151</v>
      </c>
      <c r="F21" s="16">
        <v>76531</v>
      </c>
      <c r="G21" s="10" t="s">
        <v>273</v>
      </c>
      <c r="H21" s="12" t="s">
        <v>587</v>
      </c>
    </row>
    <row r="22" spans="1:8" ht="32.700000000000003" customHeight="1" x14ac:dyDescent="0.3">
      <c r="A22" s="8" t="s">
        <v>8</v>
      </c>
      <c r="B22" s="9" t="s">
        <v>274</v>
      </c>
      <c r="C22" s="10" t="s">
        <v>9</v>
      </c>
      <c r="D22" s="10" t="s">
        <v>275</v>
      </c>
      <c r="E22" s="10" t="s">
        <v>276</v>
      </c>
      <c r="F22" s="16">
        <v>85341</v>
      </c>
      <c r="G22" s="10" t="s">
        <v>277</v>
      </c>
      <c r="H22" s="12" t="s">
        <v>587</v>
      </c>
    </row>
    <row r="23" spans="1:8" ht="32.700000000000003" customHeight="1" x14ac:dyDescent="0.3">
      <c r="A23" s="8" t="s">
        <v>8</v>
      </c>
      <c r="B23" s="9" t="s">
        <v>278</v>
      </c>
      <c r="C23" s="10" t="s">
        <v>71</v>
      </c>
      <c r="D23" s="10" t="s">
        <v>279</v>
      </c>
      <c r="E23" s="10" t="s">
        <v>280</v>
      </c>
      <c r="F23" s="16">
        <v>90000</v>
      </c>
      <c r="G23" s="10" t="s">
        <v>281</v>
      </c>
      <c r="H23" s="12" t="s">
        <v>587</v>
      </c>
    </row>
    <row r="24" spans="1:8" ht="32.700000000000003" customHeight="1" x14ac:dyDescent="0.3">
      <c r="A24" s="8" t="s">
        <v>8</v>
      </c>
      <c r="B24" s="9" t="s">
        <v>282</v>
      </c>
      <c r="C24" s="10" t="s">
        <v>71</v>
      </c>
      <c r="D24" s="10" t="s">
        <v>283</v>
      </c>
      <c r="E24" s="10" t="s">
        <v>284</v>
      </c>
      <c r="F24" s="16">
        <v>83484</v>
      </c>
      <c r="G24" s="10" t="s">
        <v>285</v>
      </c>
      <c r="H24" s="12" t="s">
        <v>587</v>
      </c>
    </row>
    <row r="25" spans="1:8" ht="32.700000000000003" customHeight="1" x14ac:dyDescent="0.3">
      <c r="A25" s="8" t="s">
        <v>8</v>
      </c>
      <c r="B25" s="9" t="s">
        <v>286</v>
      </c>
      <c r="C25" s="10" t="s">
        <v>287</v>
      </c>
      <c r="D25" s="10" t="s">
        <v>288</v>
      </c>
      <c r="E25" s="10" t="s">
        <v>32</v>
      </c>
      <c r="F25" s="16">
        <v>55000</v>
      </c>
      <c r="G25" s="10" t="s">
        <v>289</v>
      </c>
      <c r="H25" s="12" t="s">
        <v>587</v>
      </c>
    </row>
    <row r="26" spans="1:8" ht="32.700000000000003" customHeight="1" x14ac:dyDescent="0.3">
      <c r="A26" s="8" t="s">
        <v>8</v>
      </c>
      <c r="B26" s="9" t="s">
        <v>290</v>
      </c>
      <c r="C26" s="10" t="s">
        <v>291</v>
      </c>
      <c r="D26" s="10" t="s">
        <v>292</v>
      </c>
      <c r="E26" s="10" t="s">
        <v>293</v>
      </c>
      <c r="F26" s="16">
        <v>72420</v>
      </c>
      <c r="G26" s="10" t="s">
        <v>294</v>
      </c>
      <c r="H26" s="12" t="s">
        <v>587</v>
      </c>
    </row>
    <row r="27" spans="1:8" ht="32.700000000000003" customHeight="1" x14ac:dyDescent="0.3">
      <c r="A27" s="8" t="s">
        <v>8</v>
      </c>
      <c r="B27" s="9" t="s">
        <v>290</v>
      </c>
      <c r="C27" s="10" t="s">
        <v>71</v>
      </c>
      <c r="D27" s="10" t="s">
        <v>295</v>
      </c>
      <c r="E27" s="10" t="s">
        <v>293</v>
      </c>
      <c r="F27" s="16">
        <v>32582</v>
      </c>
      <c r="G27" s="10" t="s">
        <v>296</v>
      </c>
      <c r="H27" s="12" t="s">
        <v>587</v>
      </c>
    </row>
    <row r="28" spans="1:8" ht="32.700000000000003" customHeight="1" x14ac:dyDescent="0.3">
      <c r="A28" s="8" t="s">
        <v>8</v>
      </c>
      <c r="B28" s="9" t="s">
        <v>122</v>
      </c>
      <c r="C28" s="10" t="s">
        <v>9</v>
      </c>
      <c r="D28" s="10" t="s">
        <v>157</v>
      </c>
      <c r="E28" s="10" t="s">
        <v>158</v>
      </c>
      <c r="F28" s="16">
        <v>29336</v>
      </c>
      <c r="G28" s="10" t="s">
        <v>300</v>
      </c>
      <c r="H28" s="12" t="s">
        <v>587</v>
      </c>
    </row>
    <row r="29" spans="1:8" ht="32.700000000000003" customHeight="1" x14ac:dyDescent="0.3">
      <c r="A29" s="8" t="s">
        <v>8</v>
      </c>
      <c r="B29" s="9" t="s">
        <v>301</v>
      </c>
      <c r="C29" s="10" t="s">
        <v>71</v>
      </c>
      <c r="D29" s="10" t="s">
        <v>302</v>
      </c>
      <c r="E29" s="10" t="s">
        <v>303</v>
      </c>
      <c r="F29" s="16">
        <v>100000</v>
      </c>
      <c r="G29" s="10" t="s">
        <v>304</v>
      </c>
      <c r="H29" s="12" t="s">
        <v>587</v>
      </c>
    </row>
    <row r="30" spans="1:8" ht="32.700000000000003" customHeight="1" x14ac:dyDescent="0.3">
      <c r="A30" s="8" t="s">
        <v>8</v>
      </c>
      <c r="B30" s="9" t="s">
        <v>305</v>
      </c>
      <c r="C30" s="10" t="s">
        <v>306</v>
      </c>
      <c r="D30" s="10" t="s">
        <v>307</v>
      </c>
      <c r="E30" s="10" t="s">
        <v>28</v>
      </c>
      <c r="F30" s="16">
        <v>69475</v>
      </c>
      <c r="G30" s="10" t="s">
        <v>308</v>
      </c>
      <c r="H30" s="12" t="s">
        <v>587</v>
      </c>
    </row>
    <row r="31" spans="1:8" ht="32.700000000000003" customHeight="1" x14ac:dyDescent="0.3">
      <c r="A31" s="8" t="s">
        <v>10</v>
      </c>
      <c r="B31" s="9" t="s">
        <v>123</v>
      </c>
      <c r="C31" s="10" t="s">
        <v>159</v>
      </c>
      <c r="D31" s="10" t="s">
        <v>160</v>
      </c>
      <c r="E31" s="10" t="s">
        <v>161</v>
      </c>
      <c r="F31" s="16">
        <v>10763</v>
      </c>
      <c r="G31" s="10" t="s">
        <v>230</v>
      </c>
      <c r="H31" s="12" t="s">
        <v>121</v>
      </c>
    </row>
    <row r="32" spans="1:8" ht="32.700000000000003" customHeight="1" x14ac:dyDescent="0.3">
      <c r="A32" s="8" t="s">
        <v>10</v>
      </c>
      <c r="B32" s="9" t="s">
        <v>124</v>
      </c>
      <c r="C32" s="10" t="s">
        <v>9</v>
      </c>
      <c r="D32" s="10" t="s">
        <v>162</v>
      </c>
      <c r="E32" s="10" t="s">
        <v>163</v>
      </c>
      <c r="F32" s="16">
        <v>115000</v>
      </c>
      <c r="G32" s="10" t="s">
        <v>231</v>
      </c>
      <c r="H32" s="12" t="s">
        <v>121</v>
      </c>
    </row>
    <row r="33" spans="1:8" ht="32.4" customHeight="1" x14ac:dyDescent="0.3">
      <c r="A33" s="8" t="s">
        <v>10</v>
      </c>
      <c r="B33" s="9" t="s">
        <v>125</v>
      </c>
      <c r="C33" s="10" t="s">
        <v>164</v>
      </c>
      <c r="D33" s="10" t="s">
        <v>165</v>
      </c>
      <c r="E33" s="10" t="s">
        <v>166</v>
      </c>
      <c r="F33" s="16">
        <v>120000</v>
      </c>
      <c r="G33" s="10" t="s">
        <v>232</v>
      </c>
      <c r="H33" s="12" t="s">
        <v>121</v>
      </c>
    </row>
    <row r="34" spans="1:8" ht="32.700000000000003" customHeight="1" x14ac:dyDescent="0.3">
      <c r="A34" s="8" t="s">
        <v>10</v>
      </c>
      <c r="B34" s="9" t="s">
        <v>126</v>
      </c>
      <c r="C34" s="10" t="s">
        <v>167</v>
      </c>
      <c r="D34" s="10" t="s">
        <v>168</v>
      </c>
      <c r="E34" s="10" t="s">
        <v>169</v>
      </c>
      <c r="F34" s="16">
        <v>30000</v>
      </c>
      <c r="G34" s="10" t="s">
        <v>233</v>
      </c>
      <c r="H34" s="12" t="s">
        <v>121</v>
      </c>
    </row>
    <row r="35" spans="1:8" ht="32.700000000000003" customHeight="1" x14ac:dyDescent="0.3">
      <c r="A35" s="8" t="s">
        <v>10</v>
      </c>
      <c r="B35" s="9" t="s">
        <v>127</v>
      </c>
      <c r="C35" s="10" t="s">
        <v>170</v>
      </c>
      <c r="D35" s="10" t="s">
        <v>171</v>
      </c>
      <c r="E35" s="10" t="s">
        <v>172</v>
      </c>
      <c r="F35" s="16">
        <v>124629</v>
      </c>
      <c r="G35" s="10" t="s">
        <v>234</v>
      </c>
      <c r="H35" s="12" t="s">
        <v>121</v>
      </c>
    </row>
    <row r="36" spans="1:8" ht="32.700000000000003" customHeight="1" x14ac:dyDescent="0.3">
      <c r="A36" s="8" t="s">
        <v>10</v>
      </c>
      <c r="B36" s="9" t="s">
        <v>127</v>
      </c>
      <c r="C36" s="10" t="s">
        <v>170</v>
      </c>
      <c r="D36" s="10" t="s">
        <v>171</v>
      </c>
      <c r="E36" s="10" t="s">
        <v>172</v>
      </c>
      <c r="F36" s="16">
        <v>74364</v>
      </c>
      <c r="G36" s="10" t="s">
        <v>309</v>
      </c>
      <c r="H36" s="12" t="s">
        <v>587</v>
      </c>
    </row>
    <row r="37" spans="1:8" ht="32.700000000000003" customHeight="1" x14ac:dyDescent="0.3">
      <c r="A37" s="8" t="s">
        <v>10</v>
      </c>
      <c r="B37" s="9" t="s">
        <v>123</v>
      </c>
      <c r="C37" s="10" t="s">
        <v>145</v>
      </c>
      <c r="D37" s="10" t="s">
        <v>310</v>
      </c>
      <c r="E37" s="10" t="s">
        <v>311</v>
      </c>
      <c r="F37" s="16">
        <v>37116</v>
      </c>
      <c r="G37" s="10" t="s">
        <v>312</v>
      </c>
      <c r="H37" s="12" t="s">
        <v>587</v>
      </c>
    </row>
    <row r="38" spans="1:8" ht="32.700000000000003" customHeight="1" x14ac:dyDescent="0.3">
      <c r="A38" s="8" t="s">
        <v>10</v>
      </c>
      <c r="B38" s="9" t="s">
        <v>313</v>
      </c>
      <c r="C38" s="10" t="s">
        <v>314</v>
      </c>
      <c r="D38" s="10" t="s">
        <v>315</v>
      </c>
      <c r="E38" s="10" t="s">
        <v>316</v>
      </c>
      <c r="F38" s="16">
        <v>77262</v>
      </c>
      <c r="G38" s="10" t="s">
        <v>317</v>
      </c>
      <c r="H38" s="12" t="s">
        <v>587</v>
      </c>
    </row>
    <row r="39" spans="1:8" ht="32.700000000000003" customHeight="1" x14ac:dyDescent="0.3">
      <c r="A39" s="8" t="s">
        <v>10</v>
      </c>
      <c r="B39" s="9" t="s">
        <v>126</v>
      </c>
      <c r="C39" s="10" t="s">
        <v>167</v>
      </c>
      <c r="D39" s="10" t="s">
        <v>168</v>
      </c>
      <c r="E39" s="10" t="s">
        <v>169</v>
      </c>
      <c r="F39" s="16">
        <v>45000</v>
      </c>
      <c r="G39" s="10" t="s">
        <v>233</v>
      </c>
      <c r="H39" s="12" t="s">
        <v>587</v>
      </c>
    </row>
    <row r="40" spans="1:8" ht="32.700000000000003" customHeight="1" x14ac:dyDescent="0.3">
      <c r="A40" s="8" t="s">
        <v>10</v>
      </c>
      <c r="B40" s="9" t="s">
        <v>318</v>
      </c>
      <c r="C40" s="10" t="s">
        <v>319</v>
      </c>
      <c r="D40" s="10" t="s">
        <v>320</v>
      </c>
      <c r="E40" s="10" t="s">
        <v>321</v>
      </c>
      <c r="F40" s="16">
        <v>98814</v>
      </c>
      <c r="G40" s="10" t="s">
        <v>322</v>
      </c>
      <c r="H40" s="12" t="s">
        <v>587</v>
      </c>
    </row>
    <row r="41" spans="1:8" ht="32.700000000000003" customHeight="1" x14ac:dyDescent="0.3">
      <c r="A41" s="8" t="s">
        <v>10</v>
      </c>
      <c r="B41" s="9" t="s">
        <v>323</v>
      </c>
      <c r="C41" s="10" t="s">
        <v>324</v>
      </c>
      <c r="D41" s="10" t="s">
        <v>325</v>
      </c>
      <c r="E41" s="10" t="s">
        <v>326</v>
      </c>
      <c r="F41" s="16">
        <v>85000</v>
      </c>
      <c r="G41" s="10" t="s">
        <v>327</v>
      </c>
      <c r="H41" s="12" t="s">
        <v>587</v>
      </c>
    </row>
    <row r="42" spans="1:8" ht="32.700000000000003" customHeight="1" x14ac:dyDescent="0.3">
      <c r="A42" s="8" t="s">
        <v>10</v>
      </c>
      <c r="B42" s="9" t="s">
        <v>328</v>
      </c>
      <c r="C42" s="10" t="s">
        <v>71</v>
      </c>
      <c r="D42" s="10" t="s">
        <v>329</v>
      </c>
      <c r="E42" s="10" t="s">
        <v>330</v>
      </c>
      <c r="F42" s="16">
        <v>80000</v>
      </c>
      <c r="G42" s="10" t="s">
        <v>331</v>
      </c>
      <c r="H42" s="12" t="s">
        <v>587</v>
      </c>
    </row>
    <row r="43" spans="1:8" ht="32.700000000000003" customHeight="1" x14ac:dyDescent="0.3">
      <c r="A43" s="8" t="s">
        <v>10</v>
      </c>
      <c r="B43" s="9" t="s">
        <v>332</v>
      </c>
      <c r="C43" s="10" t="s">
        <v>333</v>
      </c>
      <c r="D43" s="10" t="s">
        <v>334</v>
      </c>
      <c r="E43" s="10" t="s">
        <v>335</v>
      </c>
      <c r="F43" s="16">
        <v>82194</v>
      </c>
      <c r="G43" s="10" t="s">
        <v>336</v>
      </c>
      <c r="H43" s="12" t="s">
        <v>587</v>
      </c>
    </row>
    <row r="44" spans="1:8" ht="32.700000000000003" customHeight="1" x14ac:dyDescent="0.3">
      <c r="A44" s="8" t="s">
        <v>10</v>
      </c>
      <c r="B44" s="9" t="s">
        <v>337</v>
      </c>
      <c r="C44" s="10" t="s">
        <v>338</v>
      </c>
      <c r="D44" s="10" t="s">
        <v>339</v>
      </c>
      <c r="E44" s="10" t="s">
        <v>340</v>
      </c>
      <c r="F44" s="16">
        <v>80000</v>
      </c>
      <c r="G44" s="10" t="s">
        <v>341</v>
      </c>
      <c r="H44" s="12" t="s">
        <v>587</v>
      </c>
    </row>
    <row r="45" spans="1:8" ht="32.700000000000003" customHeight="1" x14ac:dyDescent="0.3">
      <c r="A45" s="8" t="s">
        <v>10</v>
      </c>
      <c r="B45" s="9" t="s">
        <v>125</v>
      </c>
      <c r="C45" s="10" t="s">
        <v>164</v>
      </c>
      <c r="D45" s="10" t="s">
        <v>165</v>
      </c>
      <c r="E45" s="10" t="s">
        <v>166</v>
      </c>
      <c r="F45" s="16">
        <v>20000</v>
      </c>
      <c r="G45" s="10" t="s">
        <v>232</v>
      </c>
      <c r="H45" s="12" t="s">
        <v>587</v>
      </c>
    </row>
    <row r="46" spans="1:8" ht="32.700000000000003" customHeight="1" x14ac:dyDescent="0.3">
      <c r="A46" s="8" t="s">
        <v>10</v>
      </c>
      <c r="B46" s="9" t="s">
        <v>342</v>
      </c>
      <c r="C46" s="10" t="s">
        <v>343</v>
      </c>
      <c r="D46" s="10" t="s">
        <v>344</v>
      </c>
      <c r="E46" s="10" t="s">
        <v>345</v>
      </c>
      <c r="F46" s="16">
        <v>29623</v>
      </c>
      <c r="G46" s="10" t="s">
        <v>346</v>
      </c>
      <c r="H46" s="12" t="s">
        <v>587</v>
      </c>
    </row>
    <row r="47" spans="1:8" ht="32.700000000000003" customHeight="1" x14ac:dyDescent="0.3">
      <c r="A47" s="8" t="s">
        <v>10</v>
      </c>
      <c r="B47" s="9" t="s">
        <v>347</v>
      </c>
      <c r="C47" s="10" t="s">
        <v>71</v>
      </c>
      <c r="D47" s="10" t="s">
        <v>348</v>
      </c>
      <c r="E47" s="10" t="s">
        <v>349</v>
      </c>
      <c r="F47" s="16">
        <v>13182</v>
      </c>
      <c r="G47" s="10" t="s">
        <v>350</v>
      </c>
      <c r="H47" s="12" t="s">
        <v>587</v>
      </c>
    </row>
    <row r="48" spans="1:8" ht="32.700000000000003" customHeight="1" x14ac:dyDescent="0.3">
      <c r="A48" s="8" t="s">
        <v>51</v>
      </c>
      <c r="B48" s="9" t="s">
        <v>351</v>
      </c>
      <c r="C48" s="10" t="s">
        <v>9</v>
      </c>
      <c r="D48" s="10" t="s">
        <v>352</v>
      </c>
      <c r="E48" s="10" t="s">
        <v>353</v>
      </c>
      <c r="F48" s="16">
        <v>100000</v>
      </c>
      <c r="G48" s="10" t="s">
        <v>354</v>
      </c>
      <c r="H48" s="12" t="s">
        <v>587</v>
      </c>
    </row>
    <row r="49" spans="1:8" ht="32.700000000000003" customHeight="1" x14ac:dyDescent="0.3">
      <c r="A49" s="8" t="s">
        <v>51</v>
      </c>
      <c r="B49" s="9" t="s">
        <v>355</v>
      </c>
      <c r="C49" s="10" t="s">
        <v>71</v>
      </c>
      <c r="D49" s="10" t="s">
        <v>356</v>
      </c>
      <c r="E49" s="10" t="s">
        <v>357</v>
      </c>
      <c r="F49" s="16">
        <v>60000</v>
      </c>
      <c r="G49" s="10" t="s">
        <v>358</v>
      </c>
      <c r="H49" s="12" t="s">
        <v>587</v>
      </c>
    </row>
    <row r="50" spans="1:8" ht="32.700000000000003" customHeight="1" x14ac:dyDescent="0.3">
      <c r="A50" s="8" t="s">
        <v>51</v>
      </c>
      <c r="B50" s="9" t="s">
        <v>359</v>
      </c>
      <c r="C50" s="10" t="s">
        <v>71</v>
      </c>
      <c r="D50" s="10" t="s">
        <v>360</v>
      </c>
      <c r="E50" s="10" t="s">
        <v>361</v>
      </c>
      <c r="F50" s="16">
        <v>100000</v>
      </c>
      <c r="G50" s="10" t="s">
        <v>362</v>
      </c>
      <c r="H50" s="12" t="s">
        <v>587</v>
      </c>
    </row>
    <row r="51" spans="1:8" ht="32.700000000000003" customHeight="1" x14ac:dyDescent="0.3">
      <c r="A51" s="8" t="s">
        <v>12</v>
      </c>
      <c r="B51" s="9" t="s">
        <v>21</v>
      </c>
      <c r="C51" s="10" t="s">
        <v>11</v>
      </c>
      <c r="D51" s="10" t="s">
        <v>44</v>
      </c>
      <c r="E51" s="10" t="s">
        <v>34</v>
      </c>
      <c r="F51" s="16">
        <v>94499</v>
      </c>
      <c r="G51" s="10" t="s">
        <v>47</v>
      </c>
      <c r="H51" s="12" t="s">
        <v>27</v>
      </c>
    </row>
    <row r="52" spans="1:8" ht="32.700000000000003" customHeight="1" x14ac:dyDescent="0.3">
      <c r="A52" s="8" t="s">
        <v>12</v>
      </c>
      <c r="B52" s="9" t="s">
        <v>56</v>
      </c>
      <c r="C52" s="10" t="s">
        <v>71</v>
      </c>
      <c r="D52" s="10" t="s">
        <v>173</v>
      </c>
      <c r="E52" s="10" t="s">
        <v>82</v>
      </c>
      <c r="F52" s="16">
        <v>60000</v>
      </c>
      <c r="G52" s="10" t="s">
        <v>235</v>
      </c>
      <c r="H52" s="12" t="s">
        <v>121</v>
      </c>
    </row>
    <row r="53" spans="1:8" ht="51" customHeight="1" x14ac:dyDescent="0.3">
      <c r="A53" s="8" t="s">
        <v>12</v>
      </c>
      <c r="B53" s="9" t="s">
        <v>128</v>
      </c>
      <c r="C53" s="10" t="s">
        <v>174</v>
      </c>
      <c r="D53" s="10" t="s">
        <v>175</v>
      </c>
      <c r="E53" s="10" t="s">
        <v>176</v>
      </c>
      <c r="F53" s="16">
        <v>5327</v>
      </c>
      <c r="G53" s="10" t="s">
        <v>236</v>
      </c>
      <c r="H53" s="12" t="s">
        <v>121</v>
      </c>
    </row>
    <row r="54" spans="1:8" ht="32.700000000000003" customHeight="1" x14ac:dyDescent="0.3">
      <c r="A54" s="8" t="s">
        <v>12</v>
      </c>
      <c r="B54" s="9" t="s">
        <v>129</v>
      </c>
      <c r="C54" s="10" t="s">
        <v>9</v>
      </c>
      <c r="D54" s="10" t="s">
        <v>177</v>
      </c>
      <c r="E54" s="10" t="s">
        <v>178</v>
      </c>
      <c r="F54" s="16">
        <v>130000</v>
      </c>
      <c r="G54" s="10" t="s">
        <v>237</v>
      </c>
      <c r="H54" s="12" t="s">
        <v>121</v>
      </c>
    </row>
    <row r="55" spans="1:8" ht="32.700000000000003" customHeight="1" x14ac:dyDescent="0.3">
      <c r="A55" s="8" t="s">
        <v>12</v>
      </c>
      <c r="B55" s="9" t="s">
        <v>21</v>
      </c>
      <c r="C55" s="10" t="s">
        <v>11</v>
      </c>
      <c r="D55" s="10" t="s">
        <v>44</v>
      </c>
      <c r="E55" s="10" t="s">
        <v>34</v>
      </c>
      <c r="F55" s="16">
        <v>100009</v>
      </c>
      <c r="G55" s="10" t="s">
        <v>238</v>
      </c>
      <c r="H55" s="12" t="s">
        <v>121</v>
      </c>
    </row>
    <row r="56" spans="1:8" ht="32.700000000000003" customHeight="1" x14ac:dyDescent="0.3">
      <c r="A56" s="8" t="s">
        <v>12</v>
      </c>
      <c r="B56" s="9" t="s">
        <v>21</v>
      </c>
      <c r="C56" s="10" t="s">
        <v>363</v>
      </c>
      <c r="D56" s="10" t="s">
        <v>364</v>
      </c>
      <c r="E56" s="10" t="s">
        <v>365</v>
      </c>
      <c r="F56" s="16">
        <v>11986</v>
      </c>
      <c r="G56" s="10" t="s">
        <v>366</v>
      </c>
      <c r="H56" s="12" t="s">
        <v>587</v>
      </c>
    </row>
    <row r="57" spans="1:8" ht="32.700000000000003" customHeight="1" x14ac:dyDescent="0.3">
      <c r="A57" s="8" t="s">
        <v>12</v>
      </c>
      <c r="B57" s="9" t="s">
        <v>21</v>
      </c>
      <c r="C57" s="10" t="s">
        <v>367</v>
      </c>
      <c r="D57" s="10" t="s">
        <v>368</v>
      </c>
      <c r="E57" s="10" t="s">
        <v>369</v>
      </c>
      <c r="F57" s="16">
        <v>30887</v>
      </c>
      <c r="G57" s="10" t="s">
        <v>370</v>
      </c>
      <c r="H57" s="12" t="s">
        <v>587</v>
      </c>
    </row>
    <row r="58" spans="1:8" ht="32.700000000000003" customHeight="1" x14ac:dyDescent="0.3">
      <c r="A58" s="8" t="s">
        <v>12</v>
      </c>
      <c r="B58" s="9" t="s">
        <v>21</v>
      </c>
      <c r="C58" s="10" t="s">
        <v>367</v>
      </c>
      <c r="D58" s="10" t="s">
        <v>368</v>
      </c>
      <c r="E58" s="10" t="s">
        <v>369</v>
      </c>
      <c r="F58" s="16">
        <v>121693</v>
      </c>
      <c r="G58" s="10" t="s">
        <v>371</v>
      </c>
      <c r="H58" s="12" t="s">
        <v>587</v>
      </c>
    </row>
    <row r="59" spans="1:8" ht="32.700000000000003" customHeight="1" x14ac:dyDescent="0.3">
      <c r="A59" s="8" t="s">
        <v>12</v>
      </c>
      <c r="B59" s="9" t="s">
        <v>372</v>
      </c>
      <c r="C59" s="10" t="s">
        <v>71</v>
      </c>
      <c r="D59" s="10" t="s">
        <v>373</v>
      </c>
      <c r="E59" s="10" t="s">
        <v>374</v>
      </c>
      <c r="F59" s="16">
        <v>70000</v>
      </c>
      <c r="G59" s="10" t="s">
        <v>375</v>
      </c>
      <c r="H59" s="12" t="s">
        <v>587</v>
      </c>
    </row>
    <row r="60" spans="1:8" ht="32.700000000000003" customHeight="1" x14ac:dyDescent="0.3">
      <c r="A60" s="8" t="s">
        <v>12</v>
      </c>
      <c r="B60" s="9" t="s">
        <v>376</v>
      </c>
      <c r="C60" s="10" t="s">
        <v>71</v>
      </c>
      <c r="D60" s="10" t="s">
        <v>377</v>
      </c>
      <c r="E60" s="10" t="s">
        <v>378</v>
      </c>
      <c r="F60" s="16">
        <v>60000</v>
      </c>
      <c r="G60" s="10" t="s">
        <v>379</v>
      </c>
      <c r="H60" s="12" t="s">
        <v>587</v>
      </c>
    </row>
    <row r="61" spans="1:8" ht="32.700000000000003" customHeight="1" x14ac:dyDescent="0.3">
      <c r="A61" s="8" t="s">
        <v>12</v>
      </c>
      <c r="B61" s="9" t="s">
        <v>59</v>
      </c>
      <c r="C61" s="10" t="s">
        <v>71</v>
      </c>
      <c r="D61" s="10" t="s">
        <v>87</v>
      </c>
      <c r="E61" s="10" t="s">
        <v>88</v>
      </c>
      <c r="F61" s="16">
        <v>109044</v>
      </c>
      <c r="G61" s="10" t="s">
        <v>380</v>
      </c>
      <c r="H61" s="12" t="s">
        <v>587</v>
      </c>
    </row>
    <row r="62" spans="1:8" ht="32.700000000000003" customHeight="1" x14ac:dyDescent="0.3">
      <c r="A62" s="8" t="s">
        <v>12</v>
      </c>
      <c r="B62" s="9" t="s">
        <v>381</v>
      </c>
      <c r="C62" s="10" t="s">
        <v>9</v>
      </c>
      <c r="D62" s="10" t="s">
        <v>382</v>
      </c>
      <c r="E62" s="10" t="s">
        <v>383</v>
      </c>
      <c r="F62" s="16">
        <v>50000</v>
      </c>
      <c r="G62" s="10" t="s">
        <v>384</v>
      </c>
      <c r="H62" s="12" t="s">
        <v>587</v>
      </c>
    </row>
    <row r="63" spans="1:8" ht="32.700000000000003" customHeight="1" x14ac:dyDescent="0.3">
      <c r="A63" s="8" t="s">
        <v>12</v>
      </c>
      <c r="B63" s="9" t="s">
        <v>385</v>
      </c>
      <c r="C63" s="10" t="s">
        <v>386</v>
      </c>
      <c r="D63" s="10" t="s">
        <v>387</v>
      </c>
      <c r="E63" s="10" t="s">
        <v>388</v>
      </c>
      <c r="F63" s="16">
        <v>80000</v>
      </c>
      <c r="G63" s="10" t="s">
        <v>389</v>
      </c>
      <c r="H63" s="12" t="s">
        <v>587</v>
      </c>
    </row>
    <row r="64" spans="1:8" ht="32.700000000000003" customHeight="1" x14ac:dyDescent="0.3">
      <c r="A64" s="8" t="s">
        <v>13</v>
      </c>
      <c r="B64" s="9" t="s">
        <v>14</v>
      </c>
      <c r="C64" s="10" t="s">
        <v>31</v>
      </c>
      <c r="D64" s="10" t="s">
        <v>45</v>
      </c>
      <c r="E64" s="10" t="s">
        <v>29</v>
      </c>
      <c r="F64" s="16">
        <v>189744</v>
      </c>
      <c r="G64" s="10" t="s">
        <v>48</v>
      </c>
      <c r="H64" s="12" t="s">
        <v>27</v>
      </c>
    </row>
    <row r="65" spans="1:8" ht="32.700000000000003" customHeight="1" x14ac:dyDescent="0.3">
      <c r="A65" s="8" t="s">
        <v>13</v>
      </c>
      <c r="B65" s="9" t="s">
        <v>130</v>
      </c>
      <c r="C65" s="10" t="s">
        <v>179</v>
      </c>
      <c r="D65" s="10" t="s">
        <v>180</v>
      </c>
      <c r="E65" s="10" t="s">
        <v>181</v>
      </c>
      <c r="F65" s="16">
        <v>95000</v>
      </c>
      <c r="G65" s="10" t="s">
        <v>239</v>
      </c>
      <c r="H65" s="12" t="s">
        <v>27</v>
      </c>
    </row>
    <row r="66" spans="1:8" ht="32.700000000000003" customHeight="1" x14ac:dyDescent="0.3">
      <c r="A66" s="8" t="s">
        <v>13</v>
      </c>
      <c r="B66" s="9" t="s">
        <v>131</v>
      </c>
      <c r="C66" s="10" t="s">
        <v>182</v>
      </c>
      <c r="D66" s="10" t="s">
        <v>183</v>
      </c>
      <c r="E66" s="10" t="s">
        <v>184</v>
      </c>
      <c r="F66" s="16">
        <v>90000</v>
      </c>
      <c r="G66" s="10" t="s">
        <v>240</v>
      </c>
      <c r="H66" s="12" t="s">
        <v>121</v>
      </c>
    </row>
    <row r="67" spans="1:8" ht="32.700000000000003" customHeight="1" x14ac:dyDescent="0.3">
      <c r="A67" s="8" t="s">
        <v>13</v>
      </c>
      <c r="B67" s="9" t="s">
        <v>132</v>
      </c>
      <c r="C67" s="10" t="s">
        <v>185</v>
      </c>
      <c r="D67" s="10" t="s">
        <v>186</v>
      </c>
      <c r="E67" s="10" t="s">
        <v>187</v>
      </c>
      <c r="F67" s="16">
        <v>95000</v>
      </c>
      <c r="G67" s="10" t="s">
        <v>241</v>
      </c>
      <c r="H67" s="12" t="s">
        <v>121</v>
      </c>
    </row>
    <row r="68" spans="1:8" ht="32.700000000000003" customHeight="1" x14ac:dyDescent="0.3">
      <c r="A68" s="8" t="s">
        <v>13</v>
      </c>
      <c r="B68" s="9" t="s">
        <v>133</v>
      </c>
      <c r="C68" s="10" t="s">
        <v>71</v>
      </c>
      <c r="D68" s="10" t="s">
        <v>188</v>
      </c>
      <c r="E68" s="10" t="s">
        <v>189</v>
      </c>
      <c r="F68" s="16">
        <v>120000</v>
      </c>
      <c r="G68" s="10" t="s">
        <v>242</v>
      </c>
      <c r="H68" s="12" t="s">
        <v>121</v>
      </c>
    </row>
    <row r="69" spans="1:8" ht="32.700000000000003" customHeight="1" x14ac:dyDescent="0.3">
      <c r="A69" s="8" t="s">
        <v>13</v>
      </c>
      <c r="B69" s="9" t="s">
        <v>134</v>
      </c>
      <c r="C69" s="10" t="s">
        <v>71</v>
      </c>
      <c r="D69" s="10" t="s">
        <v>190</v>
      </c>
      <c r="E69" s="10" t="s">
        <v>191</v>
      </c>
      <c r="F69" s="16">
        <v>85000</v>
      </c>
      <c r="G69" s="10" t="s">
        <v>243</v>
      </c>
      <c r="H69" s="12" t="s">
        <v>121</v>
      </c>
    </row>
    <row r="70" spans="1:8" ht="32.700000000000003" customHeight="1" x14ac:dyDescent="0.3">
      <c r="A70" s="8" t="s">
        <v>13</v>
      </c>
      <c r="B70" s="9" t="s">
        <v>135</v>
      </c>
      <c r="C70" s="10" t="s">
        <v>71</v>
      </c>
      <c r="D70" s="10" t="s">
        <v>192</v>
      </c>
      <c r="E70" s="10" t="s">
        <v>193</v>
      </c>
      <c r="F70" s="16">
        <v>7736</v>
      </c>
      <c r="G70" s="10" t="s">
        <v>244</v>
      </c>
      <c r="H70" s="12" t="s">
        <v>121</v>
      </c>
    </row>
    <row r="71" spans="1:8" ht="32.700000000000003" customHeight="1" x14ac:dyDescent="0.3">
      <c r="A71" s="8" t="s">
        <v>13</v>
      </c>
      <c r="B71" s="9" t="s">
        <v>14</v>
      </c>
      <c r="C71" s="10" t="s">
        <v>194</v>
      </c>
      <c r="D71" s="10" t="s">
        <v>195</v>
      </c>
      <c r="E71" s="10" t="s">
        <v>196</v>
      </c>
      <c r="F71" s="16">
        <v>76481</v>
      </c>
      <c r="G71" s="10" t="s">
        <v>245</v>
      </c>
      <c r="H71" s="12" t="s">
        <v>121</v>
      </c>
    </row>
    <row r="72" spans="1:8" ht="32.700000000000003" customHeight="1" x14ac:dyDescent="0.3">
      <c r="A72" s="8" t="s">
        <v>13</v>
      </c>
      <c r="B72" s="9" t="s">
        <v>136</v>
      </c>
      <c r="C72" s="10" t="s">
        <v>9</v>
      </c>
      <c r="D72" s="10" t="s">
        <v>197</v>
      </c>
      <c r="E72" s="10" t="s">
        <v>198</v>
      </c>
      <c r="F72" s="16">
        <v>172359</v>
      </c>
      <c r="G72" s="10" t="s">
        <v>246</v>
      </c>
      <c r="H72" s="12" t="s">
        <v>121</v>
      </c>
    </row>
    <row r="73" spans="1:8" ht="32.700000000000003" customHeight="1" x14ac:dyDescent="0.3">
      <c r="A73" s="8" t="s">
        <v>13</v>
      </c>
      <c r="B73" s="9" t="s">
        <v>14</v>
      </c>
      <c r="C73" s="10" t="s">
        <v>390</v>
      </c>
      <c r="D73" s="10" t="s">
        <v>391</v>
      </c>
      <c r="E73" s="10" t="s">
        <v>392</v>
      </c>
      <c r="F73" s="16">
        <v>46116</v>
      </c>
      <c r="G73" s="10" t="s">
        <v>393</v>
      </c>
      <c r="H73" s="12" t="s">
        <v>587</v>
      </c>
    </row>
    <row r="74" spans="1:8" ht="32.700000000000003" customHeight="1" x14ac:dyDescent="0.3">
      <c r="A74" s="8" t="s">
        <v>13</v>
      </c>
      <c r="B74" s="9" t="s">
        <v>14</v>
      </c>
      <c r="C74" s="10" t="s">
        <v>145</v>
      </c>
      <c r="D74" s="10" t="s">
        <v>394</v>
      </c>
      <c r="E74" s="10" t="s">
        <v>395</v>
      </c>
      <c r="F74" s="16">
        <v>39950</v>
      </c>
      <c r="G74" s="10" t="s">
        <v>396</v>
      </c>
      <c r="H74" s="12" t="s">
        <v>587</v>
      </c>
    </row>
    <row r="75" spans="1:8" ht="32.700000000000003" customHeight="1" x14ac:dyDescent="0.3">
      <c r="A75" s="8" t="s">
        <v>13</v>
      </c>
      <c r="B75" s="9" t="s">
        <v>397</v>
      </c>
      <c r="C75" s="10" t="s">
        <v>71</v>
      </c>
      <c r="D75" s="10" t="s">
        <v>398</v>
      </c>
      <c r="E75" s="10" t="s">
        <v>399</v>
      </c>
      <c r="F75" s="16">
        <v>150000</v>
      </c>
      <c r="G75" s="10" t="s">
        <v>400</v>
      </c>
      <c r="H75" s="12" t="s">
        <v>587</v>
      </c>
    </row>
    <row r="76" spans="1:8" ht="32.700000000000003" customHeight="1" x14ac:dyDescent="0.3">
      <c r="A76" s="8" t="s">
        <v>13</v>
      </c>
      <c r="B76" s="9" t="s">
        <v>401</v>
      </c>
      <c r="C76" s="10" t="s">
        <v>9</v>
      </c>
      <c r="D76" s="10" t="s">
        <v>402</v>
      </c>
      <c r="E76" s="10" t="s">
        <v>403</v>
      </c>
      <c r="F76" s="16">
        <v>16955</v>
      </c>
      <c r="G76" s="10" t="s">
        <v>404</v>
      </c>
      <c r="H76" s="12" t="s">
        <v>587</v>
      </c>
    </row>
    <row r="77" spans="1:8" ht="32.700000000000003" customHeight="1" x14ac:dyDescent="0.3">
      <c r="A77" s="8" t="s">
        <v>13</v>
      </c>
      <c r="B77" s="9" t="s">
        <v>405</v>
      </c>
      <c r="C77" s="10" t="s">
        <v>9</v>
      </c>
      <c r="D77" s="10" t="s">
        <v>406</v>
      </c>
      <c r="E77" s="10" t="s">
        <v>407</v>
      </c>
      <c r="F77" s="16">
        <v>100000</v>
      </c>
      <c r="G77" s="10" t="s">
        <v>408</v>
      </c>
      <c r="H77" s="12" t="s">
        <v>587</v>
      </c>
    </row>
    <row r="78" spans="1:8" ht="32.700000000000003" customHeight="1" x14ac:dyDescent="0.3">
      <c r="A78" s="8" t="s">
        <v>13</v>
      </c>
      <c r="B78" s="9" t="s">
        <v>409</v>
      </c>
      <c r="C78" s="10" t="s">
        <v>71</v>
      </c>
      <c r="D78" s="10" t="s">
        <v>410</v>
      </c>
      <c r="E78" s="10" t="s">
        <v>411</v>
      </c>
      <c r="F78" s="16">
        <v>36714</v>
      </c>
      <c r="G78" s="10" t="s">
        <v>412</v>
      </c>
      <c r="H78" s="12" t="s">
        <v>587</v>
      </c>
    </row>
    <row r="79" spans="1:8" ht="32.700000000000003" customHeight="1" x14ac:dyDescent="0.3">
      <c r="A79" s="8" t="s">
        <v>13</v>
      </c>
      <c r="B79" s="9" t="s">
        <v>62</v>
      </c>
      <c r="C79" s="10" t="s">
        <v>9</v>
      </c>
      <c r="D79" s="10" t="s">
        <v>93</v>
      </c>
      <c r="E79" s="10" t="s">
        <v>94</v>
      </c>
      <c r="F79" s="16">
        <v>25418</v>
      </c>
      <c r="G79" s="10" t="s">
        <v>413</v>
      </c>
      <c r="H79" s="12" t="s">
        <v>587</v>
      </c>
    </row>
    <row r="80" spans="1:8" ht="32.700000000000003" customHeight="1" x14ac:dyDescent="0.3">
      <c r="A80" s="8" t="s">
        <v>13</v>
      </c>
      <c r="B80" s="9" t="s">
        <v>414</v>
      </c>
      <c r="C80" s="10" t="s">
        <v>71</v>
      </c>
      <c r="D80" s="10" t="s">
        <v>415</v>
      </c>
      <c r="E80" s="10" t="s">
        <v>416</v>
      </c>
      <c r="F80" s="16">
        <v>48000</v>
      </c>
      <c r="G80" s="10" t="s">
        <v>238</v>
      </c>
      <c r="H80" s="12" t="s">
        <v>587</v>
      </c>
    </row>
    <row r="81" spans="1:8" ht="32.700000000000003" customHeight="1" x14ac:dyDescent="0.3">
      <c r="A81" s="8" t="s">
        <v>13</v>
      </c>
      <c r="B81" s="9" t="s">
        <v>417</v>
      </c>
      <c r="C81" s="10" t="s">
        <v>9</v>
      </c>
      <c r="D81" s="10" t="s">
        <v>418</v>
      </c>
      <c r="E81" s="10" t="s">
        <v>419</v>
      </c>
      <c r="F81" s="16">
        <v>98000</v>
      </c>
      <c r="G81" s="10" t="s">
        <v>420</v>
      </c>
      <c r="H81" s="12" t="s">
        <v>587</v>
      </c>
    </row>
    <row r="82" spans="1:8" ht="32.700000000000003" customHeight="1" x14ac:dyDescent="0.3">
      <c r="A82" s="8" t="s">
        <v>13</v>
      </c>
      <c r="B82" s="9" t="s">
        <v>421</v>
      </c>
      <c r="C82" s="10" t="s">
        <v>71</v>
      </c>
      <c r="D82" s="10" t="s">
        <v>422</v>
      </c>
      <c r="E82" s="10" t="s">
        <v>423</v>
      </c>
      <c r="F82" s="16">
        <v>43896</v>
      </c>
      <c r="G82" s="10" t="s">
        <v>424</v>
      </c>
      <c r="H82" s="12" t="s">
        <v>587</v>
      </c>
    </row>
    <row r="83" spans="1:8" ht="32.700000000000003" customHeight="1" x14ac:dyDescent="0.3">
      <c r="A83" s="8" t="s">
        <v>13</v>
      </c>
      <c r="B83" s="9" t="s">
        <v>425</v>
      </c>
      <c r="C83" s="10" t="s">
        <v>71</v>
      </c>
      <c r="D83" s="10" t="s">
        <v>426</v>
      </c>
      <c r="E83" s="10" t="s">
        <v>395</v>
      </c>
      <c r="F83" s="16">
        <v>8795</v>
      </c>
      <c r="G83" s="10" t="s">
        <v>427</v>
      </c>
      <c r="H83" s="12" t="s">
        <v>587</v>
      </c>
    </row>
    <row r="84" spans="1:8" ht="32.700000000000003" customHeight="1" x14ac:dyDescent="0.3">
      <c r="A84" s="8" t="s">
        <v>13</v>
      </c>
      <c r="B84" s="9" t="s">
        <v>428</v>
      </c>
      <c r="C84" s="10" t="s">
        <v>429</v>
      </c>
      <c r="D84" s="10" t="s">
        <v>430</v>
      </c>
      <c r="E84" s="10" t="s">
        <v>187</v>
      </c>
      <c r="F84" s="16">
        <v>11323</v>
      </c>
      <c r="G84" s="10" t="s">
        <v>431</v>
      </c>
      <c r="H84" s="12" t="s">
        <v>587</v>
      </c>
    </row>
    <row r="85" spans="1:8" ht="32.700000000000003" customHeight="1" x14ac:dyDescent="0.3">
      <c r="A85" s="8" t="s">
        <v>13</v>
      </c>
      <c r="B85" s="9" t="s">
        <v>428</v>
      </c>
      <c r="C85" s="10" t="s">
        <v>432</v>
      </c>
      <c r="D85" s="10" t="s">
        <v>433</v>
      </c>
      <c r="E85" s="10" t="s">
        <v>419</v>
      </c>
      <c r="F85" s="16">
        <v>27974</v>
      </c>
      <c r="G85" s="10" t="s">
        <v>434</v>
      </c>
      <c r="H85" s="12" t="s">
        <v>587</v>
      </c>
    </row>
    <row r="86" spans="1:8" ht="32.700000000000003" customHeight="1" x14ac:dyDescent="0.3">
      <c r="A86" s="8" t="s">
        <v>13</v>
      </c>
      <c r="B86" s="9" t="s">
        <v>14</v>
      </c>
      <c r="C86" s="10" t="s">
        <v>260</v>
      </c>
      <c r="D86" s="10" t="s">
        <v>435</v>
      </c>
      <c r="E86" s="10" t="s">
        <v>436</v>
      </c>
      <c r="F86" s="16">
        <v>95000</v>
      </c>
      <c r="G86" s="10" t="s">
        <v>437</v>
      </c>
      <c r="H86" s="12" t="s">
        <v>587</v>
      </c>
    </row>
    <row r="87" spans="1:8" ht="32.700000000000003" customHeight="1" x14ac:dyDescent="0.3">
      <c r="A87" s="8" t="s">
        <v>13</v>
      </c>
      <c r="B87" s="9" t="s">
        <v>14</v>
      </c>
      <c r="C87" s="10" t="s">
        <v>438</v>
      </c>
      <c r="D87" s="10" t="s">
        <v>439</v>
      </c>
      <c r="E87" s="10" t="s">
        <v>440</v>
      </c>
      <c r="F87" s="16">
        <v>32386</v>
      </c>
      <c r="G87" s="10" t="s">
        <v>400</v>
      </c>
      <c r="H87" s="12" t="s">
        <v>587</v>
      </c>
    </row>
    <row r="88" spans="1:8" ht="32.700000000000003" customHeight="1" x14ac:dyDescent="0.3">
      <c r="A88" s="8" t="s">
        <v>15</v>
      </c>
      <c r="B88" s="9" t="s">
        <v>16</v>
      </c>
      <c r="C88" s="10" t="s">
        <v>11</v>
      </c>
      <c r="D88" s="10" t="s">
        <v>35</v>
      </c>
      <c r="E88" s="10" t="s">
        <v>36</v>
      </c>
      <c r="F88" s="16">
        <v>99856</v>
      </c>
      <c r="G88" s="10" t="s">
        <v>49</v>
      </c>
      <c r="H88" s="12" t="s">
        <v>27</v>
      </c>
    </row>
    <row r="89" spans="1:8" ht="32.700000000000003" customHeight="1" x14ac:dyDescent="0.3">
      <c r="A89" s="8" t="s">
        <v>15</v>
      </c>
      <c r="B89" s="9" t="s">
        <v>137</v>
      </c>
      <c r="C89" s="10" t="s">
        <v>199</v>
      </c>
      <c r="D89" s="10" t="s">
        <v>200</v>
      </c>
      <c r="E89" s="10" t="s">
        <v>36</v>
      </c>
      <c r="F89" s="16">
        <v>50000</v>
      </c>
      <c r="G89" s="10" t="s">
        <v>247</v>
      </c>
      <c r="H89" s="12" t="s">
        <v>121</v>
      </c>
    </row>
    <row r="90" spans="1:8" ht="32.700000000000003" customHeight="1" x14ac:dyDescent="0.3">
      <c r="A90" s="8" t="s">
        <v>15</v>
      </c>
      <c r="B90" s="9" t="s">
        <v>138</v>
      </c>
      <c r="C90" s="10" t="s">
        <v>201</v>
      </c>
      <c r="D90" s="10" t="s">
        <v>202</v>
      </c>
      <c r="E90" s="10" t="s">
        <v>203</v>
      </c>
      <c r="F90" s="16">
        <v>124997</v>
      </c>
      <c r="G90" s="10" t="s">
        <v>248</v>
      </c>
      <c r="H90" s="12" t="s">
        <v>121</v>
      </c>
    </row>
    <row r="91" spans="1:8" ht="51" customHeight="1" x14ac:dyDescent="0.3">
      <c r="A91" s="8" t="s">
        <v>15</v>
      </c>
      <c r="B91" s="9" t="s">
        <v>139</v>
      </c>
      <c r="C91" s="10" t="s">
        <v>204</v>
      </c>
      <c r="D91" s="10" t="s">
        <v>205</v>
      </c>
      <c r="E91" s="10" t="s">
        <v>206</v>
      </c>
      <c r="F91" s="16">
        <v>134021</v>
      </c>
      <c r="G91" s="10" t="s">
        <v>249</v>
      </c>
      <c r="H91" s="12" t="s">
        <v>121</v>
      </c>
    </row>
    <row r="92" spans="1:8" ht="32.700000000000003" customHeight="1" x14ac:dyDescent="0.3">
      <c r="A92" s="8" t="s">
        <v>15</v>
      </c>
      <c r="B92" s="9" t="s">
        <v>139</v>
      </c>
      <c r="C92" s="10" t="s">
        <v>207</v>
      </c>
      <c r="D92" s="10" t="s">
        <v>208</v>
      </c>
      <c r="E92" s="10" t="s">
        <v>206</v>
      </c>
      <c r="F92" s="16">
        <v>136739</v>
      </c>
      <c r="G92" s="10" t="s">
        <v>250</v>
      </c>
      <c r="H92" s="12" t="s">
        <v>121</v>
      </c>
    </row>
    <row r="93" spans="1:8" ht="32.700000000000003" customHeight="1" x14ac:dyDescent="0.3">
      <c r="A93" s="8" t="s">
        <v>15</v>
      </c>
      <c r="B93" s="9" t="s">
        <v>16</v>
      </c>
      <c r="C93" s="10" t="s">
        <v>441</v>
      </c>
      <c r="D93" s="10" t="s">
        <v>442</v>
      </c>
      <c r="E93" s="10" t="s">
        <v>443</v>
      </c>
      <c r="F93" s="16">
        <v>60071</v>
      </c>
      <c r="G93" s="10" t="s">
        <v>444</v>
      </c>
      <c r="H93" s="12" t="s">
        <v>587</v>
      </c>
    </row>
    <row r="94" spans="1:8" ht="32.700000000000003" customHeight="1" x14ac:dyDescent="0.3">
      <c r="A94" s="8" t="s">
        <v>15</v>
      </c>
      <c r="B94" s="9" t="s">
        <v>16</v>
      </c>
      <c r="C94" s="10" t="s">
        <v>260</v>
      </c>
      <c r="D94" s="10" t="s">
        <v>445</v>
      </c>
      <c r="E94" s="10" t="s">
        <v>446</v>
      </c>
      <c r="F94" s="16">
        <v>9186</v>
      </c>
      <c r="G94" s="10" t="s">
        <v>447</v>
      </c>
      <c r="H94" s="12" t="s">
        <v>587</v>
      </c>
    </row>
    <row r="95" spans="1:8" ht="32.700000000000003" customHeight="1" x14ac:dyDescent="0.3">
      <c r="A95" s="8" t="s">
        <v>15</v>
      </c>
      <c r="B95" s="9" t="s">
        <v>16</v>
      </c>
      <c r="C95" s="10" t="s">
        <v>260</v>
      </c>
      <c r="D95" s="10" t="s">
        <v>448</v>
      </c>
      <c r="E95" s="10" t="s">
        <v>449</v>
      </c>
      <c r="F95" s="16">
        <v>59304</v>
      </c>
      <c r="G95" s="10" t="s">
        <v>450</v>
      </c>
      <c r="H95" s="12" t="s">
        <v>587</v>
      </c>
    </row>
    <row r="96" spans="1:8" ht="32.700000000000003" customHeight="1" x14ac:dyDescent="0.3">
      <c r="A96" s="8" t="s">
        <v>15</v>
      </c>
      <c r="B96" s="9" t="s">
        <v>16</v>
      </c>
      <c r="C96" s="10" t="s">
        <v>260</v>
      </c>
      <c r="D96" s="10" t="s">
        <v>448</v>
      </c>
      <c r="E96" s="10" t="s">
        <v>449</v>
      </c>
      <c r="F96" s="16">
        <v>7240</v>
      </c>
      <c r="G96" s="10" t="s">
        <v>451</v>
      </c>
      <c r="H96" s="12" t="s">
        <v>587</v>
      </c>
    </row>
    <row r="97" spans="1:8" ht="32.700000000000003" customHeight="1" x14ac:dyDescent="0.3">
      <c r="A97" s="8" t="s">
        <v>15</v>
      </c>
      <c r="B97" s="9" t="s">
        <v>452</v>
      </c>
      <c r="C97" s="10" t="s">
        <v>9</v>
      </c>
      <c r="D97" s="10" t="s">
        <v>453</v>
      </c>
      <c r="E97" s="10" t="s">
        <v>454</v>
      </c>
      <c r="F97" s="16">
        <v>32380</v>
      </c>
      <c r="G97" s="10" t="s">
        <v>455</v>
      </c>
      <c r="H97" s="12" t="s">
        <v>587</v>
      </c>
    </row>
    <row r="98" spans="1:8" ht="32.700000000000003" customHeight="1" x14ac:dyDescent="0.3">
      <c r="A98" s="8" t="s">
        <v>15</v>
      </c>
      <c r="B98" s="9" t="s">
        <v>456</v>
      </c>
      <c r="C98" s="10" t="s">
        <v>9</v>
      </c>
      <c r="D98" s="10" t="s">
        <v>457</v>
      </c>
      <c r="E98" s="10" t="s">
        <v>458</v>
      </c>
      <c r="F98" s="16">
        <v>60041</v>
      </c>
      <c r="G98" s="10" t="s">
        <v>459</v>
      </c>
      <c r="H98" s="12" t="s">
        <v>587</v>
      </c>
    </row>
    <row r="99" spans="1:8" ht="32.700000000000003" customHeight="1" x14ac:dyDescent="0.3">
      <c r="A99" s="8" t="s">
        <v>15</v>
      </c>
      <c r="B99" s="9" t="s">
        <v>463</v>
      </c>
      <c r="C99" s="10" t="s">
        <v>464</v>
      </c>
      <c r="D99" s="10" t="s">
        <v>465</v>
      </c>
      <c r="E99" s="10" t="s">
        <v>466</v>
      </c>
      <c r="F99" s="16">
        <v>43798</v>
      </c>
      <c r="G99" s="10" t="s">
        <v>467</v>
      </c>
      <c r="H99" s="12" t="s">
        <v>587</v>
      </c>
    </row>
    <row r="100" spans="1:8" ht="32.700000000000003" customHeight="1" x14ac:dyDescent="0.3">
      <c r="A100" s="8" t="s">
        <v>15</v>
      </c>
      <c r="B100" s="9" t="s">
        <v>468</v>
      </c>
      <c r="C100" s="10" t="s">
        <v>9</v>
      </c>
      <c r="D100" s="10" t="s">
        <v>469</v>
      </c>
      <c r="E100" s="10" t="s">
        <v>470</v>
      </c>
      <c r="F100" s="16">
        <v>100000</v>
      </c>
      <c r="G100" s="10" t="s">
        <v>471</v>
      </c>
      <c r="H100" s="12" t="s">
        <v>587</v>
      </c>
    </row>
    <row r="101" spans="1:8" ht="32.700000000000003" customHeight="1" x14ac:dyDescent="0.3">
      <c r="A101" s="8" t="s">
        <v>15</v>
      </c>
      <c r="B101" s="9" t="s">
        <v>460</v>
      </c>
      <c r="C101" s="10" t="s">
        <v>145</v>
      </c>
      <c r="D101" s="10" t="s">
        <v>461</v>
      </c>
      <c r="E101" s="10" t="s">
        <v>462</v>
      </c>
      <c r="F101" s="16">
        <v>93961</v>
      </c>
      <c r="G101" s="10" t="s">
        <v>249</v>
      </c>
      <c r="H101" s="12" t="s">
        <v>587</v>
      </c>
    </row>
    <row r="102" spans="1:8" ht="32.700000000000003" customHeight="1" x14ac:dyDescent="0.3">
      <c r="A102" s="8" t="s">
        <v>15</v>
      </c>
      <c r="B102" s="9" t="s">
        <v>472</v>
      </c>
      <c r="C102" s="10" t="s">
        <v>71</v>
      </c>
      <c r="D102" s="10" t="s">
        <v>473</v>
      </c>
      <c r="E102" s="10" t="s">
        <v>474</v>
      </c>
      <c r="F102" s="16">
        <v>6039</v>
      </c>
      <c r="G102" s="10" t="s">
        <v>475</v>
      </c>
      <c r="H102" s="12" t="s">
        <v>587</v>
      </c>
    </row>
    <row r="103" spans="1:8" ht="32.700000000000003" customHeight="1" x14ac:dyDescent="0.3">
      <c r="A103" s="8" t="s">
        <v>15</v>
      </c>
      <c r="B103" s="9" t="s">
        <v>16</v>
      </c>
      <c r="C103" s="10" t="s">
        <v>476</v>
      </c>
      <c r="D103" s="10" t="s">
        <v>477</v>
      </c>
      <c r="E103" s="10" t="s">
        <v>443</v>
      </c>
      <c r="F103" s="16">
        <v>13986</v>
      </c>
      <c r="G103" s="10" t="s">
        <v>478</v>
      </c>
      <c r="H103" s="12" t="s">
        <v>587</v>
      </c>
    </row>
    <row r="104" spans="1:8" ht="32.700000000000003" customHeight="1" x14ac:dyDescent="0.3">
      <c r="A104" s="8" t="s">
        <v>52</v>
      </c>
      <c r="B104" s="9" t="s">
        <v>140</v>
      </c>
      <c r="C104" s="10" t="s">
        <v>145</v>
      </c>
      <c r="D104" s="10" t="s">
        <v>209</v>
      </c>
      <c r="E104" s="10" t="s">
        <v>210</v>
      </c>
      <c r="F104" s="16">
        <v>105000</v>
      </c>
      <c r="G104" s="10" t="s">
        <v>251</v>
      </c>
      <c r="H104" s="12" t="s">
        <v>121</v>
      </c>
    </row>
    <row r="105" spans="1:8" ht="32.700000000000003" customHeight="1" x14ac:dyDescent="0.3">
      <c r="A105" s="8" t="s">
        <v>52</v>
      </c>
      <c r="B105" s="9" t="s">
        <v>141</v>
      </c>
      <c r="C105" s="10" t="s">
        <v>9</v>
      </c>
      <c r="D105" s="10" t="s">
        <v>211</v>
      </c>
      <c r="E105" s="10" t="s">
        <v>212</v>
      </c>
      <c r="F105" s="16">
        <v>7200</v>
      </c>
      <c r="G105" s="10" t="s">
        <v>252</v>
      </c>
      <c r="H105" s="12" t="s">
        <v>121</v>
      </c>
    </row>
    <row r="106" spans="1:8" ht="32.700000000000003" customHeight="1" x14ac:dyDescent="0.3">
      <c r="A106" s="8" t="s">
        <v>52</v>
      </c>
      <c r="B106" s="9" t="s">
        <v>142</v>
      </c>
      <c r="C106" s="10" t="s">
        <v>9</v>
      </c>
      <c r="D106" s="10" t="s">
        <v>213</v>
      </c>
      <c r="E106" s="10" t="s">
        <v>214</v>
      </c>
      <c r="F106" s="16">
        <v>3720</v>
      </c>
      <c r="G106" s="10" t="s">
        <v>253</v>
      </c>
      <c r="H106" s="12" t="s">
        <v>121</v>
      </c>
    </row>
    <row r="107" spans="1:8" ht="32.700000000000003" customHeight="1" x14ac:dyDescent="0.3">
      <c r="A107" s="8" t="s">
        <v>52</v>
      </c>
      <c r="B107" s="9" t="s">
        <v>143</v>
      </c>
      <c r="C107" s="10" t="s">
        <v>71</v>
      </c>
      <c r="D107" s="10" t="s">
        <v>215</v>
      </c>
      <c r="E107" s="10" t="s">
        <v>216</v>
      </c>
      <c r="F107" s="16">
        <v>10000</v>
      </c>
      <c r="G107" s="10" t="s">
        <v>254</v>
      </c>
      <c r="H107" s="12" t="s">
        <v>121</v>
      </c>
    </row>
    <row r="108" spans="1:8" ht="32.700000000000003" customHeight="1" x14ac:dyDescent="0.3">
      <c r="A108" s="8" t="s">
        <v>52</v>
      </c>
      <c r="B108" s="9" t="s">
        <v>144</v>
      </c>
      <c r="C108" s="10" t="s">
        <v>217</v>
      </c>
      <c r="D108" s="10" t="s">
        <v>218</v>
      </c>
      <c r="E108" s="10" t="s">
        <v>98</v>
      </c>
      <c r="F108" s="16">
        <v>70000</v>
      </c>
      <c r="G108" s="10" t="s">
        <v>255</v>
      </c>
      <c r="H108" s="12" t="s">
        <v>121</v>
      </c>
    </row>
    <row r="109" spans="1:8" ht="32.700000000000003" customHeight="1" x14ac:dyDescent="0.3">
      <c r="A109" s="8" t="s">
        <v>52</v>
      </c>
      <c r="B109" s="9" t="s">
        <v>140</v>
      </c>
      <c r="C109" s="10" t="s">
        <v>367</v>
      </c>
      <c r="D109" s="10" t="s">
        <v>479</v>
      </c>
      <c r="E109" s="10" t="s">
        <v>480</v>
      </c>
      <c r="F109" s="16">
        <v>10820</v>
      </c>
      <c r="G109" s="10" t="s">
        <v>481</v>
      </c>
      <c r="H109" s="12" t="s">
        <v>587</v>
      </c>
    </row>
    <row r="110" spans="1:8" ht="32.700000000000003" customHeight="1" x14ac:dyDescent="0.3">
      <c r="A110" s="8" t="s">
        <v>52</v>
      </c>
      <c r="B110" s="9" t="s">
        <v>140</v>
      </c>
      <c r="C110" s="10" t="s">
        <v>482</v>
      </c>
      <c r="D110" s="10" t="s">
        <v>483</v>
      </c>
      <c r="E110" s="10" t="s">
        <v>484</v>
      </c>
      <c r="F110" s="16">
        <v>3237</v>
      </c>
      <c r="G110" s="10" t="s">
        <v>253</v>
      </c>
      <c r="H110" s="12" t="s">
        <v>587</v>
      </c>
    </row>
    <row r="111" spans="1:8" ht="32.700000000000003" customHeight="1" x14ac:dyDescent="0.3">
      <c r="A111" s="8" t="s">
        <v>52</v>
      </c>
      <c r="B111" s="9" t="s">
        <v>140</v>
      </c>
      <c r="C111" s="10" t="s">
        <v>145</v>
      </c>
      <c r="D111" s="10" t="s">
        <v>485</v>
      </c>
      <c r="E111" s="10" t="s">
        <v>484</v>
      </c>
      <c r="F111" s="16">
        <v>100000</v>
      </c>
      <c r="G111" s="10" t="s">
        <v>486</v>
      </c>
      <c r="H111" s="12" t="s">
        <v>587</v>
      </c>
    </row>
    <row r="112" spans="1:8" ht="32.700000000000003" customHeight="1" x14ac:dyDescent="0.3">
      <c r="A112" s="8" t="s">
        <v>52</v>
      </c>
      <c r="B112" s="9" t="s">
        <v>140</v>
      </c>
      <c r="C112" s="10" t="s">
        <v>145</v>
      </c>
      <c r="D112" s="10" t="s">
        <v>209</v>
      </c>
      <c r="E112" s="10" t="s">
        <v>210</v>
      </c>
      <c r="F112" s="16">
        <v>50000</v>
      </c>
      <c r="G112" s="10" t="s">
        <v>487</v>
      </c>
      <c r="H112" s="12" t="s">
        <v>587</v>
      </c>
    </row>
    <row r="113" spans="1:8" ht="32.700000000000003" customHeight="1" x14ac:dyDescent="0.3">
      <c r="A113" s="8" t="s">
        <v>52</v>
      </c>
      <c r="B113" s="9" t="s">
        <v>140</v>
      </c>
      <c r="C113" s="10" t="s">
        <v>260</v>
      </c>
      <c r="D113" s="10" t="s">
        <v>488</v>
      </c>
      <c r="E113" s="10" t="s">
        <v>489</v>
      </c>
      <c r="F113" s="16">
        <v>43090</v>
      </c>
      <c r="G113" s="10" t="s">
        <v>490</v>
      </c>
      <c r="H113" s="12" t="s">
        <v>587</v>
      </c>
    </row>
    <row r="114" spans="1:8" ht="32.700000000000003" customHeight="1" x14ac:dyDescent="0.3">
      <c r="A114" s="8" t="s">
        <v>52</v>
      </c>
      <c r="B114" s="9" t="s">
        <v>140</v>
      </c>
      <c r="C114" s="10" t="s">
        <v>145</v>
      </c>
      <c r="D114" s="10" t="s">
        <v>491</v>
      </c>
      <c r="E114" s="10" t="s">
        <v>492</v>
      </c>
      <c r="F114" s="16">
        <v>76550</v>
      </c>
      <c r="G114" s="10" t="s">
        <v>493</v>
      </c>
      <c r="H114" s="12" t="s">
        <v>587</v>
      </c>
    </row>
    <row r="115" spans="1:8" ht="32.700000000000003" customHeight="1" x14ac:dyDescent="0.3">
      <c r="A115" s="8" t="s">
        <v>52</v>
      </c>
      <c r="B115" s="9" t="s">
        <v>494</v>
      </c>
      <c r="C115" s="10" t="s">
        <v>9</v>
      </c>
      <c r="D115" s="10" t="s">
        <v>495</v>
      </c>
      <c r="E115" s="10" t="s">
        <v>496</v>
      </c>
      <c r="F115" s="16">
        <v>40500</v>
      </c>
      <c r="G115" s="10" t="s">
        <v>497</v>
      </c>
      <c r="H115" s="12" t="s">
        <v>587</v>
      </c>
    </row>
    <row r="116" spans="1:8" ht="32.700000000000003" customHeight="1" x14ac:dyDescent="0.3">
      <c r="A116" s="8" t="s">
        <v>52</v>
      </c>
      <c r="B116" s="9" t="s">
        <v>498</v>
      </c>
      <c r="C116" s="10" t="s">
        <v>9</v>
      </c>
      <c r="D116" s="10" t="s">
        <v>499</v>
      </c>
      <c r="E116" s="10" t="s">
        <v>500</v>
      </c>
      <c r="F116" s="16">
        <v>100000</v>
      </c>
      <c r="G116" s="10" t="s">
        <v>501</v>
      </c>
      <c r="H116" s="12" t="s">
        <v>587</v>
      </c>
    </row>
    <row r="117" spans="1:8" ht="32.700000000000003" customHeight="1" x14ac:dyDescent="0.3">
      <c r="A117" s="8" t="s">
        <v>52</v>
      </c>
      <c r="B117" s="9" t="s">
        <v>502</v>
      </c>
      <c r="C117" s="10" t="s">
        <v>71</v>
      </c>
      <c r="D117" s="10" t="s">
        <v>503</v>
      </c>
      <c r="E117" s="10" t="s">
        <v>492</v>
      </c>
      <c r="F117" s="16">
        <v>18240</v>
      </c>
      <c r="G117" s="10" t="s">
        <v>504</v>
      </c>
      <c r="H117" s="12" t="s">
        <v>587</v>
      </c>
    </row>
    <row r="118" spans="1:8" ht="32.700000000000003" customHeight="1" x14ac:dyDescent="0.3">
      <c r="A118" s="8" t="s">
        <v>52</v>
      </c>
      <c r="B118" s="9" t="s">
        <v>144</v>
      </c>
      <c r="C118" s="10" t="s">
        <v>217</v>
      </c>
      <c r="D118" s="10" t="s">
        <v>218</v>
      </c>
      <c r="E118" s="10" t="s">
        <v>98</v>
      </c>
      <c r="F118" s="16">
        <v>10000</v>
      </c>
      <c r="G118" s="10" t="s">
        <v>255</v>
      </c>
      <c r="H118" s="12" t="s">
        <v>587</v>
      </c>
    </row>
    <row r="119" spans="1:8" ht="32.700000000000003" customHeight="1" x14ac:dyDescent="0.3">
      <c r="A119" s="8" t="s">
        <v>52</v>
      </c>
      <c r="B119" s="9" t="s">
        <v>140</v>
      </c>
      <c r="C119" s="10" t="s">
        <v>260</v>
      </c>
      <c r="D119" s="10" t="s">
        <v>505</v>
      </c>
      <c r="E119" s="10" t="s">
        <v>506</v>
      </c>
      <c r="F119" s="16">
        <v>21700</v>
      </c>
      <c r="G119" s="10" t="s">
        <v>507</v>
      </c>
      <c r="H119" s="12" t="s">
        <v>587</v>
      </c>
    </row>
    <row r="120" spans="1:8" ht="32.700000000000003" customHeight="1" x14ac:dyDescent="0.3">
      <c r="A120" s="8" t="s">
        <v>52</v>
      </c>
      <c r="B120" s="9" t="s">
        <v>140</v>
      </c>
      <c r="C120" s="10" t="s">
        <v>260</v>
      </c>
      <c r="D120" s="10" t="s">
        <v>505</v>
      </c>
      <c r="E120" s="10" t="s">
        <v>506</v>
      </c>
      <c r="F120" s="16">
        <v>7225</v>
      </c>
      <c r="G120" s="10" t="s">
        <v>508</v>
      </c>
      <c r="H120" s="12" t="s">
        <v>587</v>
      </c>
    </row>
    <row r="121" spans="1:8" ht="32.700000000000003" customHeight="1" x14ac:dyDescent="0.3">
      <c r="A121" s="8" t="s">
        <v>52</v>
      </c>
      <c r="B121" s="9" t="s">
        <v>509</v>
      </c>
      <c r="C121" s="10" t="s">
        <v>71</v>
      </c>
      <c r="D121" s="10" t="s">
        <v>510</v>
      </c>
      <c r="E121" s="10" t="s">
        <v>511</v>
      </c>
      <c r="F121" s="16">
        <v>121000</v>
      </c>
      <c r="G121" s="10" t="s">
        <v>512</v>
      </c>
      <c r="H121" s="12" t="s">
        <v>587</v>
      </c>
    </row>
    <row r="122" spans="1:8" ht="32.700000000000003" customHeight="1" x14ac:dyDescent="0.3">
      <c r="A122" s="8" t="s">
        <v>17</v>
      </c>
      <c r="B122" s="9" t="s">
        <v>18</v>
      </c>
      <c r="C122" s="10" t="s">
        <v>11</v>
      </c>
      <c r="D122" s="10" t="s">
        <v>26</v>
      </c>
      <c r="E122" s="10" t="s">
        <v>24</v>
      </c>
      <c r="F122" s="16">
        <v>1715</v>
      </c>
      <c r="G122" s="10" t="s">
        <v>50</v>
      </c>
      <c r="H122" s="12" t="s">
        <v>27</v>
      </c>
    </row>
    <row r="123" spans="1:8" ht="32.700000000000003" customHeight="1" x14ac:dyDescent="0.3">
      <c r="A123" s="8" t="s">
        <v>17</v>
      </c>
      <c r="B123" s="9" t="s">
        <v>18</v>
      </c>
      <c r="C123" s="10" t="s">
        <v>145</v>
      </c>
      <c r="D123" s="10" t="s">
        <v>513</v>
      </c>
      <c r="E123" s="10" t="s">
        <v>514</v>
      </c>
      <c r="F123" s="16">
        <v>50000</v>
      </c>
      <c r="G123" s="10" t="s">
        <v>515</v>
      </c>
      <c r="H123" s="12" t="s">
        <v>587</v>
      </c>
    </row>
    <row r="124" spans="1:8" ht="32.700000000000003" customHeight="1" x14ac:dyDescent="0.3">
      <c r="A124" s="8" t="s">
        <v>17</v>
      </c>
      <c r="B124" s="9" t="s">
        <v>18</v>
      </c>
      <c r="C124" s="10" t="s">
        <v>145</v>
      </c>
      <c r="D124" s="10" t="s">
        <v>513</v>
      </c>
      <c r="E124" s="10" t="s">
        <v>514</v>
      </c>
      <c r="F124" s="16">
        <v>7856</v>
      </c>
      <c r="G124" s="10" t="s">
        <v>516</v>
      </c>
      <c r="H124" s="12" t="s">
        <v>587</v>
      </c>
    </row>
    <row r="125" spans="1:8" ht="32.700000000000003" customHeight="1" x14ac:dyDescent="0.3">
      <c r="A125" s="8" t="s">
        <v>17</v>
      </c>
      <c r="B125" s="9" t="s">
        <v>18</v>
      </c>
      <c r="C125" s="10" t="s">
        <v>154</v>
      </c>
      <c r="D125" s="10" t="s">
        <v>517</v>
      </c>
      <c r="E125" s="10" t="s">
        <v>518</v>
      </c>
      <c r="F125" s="16">
        <v>14921</v>
      </c>
      <c r="G125" s="10" t="s">
        <v>519</v>
      </c>
      <c r="H125" s="12" t="s">
        <v>587</v>
      </c>
    </row>
    <row r="126" spans="1:8" ht="32.700000000000003" customHeight="1" x14ac:dyDescent="0.3">
      <c r="A126" s="8" t="s">
        <v>17</v>
      </c>
      <c r="B126" s="9" t="s">
        <v>18</v>
      </c>
      <c r="C126" s="10" t="s">
        <v>154</v>
      </c>
      <c r="D126" s="10" t="s">
        <v>520</v>
      </c>
      <c r="E126" s="10" t="s">
        <v>521</v>
      </c>
      <c r="F126" s="16">
        <v>19830</v>
      </c>
      <c r="G126" s="10" t="s">
        <v>522</v>
      </c>
      <c r="H126" s="12" t="s">
        <v>587</v>
      </c>
    </row>
    <row r="127" spans="1:8" ht="32.700000000000003" customHeight="1" x14ac:dyDescent="0.3">
      <c r="A127" s="8" t="s">
        <v>17</v>
      </c>
      <c r="B127" s="9" t="s">
        <v>18</v>
      </c>
      <c r="C127" s="10" t="s">
        <v>523</v>
      </c>
      <c r="D127" s="10" t="s">
        <v>524</v>
      </c>
      <c r="E127" s="10" t="s">
        <v>521</v>
      </c>
      <c r="F127" s="16">
        <v>3876</v>
      </c>
      <c r="G127" s="10" t="s">
        <v>525</v>
      </c>
      <c r="H127" s="12" t="s">
        <v>587</v>
      </c>
    </row>
    <row r="128" spans="1:8" ht="32.700000000000003" customHeight="1" x14ac:dyDescent="0.3">
      <c r="A128" s="8" t="s">
        <v>17</v>
      </c>
      <c r="B128" s="9" t="s">
        <v>18</v>
      </c>
      <c r="C128" s="10" t="s">
        <v>145</v>
      </c>
      <c r="D128" s="10" t="s">
        <v>526</v>
      </c>
      <c r="E128" s="10" t="s">
        <v>527</v>
      </c>
      <c r="F128" s="16">
        <v>56883</v>
      </c>
      <c r="G128" s="10" t="s">
        <v>528</v>
      </c>
      <c r="H128" s="12" t="s">
        <v>587</v>
      </c>
    </row>
    <row r="129" spans="1:8" ht="32.700000000000003" customHeight="1" x14ac:dyDescent="0.3">
      <c r="A129" s="8" t="s">
        <v>17</v>
      </c>
      <c r="B129" s="9" t="s">
        <v>18</v>
      </c>
      <c r="C129" s="10" t="s">
        <v>145</v>
      </c>
      <c r="D129" s="10" t="s">
        <v>529</v>
      </c>
      <c r="E129" s="10" t="s">
        <v>530</v>
      </c>
      <c r="F129" s="16">
        <v>36964</v>
      </c>
      <c r="G129" s="10" t="s">
        <v>531</v>
      </c>
      <c r="H129" s="12" t="s">
        <v>587</v>
      </c>
    </row>
    <row r="130" spans="1:8" ht="32.700000000000003" customHeight="1" x14ac:dyDescent="0.3">
      <c r="A130" s="8" t="s">
        <v>17</v>
      </c>
      <c r="B130" s="9" t="s">
        <v>18</v>
      </c>
      <c r="C130" s="10" t="s">
        <v>159</v>
      </c>
      <c r="D130" s="10" t="s">
        <v>532</v>
      </c>
      <c r="E130" s="10" t="s">
        <v>533</v>
      </c>
      <c r="F130" s="16">
        <v>9938</v>
      </c>
      <c r="G130" s="10" t="s">
        <v>534</v>
      </c>
      <c r="H130" s="12" t="s">
        <v>587</v>
      </c>
    </row>
    <row r="131" spans="1:8" ht="32.700000000000003" customHeight="1" x14ac:dyDescent="0.3">
      <c r="A131" s="8" t="s">
        <v>17</v>
      </c>
      <c r="B131" s="9" t="s">
        <v>537</v>
      </c>
      <c r="C131" s="10" t="s">
        <v>68</v>
      </c>
      <c r="D131" s="10" t="s">
        <v>538</v>
      </c>
      <c r="E131" s="10" t="s">
        <v>539</v>
      </c>
      <c r="F131" s="16">
        <v>101000</v>
      </c>
      <c r="G131" s="10" t="s">
        <v>540</v>
      </c>
      <c r="H131" s="12" t="s">
        <v>587</v>
      </c>
    </row>
    <row r="132" spans="1:8" ht="32.700000000000003" customHeight="1" x14ac:dyDescent="0.3">
      <c r="A132" s="8" t="s">
        <v>17</v>
      </c>
      <c r="B132" s="9" t="s">
        <v>541</v>
      </c>
      <c r="C132" s="10" t="s">
        <v>9</v>
      </c>
      <c r="D132" s="10" t="s">
        <v>542</v>
      </c>
      <c r="E132" s="10" t="s">
        <v>543</v>
      </c>
      <c r="F132" s="16">
        <v>14025</v>
      </c>
      <c r="G132" s="10" t="s">
        <v>544</v>
      </c>
      <c r="H132" s="12" t="s">
        <v>587</v>
      </c>
    </row>
    <row r="133" spans="1:8" ht="32.700000000000003" customHeight="1" x14ac:dyDescent="0.3">
      <c r="A133" s="8" t="s">
        <v>17</v>
      </c>
      <c r="B133" s="9" t="s">
        <v>545</v>
      </c>
      <c r="C133" s="10" t="s">
        <v>71</v>
      </c>
      <c r="D133" s="10" t="s">
        <v>546</v>
      </c>
      <c r="E133" s="10" t="s">
        <v>547</v>
      </c>
      <c r="F133" s="16">
        <v>98688</v>
      </c>
      <c r="G133" s="10" t="s">
        <v>548</v>
      </c>
      <c r="H133" s="12" t="s">
        <v>587</v>
      </c>
    </row>
    <row r="134" spans="1:8" ht="32.700000000000003" customHeight="1" x14ac:dyDescent="0.3">
      <c r="A134" s="8" t="s">
        <v>17</v>
      </c>
      <c r="B134" s="9" t="s">
        <v>549</v>
      </c>
      <c r="C134" s="10" t="s">
        <v>9</v>
      </c>
      <c r="D134" s="10" t="s">
        <v>550</v>
      </c>
      <c r="E134" s="10" t="s">
        <v>551</v>
      </c>
      <c r="F134" s="16">
        <v>17204</v>
      </c>
      <c r="G134" s="10" t="s">
        <v>552</v>
      </c>
      <c r="H134" s="12" t="s">
        <v>587</v>
      </c>
    </row>
    <row r="135" spans="1:8" ht="32.700000000000003" customHeight="1" x14ac:dyDescent="0.3">
      <c r="A135" s="8" t="s">
        <v>17</v>
      </c>
      <c r="B135" s="9" t="s">
        <v>553</v>
      </c>
      <c r="C135" s="10" t="s">
        <v>71</v>
      </c>
      <c r="D135" s="10" t="s">
        <v>554</v>
      </c>
      <c r="E135" s="10" t="s">
        <v>555</v>
      </c>
      <c r="F135" s="16">
        <v>24656</v>
      </c>
      <c r="G135" s="10" t="s">
        <v>515</v>
      </c>
      <c r="H135" s="12" t="s">
        <v>587</v>
      </c>
    </row>
    <row r="136" spans="1:8" ht="32.700000000000003" customHeight="1" x14ac:dyDescent="0.3">
      <c r="A136" s="8" t="s">
        <v>17</v>
      </c>
      <c r="B136" s="9" t="s">
        <v>553</v>
      </c>
      <c r="C136" s="10" t="s">
        <v>71</v>
      </c>
      <c r="D136" s="10" t="s">
        <v>554</v>
      </c>
      <c r="E136" s="10" t="s">
        <v>555</v>
      </c>
      <c r="F136" s="16">
        <v>78000</v>
      </c>
      <c r="G136" s="10" t="s">
        <v>556</v>
      </c>
      <c r="H136" s="12" t="s">
        <v>587</v>
      </c>
    </row>
    <row r="137" spans="1:8" ht="32.700000000000003" customHeight="1" x14ac:dyDescent="0.3">
      <c r="A137" s="8" t="s">
        <v>17</v>
      </c>
      <c r="B137" s="9" t="s">
        <v>557</v>
      </c>
      <c r="C137" s="10" t="s">
        <v>71</v>
      </c>
      <c r="D137" s="10" t="s">
        <v>558</v>
      </c>
      <c r="E137" s="10" t="s">
        <v>559</v>
      </c>
      <c r="F137" s="16">
        <v>26614</v>
      </c>
      <c r="G137" s="10" t="s">
        <v>560</v>
      </c>
      <c r="H137" s="12" t="s">
        <v>587</v>
      </c>
    </row>
    <row r="138" spans="1:8" ht="32.700000000000003" customHeight="1" x14ac:dyDescent="0.3">
      <c r="A138" s="8" t="s">
        <v>17</v>
      </c>
      <c r="B138" s="9" t="s">
        <v>557</v>
      </c>
      <c r="C138" s="10" t="s">
        <v>71</v>
      </c>
      <c r="D138" s="10" t="s">
        <v>558</v>
      </c>
      <c r="E138" s="10" t="s">
        <v>559</v>
      </c>
      <c r="F138" s="16">
        <v>26614</v>
      </c>
      <c r="G138" s="10" t="s">
        <v>561</v>
      </c>
      <c r="H138" s="12" t="s">
        <v>587</v>
      </c>
    </row>
    <row r="139" spans="1:8" ht="32.700000000000003" customHeight="1" x14ac:dyDescent="0.3">
      <c r="A139" s="8" t="s">
        <v>17</v>
      </c>
      <c r="B139" s="9" t="s">
        <v>562</v>
      </c>
      <c r="C139" s="10" t="s">
        <v>71</v>
      </c>
      <c r="D139" s="10" t="s">
        <v>563</v>
      </c>
      <c r="E139" s="10" t="s">
        <v>564</v>
      </c>
      <c r="F139" s="16">
        <v>9890</v>
      </c>
      <c r="G139" s="10" t="s">
        <v>565</v>
      </c>
      <c r="H139" s="12" t="s">
        <v>587</v>
      </c>
    </row>
    <row r="140" spans="1:8" ht="32.700000000000003" customHeight="1" x14ac:dyDescent="0.3">
      <c r="A140" s="8" t="s">
        <v>17</v>
      </c>
      <c r="B140" s="9" t="s">
        <v>566</v>
      </c>
      <c r="C140" s="10" t="s">
        <v>9</v>
      </c>
      <c r="D140" s="10" t="s">
        <v>567</v>
      </c>
      <c r="E140" s="10" t="s">
        <v>568</v>
      </c>
      <c r="F140" s="16">
        <v>116670</v>
      </c>
      <c r="G140" s="10" t="s">
        <v>569</v>
      </c>
      <c r="H140" s="12" t="s">
        <v>587</v>
      </c>
    </row>
    <row r="141" spans="1:8" ht="32.700000000000003" customHeight="1" x14ac:dyDescent="0.3">
      <c r="A141" s="8" t="s">
        <v>17</v>
      </c>
      <c r="B141" s="9" t="s">
        <v>570</v>
      </c>
      <c r="C141" s="10" t="s">
        <v>71</v>
      </c>
      <c r="D141" s="10" t="s">
        <v>571</v>
      </c>
      <c r="E141" s="10" t="s">
        <v>572</v>
      </c>
      <c r="F141" s="16">
        <v>46597</v>
      </c>
      <c r="G141" s="10" t="s">
        <v>573</v>
      </c>
      <c r="H141" s="12" t="s">
        <v>587</v>
      </c>
    </row>
    <row r="142" spans="1:8" ht="32.700000000000003" customHeight="1" x14ac:dyDescent="0.3">
      <c r="A142" s="8" t="s">
        <v>17</v>
      </c>
      <c r="B142" s="9" t="s">
        <v>574</v>
      </c>
      <c r="C142" s="10" t="s">
        <v>71</v>
      </c>
      <c r="D142" s="10" t="s">
        <v>575</v>
      </c>
      <c r="E142" s="10" t="s">
        <v>576</v>
      </c>
      <c r="F142" s="16">
        <v>21268</v>
      </c>
      <c r="G142" s="10" t="s">
        <v>577</v>
      </c>
      <c r="H142" s="12" t="s">
        <v>587</v>
      </c>
    </row>
    <row r="143" spans="1:8" ht="32.700000000000003" customHeight="1" x14ac:dyDescent="0.3">
      <c r="A143" s="8" t="s">
        <v>17</v>
      </c>
      <c r="B143" s="9" t="s">
        <v>578</v>
      </c>
      <c r="C143" s="10" t="s">
        <v>9</v>
      </c>
      <c r="D143" s="10" t="s">
        <v>579</v>
      </c>
      <c r="E143" s="10" t="s">
        <v>580</v>
      </c>
      <c r="F143" s="16">
        <v>80189</v>
      </c>
      <c r="G143" s="10" t="s">
        <v>581</v>
      </c>
      <c r="H143" s="12" t="s">
        <v>587</v>
      </c>
    </row>
    <row r="144" spans="1:8" ht="32.700000000000003" customHeight="1" x14ac:dyDescent="0.3">
      <c r="A144" s="8" t="s">
        <v>17</v>
      </c>
      <c r="B144" s="9" t="s">
        <v>18</v>
      </c>
      <c r="C144" s="10" t="s">
        <v>582</v>
      </c>
      <c r="D144" s="10" t="s">
        <v>583</v>
      </c>
      <c r="E144" s="10" t="s">
        <v>584</v>
      </c>
      <c r="F144" s="16">
        <v>67921</v>
      </c>
      <c r="G144" s="10" t="s">
        <v>585</v>
      </c>
      <c r="H144" s="12" t="s">
        <v>587</v>
      </c>
    </row>
    <row r="145" spans="1:8" ht="32.4" customHeight="1" x14ac:dyDescent="0.3">
      <c r="A145" s="8" t="s">
        <v>17</v>
      </c>
      <c r="B145" s="9" t="s">
        <v>18</v>
      </c>
      <c r="C145" s="10" t="s">
        <v>145</v>
      </c>
      <c r="D145" s="10" t="s">
        <v>513</v>
      </c>
      <c r="E145" s="10" t="s">
        <v>514</v>
      </c>
      <c r="F145" s="16">
        <v>1535</v>
      </c>
      <c r="G145" s="10" t="s">
        <v>515</v>
      </c>
      <c r="H145" s="12" t="s">
        <v>587</v>
      </c>
    </row>
    <row r="146" spans="1:8" ht="32.700000000000003" customHeight="1" x14ac:dyDescent="0.3">
      <c r="A146" s="8" t="s">
        <v>17</v>
      </c>
      <c r="B146" s="9" t="s">
        <v>18</v>
      </c>
      <c r="C146" s="10" t="s">
        <v>260</v>
      </c>
      <c r="D146" s="10" t="s">
        <v>535</v>
      </c>
      <c r="E146" s="10" t="s">
        <v>536</v>
      </c>
      <c r="F146" s="16">
        <v>34780</v>
      </c>
      <c r="G146" s="10" t="s">
        <v>586</v>
      </c>
      <c r="H146" s="12" t="s">
        <v>587</v>
      </c>
    </row>
    <row r="147" spans="1:8" ht="27" customHeight="1" x14ac:dyDescent="0.3">
      <c r="A147" s="23" t="s">
        <v>23</v>
      </c>
      <c r="B147" s="24"/>
      <c r="C147" s="24"/>
      <c r="D147" s="24"/>
      <c r="E147" s="25"/>
      <c r="F147" s="14">
        <f>SUM(F4:F146)</f>
        <v>8117031</v>
      </c>
      <c r="G147" s="15"/>
      <c r="H147" s="15"/>
    </row>
    <row r="150" spans="1:8" ht="17.100000000000001" customHeight="1" x14ac:dyDescent="0.3">
      <c r="A150" s="17"/>
    </row>
  </sheetData>
  <autoFilter ref="A3:H147" xr:uid="{00000000-0009-0000-0000-000001000000}"/>
  <sortState xmlns:xlrd2="http://schemas.microsoft.com/office/spreadsheetml/2017/richdata2" ref="A4:H146">
    <sortCondition ref="A4:A146" customList="BA,TV,TC,NR,ZA,BB,PO,KE"/>
    <sortCondition ref="H4:H146"/>
    <sortCondition ref="E4:E146"/>
  </sortState>
  <mergeCells count="2">
    <mergeCell ref="A1:G1"/>
    <mergeCell ref="A147:E147"/>
  </mergeCells>
  <pageMargins left="0.51181102362204722" right="0.31496062992125984" top="0.35433070866141736" bottom="0.47244094488188981" header="0.31496062992125984" footer="0.31496062992125984"/>
  <pageSetup paperSize="8" scale="6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zoomScale="85" zoomScaleNormal="85" workbookViewId="0">
      <selection activeCell="E7" sqref="E7"/>
    </sheetView>
  </sheetViews>
  <sheetFormatPr defaultRowHeight="14.4" x14ac:dyDescent="0.3"/>
  <cols>
    <col min="1" max="1" width="11" customWidth="1"/>
    <col min="2" max="2" width="30.33203125" style="18" customWidth="1"/>
    <col min="3" max="3" width="40.88671875" customWidth="1"/>
    <col min="4" max="4" width="31.109375" customWidth="1"/>
    <col min="5" max="5" width="21.109375" customWidth="1"/>
    <col min="6" max="6" width="15.88671875" customWidth="1"/>
    <col min="7" max="7" width="56.6640625" customWidth="1"/>
    <col min="8" max="8" width="9.6640625" customWidth="1"/>
  </cols>
  <sheetData>
    <row r="1" spans="1:8" ht="42" customHeight="1" x14ac:dyDescent="0.4">
      <c r="A1" s="22" t="s">
        <v>257</v>
      </c>
      <c r="B1" s="22"/>
      <c r="C1" s="22"/>
      <c r="D1" s="22"/>
      <c r="E1" s="22"/>
      <c r="F1" s="22"/>
      <c r="G1" s="22"/>
    </row>
    <row r="4" spans="1:8" ht="113.25" customHeigh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7</v>
      </c>
      <c r="G4" s="6" t="s">
        <v>5</v>
      </c>
      <c r="H4" s="6" t="s">
        <v>6</v>
      </c>
    </row>
    <row r="5" spans="1:8" ht="32.700000000000003" customHeight="1" x14ac:dyDescent="0.3">
      <c r="A5" s="8" t="s">
        <v>8</v>
      </c>
      <c r="B5" s="8" t="s">
        <v>19</v>
      </c>
      <c r="C5" s="10" t="s">
        <v>68</v>
      </c>
      <c r="D5" s="10" t="s">
        <v>74</v>
      </c>
      <c r="E5" s="10" t="s">
        <v>32</v>
      </c>
      <c r="F5" s="16">
        <v>45000</v>
      </c>
      <c r="G5" s="10" t="s">
        <v>105</v>
      </c>
      <c r="H5" s="11" t="s">
        <v>121</v>
      </c>
    </row>
    <row r="6" spans="1:8" ht="32.700000000000003" customHeight="1" x14ac:dyDescent="0.3">
      <c r="A6" s="8" t="s">
        <v>8</v>
      </c>
      <c r="B6" s="8" t="s">
        <v>19</v>
      </c>
      <c r="C6" s="10" t="s">
        <v>588</v>
      </c>
      <c r="D6" s="10" t="s">
        <v>589</v>
      </c>
      <c r="E6" s="10" t="s">
        <v>151</v>
      </c>
      <c r="F6" s="16">
        <v>29880</v>
      </c>
      <c r="G6" s="10" t="s">
        <v>590</v>
      </c>
      <c r="H6" s="11" t="s">
        <v>587</v>
      </c>
    </row>
    <row r="7" spans="1:8" ht="32.700000000000003" customHeight="1" x14ac:dyDescent="0.3">
      <c r="A7" s="8" t="s">
        <v>8</v>
      </c>
      <c r="B7" s="8" t="s">
        <v>591</v>
      </c>
      <c r="C7" s="10" t="s">
        <v>71</v>
      </c>
      <c r="D7" s="10" t="s">
        <v>592</v>
      </c>
      <c r="E7" s="10" t="s">
        <v>593</v>
      </c>
      <c r="F7" s="16">
        <v>131375</v>
      </c>
      <c r="G7" s="10" t="s">
        <v>594</v>
      </c>
      <c r="H7" s="11" t="s">
        <v>587</v>
      </c>
    </row>
    <row r="8" spans="1:8" ht="32.700000000000003" customHeight="1" x14ac:dyDescent="0.3">
      <c r="A8" s="8" t="s">
        <v>8</v>
      </c>
      <c r="B8" s="8" t="s">
        <v>595</v>
      </c>
      <c r="C8" s="10" t="s">
        <v>69</v>
      </c>
      <c r="D8" s="10" t="s">
        <v>538</v>
      </c>
      <c r="E8" s="10" t="s">
        <v>596</v>
      </c>
      <c r="F8" s="16">
        <v>112419</v>
      </c>
      <c r="G8" s="10" t="s">
        <v>597</v>
      </c>
      <c r="H8" s="11" t="s">
        <v>587</v>
      </c>
    </row>
    <row r="9" spans="1:8" ht="32.700000000000003" customHeight="1" x14ac:dyDescent="0.3">
      <c r="A9" s="8" t="s">
        <v>8</v>
      </c>
      <c r="B9" s="8" t="s">
        <v>598</v>
      </c>
      <c r="C9" s="10" t="s">
        <v>71</v>
      </c>
      <c r="D9" s="10" t="s">
        <v>599</v>
      </c>
      <c r="E9" s="10" t="s">
        <v>600</v>
      </c>
      <c r="F9" s="16">
        <v>91400</v>
      </c>
      <c r="G9" s="10" t="s">
        <v>601</v>
      </c>
      <c r="H9" s="11" t="s">
        <v>587</v>
      </c>
    </row>
    <row r="10" spans="1:8" ht="32.700000000000003" customHeight="1" x14ac:dyDescent="0.3">
      <c r="A10" s="8" t="s">
        <v>8</v>
      </c>
      <c r="B10" s="8" t="s">
        <v>602</v>
      </c>
      <c r="C10" s="10" t="s">
        <v>9</v>
      </c>
      <c r="D10" s="10" t="s">
        <v>603</v>
      </c>
      <c r="E10" s="10" t="s">
        <v>604</v>
      </c>
      <c r="F10" s="16">
        <v>45000</v>
      </c>
      <c r="G10" s="10" t="s">
        <v>605</v>
      </c>
      <c r="H10" s="11" t="s">
        <v>587</v>
      </c>
    </row>
    <row r="11" spans="1:8" ht="32.700000000000003" customHeight="1" x14ac:dyDescent="0.3">
      <c r="A11" s="8" t="s">
        <v>8</v>
      </c>
      <c r="B11" s="8" t="s">
        <v>297</v>
      </c>
      <c r="C11" s="10" t="s">
        <v>71</v>
      </c>
      <c r="D11" s="10" t="s">
        <v>298</v>
      </c>
      <c r="E11" s="10" t="s">
        <v>268</v>
      </c>
      <c r="F11" s="16">
        <v>91136</v>
      </c>
      <c r="G11" s="10" t="s">
        <v>299</v>
      </c>
      <c r="H11" s="11" t="s">
        <v>587</v>
      </c>
    </row>
    <row r="12" spans="1:8" ht="32.700000000000003" customHeight="1" x14ac:dyDescent="0.3">
      <c r="A12" s="8" t="s">
        <v>10</v>
      </c>
      <c r="B12" s="8" t="s">
        <v>37</v>
      </c>
      <c r="C12" s="10" t="s">
        <v>9</v>
      </c>
      <c r="D12" s="10" t="s">
        <v>25</v>
      </c>
      <c r="E12" s="10" t="s">
        <v>39</v>
      </c>
      <c r="F12" s="16">
        <v>98976</v>
      </c>
      <c r="G12" s="10" t="s">
        <v>42</v>
      </c>
      <c r="H12" s="11" t="s">
        <v>27</v>
      </c>
    </row>
    <row r="13" spans="1:8" ht="32.700000000000003" customHeight="1" x14ac:dyDescent="0.3">
      <c r="A13" s="8" t="s">
        <v>10</v>
      </c>
      <c r="B13" s="8" t="s">
        <v>38</v>
      </c>
      <c r="C13" s="10" t="s">
        <v>9</v>
      </c>
      <c r="D13" s="10" t="s">
        <v>40</v>
      </c>
      <c r="E13" s="10" t="s">
        <v>41</v>
      </c>
      <c r="F13" s="16">
        <v>53565</v>
      </c>
      <c r="G13" s="10" t="s">
        <v>42</v>
      </c>
      <c r="H13" s="11" t="s">
        <v>27</v>
      </c>
    </row>
    <row r="14" spans="1:8" ht="32.700000000000003" customHeight="1" x14ac:dyDescent="0.3">
      <c r="A14" s="8" t="s">
        <v>10</v>
      </c>
      <c r="B14" s="8" t="s">
        <v>53</v>
      </c>
      <c r="C14" s="10" t="s">
        <v>69</v>
      </c>
      <c r="D14" s="10" t="s">
        <v>75</v>
      </c>
      <c r="E14" s="10" t="s">
        <v>76</v>
      </c>
      <c r="F14" s="16">
        <v>117208</v>
      </c>
      <c r="G14" s="10" t="s">
        <v>106</v>
      </c>
      <c r="H14" s="11" t="s">
        <v>121</v>
      </c>
    </row>
    <row r="15" spans="1:8" ht="32.700000000000003" customHeight="1" x14ac:dyDescent="0.3">
      <c r="A15" s="8" t="s">
        <v>10</v>
      </c>
      <c r="B15" s="8" t="s">
        <v>606</v>
      </c>
      <c r="C15" s="10" t="s">
        <v>9</v>
      </c>
      <c r="D15" s="10" t="s">
        <v>607</v>
      </c>
      <c r="E15" s="10" t="s">
        <v>608</v>
      </c>
      <c r="F15" s="16">
        <v>16960</v>
      </c>
      <c r="G15" s="10" t="s">
        <v>108</v>
      </c>
      <c r="H15" s="11" t="s">
        <v>587</v>
      </c>
    </row>
    <row r="16" spans="1:8" ht="32.700000000000003" customHeight="1" x14ac:dyDescent="0.3">
      <c r="A16" s="8" t="s">
        <v>10</v>
      </c>
      <c r="B16" s="8" t="s">
        <v>609</v>
      </c>
      <c r="C16" s="10" t="s">
        <v>9</v>
      </c>
      <c r="D16" s="10" t="s">
        <v>610</v>
      </c>
      <c r="E16" s="10" t="s">
        <v>611</v>
      </c>
      <c r="F16" s="16">
        <v>22570</v>
      </c>
      <c r="G16" s="10" t="s">
        <v>612</v>
      </c>
      <c r="H16" s="11" t="s">
        <v>587</v>
      </c>
    </row>
    <row r="17" spans="1:8" ht="49.2" customHeight="1" x14ac:dyDescent="0.3">
      <c r="A17" s="8" t="s">
        <v>10</v>
      </c>
      <c r="B17" s="8" t="s">
        <v>613</v>
      </c>
      <c r="C17" s="10" t="s">
        <v>614</v>
      </c>
      <c r="D17" s="10" t="s">
        <v>615</v>
      </c>
      <c r="E17" s="10" t="s">
        <v>616</v>
      </c>
      <c r="F17" s="16">
        <v>100000</v>
      </c>
      <c r="G17" s="10" t="s">
        <v>617</v>
      </c>
      <c r="H17" s="11" t="s">
        <v>587</v>
      </c>
    </row>
    <row r="18" spans="1:8" ht="32.700000000000003" customHeight="1" x14ac:dyDescent="0.3">
      <c r="A18" s="8" t="s">
        <v>10</v>
      </c>
      <c r="B18" s="8" t="s">
        <v>618</v>
      </c>
      <c r="C18" s="10" t="s">
        <v>9</v>
      </c>
      <c r="D18" s="10" t="s">
        <v>619</v>
      </c>
      <c r="E18" s="10" t="s">
        <v>620</v>
      </c>
      <c r="F18" s="16">
        <v>8924</v>
      </c>
      <c r="G18" s="10" t="s">
        <v>621</v>
      </c>
      <c r="H18" s="11" t="s">
        <v>587</v>
      </c>
    </row>
    <row r="19" spans="1:8" ht="32.700000000000003" customHeight="1" x14ac:dyDescent="0.3">
      <c r="A19" s="8" t="s">
        <v>10</v>
      </c>
      <c r="B19" s="8" t="s">
        <v>622</v>
      </c>
      <c r="C19" s="10" t="s">
        <v>9</v>
      </c>
      <c r="D19" s="10" t="s">
        <v>623</v>
      </c>
      <c r="E19" s="10" t="s">
        <v>624</v>
      </c>
      <c r="F19" s="16">
        <v>35690</v>
      </c>
      <c r="G19" s="10" t="s">
        <v>625</v>
      </c>
      <c r="H19" s="11" t="s">
        <v>587</v>
      </c>
    </row>
    <row r="20" spans="1:8" ht="32.700000000000003" customHeight="1" x14ac:dyDescent="0.3">
      <c r="A20" s="8" t="s">
        <v>51</v>
      </c>
      <c r="B20" s="8" t="s">
        <v>54</v>
      </c>
      <c r="C20" s="10" t="s">
        <v>9</v>
      </c>
      <c r="D20" s="10" t="s">
        <v>77</v>
      </c>
      <c r="E20" s="10" t="s">
        <v>78</v>
      </c>
      <c r="F20" s="16">
        <v>128807</v>
      </c>
      <c r="G20" s="10" t="s">
        <v>107</v>
      </c>
      <c r="H20" s="11" t="s">
        <v>121</v>
      </c>
    </row>
    <row r="21" spans="1:8" ht="32.700000000000003" customHeight="1" x14ac:dyDescent="0.3">
      <c r="A21" s="8" t="s">
        <v>51</v>
      </c>
      <c r="B21" s="8" t="s">
        <v>55</v>
      </c>
      <c r="C21" s="10" t="s">
        <v>9</v>
      </c>
      <c r="D21" s="10" t="s">
        <v>79</v>
      </c>
      <c r="E21" s="10" t="s">
        <v>80</v>
      </c>
      <c r="F21" s="16">
        <v>39996</v>
      </c>
      <c r="G21" s="10" t="s">
        <v>108</v>
      </c>
      <c r="H21" s="11" t="s">
        <v>121</v>
      </c>
    </row>
    <row r="22" spans="1:8" ht="32.700000000000003" customHeight="1" x14ac:dyDescent="0.3">
      <c r="A22" s="8" t="s">
        <v>51</v>
      </c>
      <c r="B22" s="8" t="s">
        <v>626</v>
      </c>
      <c r="C22" s="10" t="s">
        <v>9</v>
      </c>
      <c r="D22" s="10" t="s">
        <v>627</v>
      </c>
      <c r="E22" s="10" t="s">
        <v>628</v>
      </c>
      <c r="F22" s="16">
        <v>100000</v>
      </c>
      <c r="G22" s="10" t="s">
        <v>629</v>
      </c>
      <c r="H22" s="11" t="s">
        <v>587</v>
      </c>
    </row>
    <row r="23" spans="1:8" ht="32.700000000000003" customHeight="1" x14ac:dyDescent="0.3">
      <c r="A23" s="8" t="s">
        <v>51</v>
      </c>
      <c r="B23" s="8" t="s">
        <v>630</v>
      </c>
      <c r="C23" s="10" t="s">
        <v>9</v>
      </c>
      <c r="D23" s="10" t="s">
        <v>631</v>
      </c>
      <c r="E23" s="10" t="s">
        <v>632</v>
      </c>
      <c r="F23" s="16">
        <v>100000</v>
      </c>
      <c r="G23" s="10" t="s">
        <v>633</v>
      </c>
      <c r="H23" s="11" t="s">
        <v>587</v>
      </c>
    </row>
    <row r="24" spans="1:8" ht="32.700000000000003" customHeight="1" x14ac:dyDescent="0.3">
      <c r="A24" s="8" t="s">
        <v>51</v>
      </c>
      <c r="B24" s="8" t="s">
        <v>355</v>
      </c>
      <c r="C24" s="10" t="s">
        <v>71</v>
      </c>
      <c r="D24" s="10" t="s">
        <v>356</v>
      </c>
      <c r="E24" s="10" t="s">
        <v>357</v>
      </c>
      <c r="F24" s="16">
        <v>100000</v>
      </c>
      <c r="G24" s="10" t="s">
        <v>634</v>
      </c>
      <c r="H24" s="11" t="s">
        <v>587</v>
      </c>
    </row>
    <row r="25" spans="1:8" ht="32.700000000000003" customHeight="1" x14ac:dyDescent="0.3">
      <c r="A25" s="8" t="s">
        <v>51</v>
      </c>
      <c r="B25" s="8" t="s">
        <v>635</v>
      </c>
      <c r="C25" s="10" t="s">
        <v>9</v>
      </c>
      <c r="D25" s="10" t="s">
        <v>636</v>
      </c>
      <c r="E25" s="10" t="s">
        <v>637</v>
      </c>
      <c r="F25" s="16">
        <v>152000</v>
      </c>
      <c r="G25" s="10" t="s">
        <v>638</v>
      </c>
      <c r="H25" s="11" t="s">
        <v>587</v>
      </c>
    </row>
    <row r="26" spans="1:8" ht="32.700000000000003" customHeight="1" x14ac:dyDescent="0.3">
      <c r="A26" s="8" t="s">
        <v>51</v>
      </c>
      <c r="B26" s="8" t="s">
        <v>639</v>
      </c>
      <c r="C26" s="10" t="s">
        <v>71</v>
      </c>
      <c r="D26" s="10" t="s">
        <v>640</v>
      </c>
      <c r="E26" s="10" t="s">
        <v>641</v>
      </c>
      <c r="F26" s="16">
        <v>100000</v>
      </c>
      <c r="G26" s="10" t="s">
        <v>642</v>
      </c>
      <c r="H26" s="11" t="s">
        <v>587</v>
      </c>
    </row>
    <row r="27" spans="1:8" ht="32.700000000000003" customHeight="1" x14ac:dyDescent="0.3">
      <c r="A27" s="8" t="s">
        <v>51</v>
      </c>
      <c r="B27" s="8" t="s">
        <v>643</v>
      </c>
      <c r="C27" s="10" t="s">
        <v>71</v>
      </c>
      <c r="D27" s="10" t="s">
        <v>644</v>
      </c>
      <c r="E27" s="10" t="s">
        <v>645</v>
      </c>
      <c r="F27" s="16">
        <v>100000</v>
      </c>
      <c r="G27" s="10" t="s">
        <v>646</v>
      </c>
      <c r="H27" s="11" t="s">
        <v>587</v>
      </c>
    </row>
    <row r="28" spans="1:8" ht="32.700000000000003" customHeight="1" x14ac:dyDescent="0.3">
      <c r="A28" s="8" t="s">
        <v>12</v>
      </c>
      <c r="B28" s="8" t="s">
        <v>56</v>
      </c>
      <c r="C28" s="10" t="s">
        <v>69</v>
      </c>
      <c r="D28" s="10" t="s">
        <v>81</v>
      </c>
      <c r="E28" s="10" t="s">
        <v>82</v>
      </c>
      <c r="F28" s="16">
        <v>65000</v>
      </c>
      <c r="G28" s="10" t="s">
        <v>109</v>
      </c>
      <c r="H28" s="11" t="s">
        <v>121</v>
      </c>
    </row>
    <row r="29" spans="1:8" ht="32.700000000000003" customHeight="1" x14ac:dyDescent="0.3">
      <c r="A29" s="8" t="s">
        <v>12</v>
      </c>
      <c r="B29" s="8" t="s">
        <v>57</v>
      </c>
      <c r="C29" s="10" t="s">
        <v>70</v>
      </c>
      <c r="D29" s="10" t="s">
        <v>83</v>
      </c>
      <c r="E29" s="10" t="s">
        <v>84</v>
      </c>
      <c r="F29" s="16">
        <v>93500</v>
      </c>
      <c r="G29" s="10" t="s">
        <v>110</v>
      </c>
      <c r="H29" s="11" t="s">
        <v>121</v>
      </c>
    </row>
    <row r="30" spans="1:8" ht="32.700000000000003" customHeight="1" x14ac:dyDescent="0.3">
      <c r="A30" s="8" t="s">
        <v>12</v>
      </c>
      <c r="B30" s="8" t="s">
        <v>58</v>
      </c>
      <c r="C30" s="10" t="s">
        <v>9</v>
      </c>
      <c r="D30" s="10" t="s">
        <v>85</v>
      </c>
      <c r="E30" s="10" t="s">
        <v>86</v>
      </c>
      <c r="F30" s="16">
        <v>100000</v>
      </c>
      <c r="G30" s="10" t="s">
        <v>111</v>
      </c>
      <c r="H30" s="11" t="s">
        <v>121</v>
      </c>
    </row>
    <row r="31" spans="1:8" ht="32.700000000000003" customHeight="1" x14ac:dyDescent="0.3">
      <c r="A31" s="8" t="s">
        <v>12</v>
      </c>
      <c r="B31" s="8" t="s">
        <v>59</v>
      </c>
      <c r="C31" s="10" t="s">
        <v>71</v>
      </c>
      <c r="D31" s="10" t="s">
        <v>87</v>
      </c>
      <c r="E31" s="10" t="s">
        <v>88</v>
      </c>
      <c r="F31" s="16">
        <v>9209</v>
      </c>
      <c r="G31" s="10" t="s">
        <v>112</v>
      </c>
      <c r="H31" s="11" t="s">
        <v>121</v>
      </c>
    </row>
    <row r="32" spans="1:8" ht="32.700000000000003" customHeight="1" x14ac:dyDescent="0.3">
      <c r="A32" s="8" t="s">
        <v>12</v>
      </c>
      <c r="B32" s="8" t="s">
        <v>60</v>
      </c>
      <c r="C32" s="10" t="s">
        <v>72</v>
      </c>
      <c r="D32" s="10" t="s">
        <v>89</v>
      </c>
      <c r="E32" s="10" t="s">
        <v>90</v>
      </c>
      <c r="F32" s="16">
        <v>123256</v>
      </c>
      <c r="G32" s="10" t="s">
        <v>113</v>
      </c>
      <c r="H32" s="11" t="s">
        <v>121</v>
      </c>
    </row>
    <row r="33" spans="1:8" ht="32.700000000000003" customHeight="1" x14ac:dyDescent="0.3">
      <c r="A33" s="8" t="s">
        <v>12</v>
      </c>
      <c r="B33" s="8" t="s">
        <v>21</v>
      </c>
      <c r="C33" s="10" t="s">
        <v>154</v>
      </c>
      <c r="D33" s="10" t="s">
        <v>647</v>
      </c>
      <c r="E33" s="10" t="s">
        <v>648</v>
      </c>
      <c r="F33" s="16">
        <v>28916</v>
      </c>
      <c r="G33" s="10" t="s">
        <v>649</v>
      </c>
      <c r="H33" s="11" t="s">
        <v>587</v>
      </c>
    </row>
    <row r="34" spans="1:8" ht="32.700000000000003" customHeight="1" x14ac:dyDescent="0.3">
      <c r="A34" s="8" t="s">
        <v>12</v>
      </c>
      <c r="B34" s="8" t="s">
        <v>21</v>
      </c>
      <c r="C34" s="10" t="s">
        <v>154</v>
      </c>
      <c r="D34" s="10" t="s">
        <v>647</v>
      </c>
      <c r="E34" s="10" t="s">
        <v>648</v>
      </c>
      <c r="F34" s="16">
        <v>13202</v>
      </c>
      <c r="G34" s="10" t="s">
        <v>650</v>
      </c>
      <c r="H34" s="11" t="s">
        <v>587</v>
      </c>
    </row>
    <row r="35" spans="1:8" ht="32.700000000000003" customHeight="1" x14ac:dyDescent="0.3">
      <c r="A35" s="8" t="s">
        <v>12</v>
      </c>
      <c r="B35" s="8" t="s">
        <v>651</v>
      </c>
      <c r="C35" s="10" t="s">
        <v>9</v>
      </c>
      <c r="D35" s="10" t="s">
        <v>652</v>
      </c>
      <c r="E35" s="10" t="s">
        <v>653</v>
      </c>
      <c r="F35" s="16">
        <v>50000</v>
      </c>
      <c r="G35" s="10" t="s">
        <v>654</v>
      </c>
      <c r="H35" s="11" t="s">
        <v>587</v>
      </c>
    </row>
    <row r="36" spans="1:8" ht="32.700000000000003" customHeight="1" x14ac:dyDescent="0.3">
      <c r="A36" s="8" t="s">
        <v>12</v>
      </c>
      <c r="B36" s="8" t="s">
        <v>655</v>
      </c>
      <c r="C36" s="10" t="s">
        <v>9</v>
      </c>
      <c r="D36" s="10" t="s">
        <v>656</v>
      </c>
      <c r="E36" s="10" t="s">
        <v>657</v>
      </c>
      <c r="F36" s="16">
        <v>67000</v>
      </c>
      <c r="G36" s="10" t="s">
        <v>658</v>
      </c>
      <c r="H36" s="11" t="s">
        <v>587</v>
      </c>
    </row>
    <row r="37" spans="1:8" ht="49.2" customHeight="1" x14ac:dyDescent="0.3">
      <c r="A37" s="8" t="s">
        <v>12</v>
      </c>
      <c r="B37" s="8" t="s">
        <v>659</v>
      </c>
      <c r="C37" s="10" t="s">
        <v>660</v>
      </c>
      <c r="D37" s="10" t="s">
        <v>661</v>
      </c>
      <c r="E37" s="10" t="s">
        <v>662</v>
      </c>
      <c r="F37" s="16">
        <v>100000</v>
      </c>
      <c r="G37" s="10" t="s">
        <v>663</v>
      </c>
      <c r="H37" s="11" t="s">
        <v>587</v>
      </c>
    </row>
    <row r="38" spans="1:8" ht="32.700000000000003" customHeight="1" x14ac:dyDescent="0.3">
      <c r="A38" s="8" t="s">
        <v>12</v>
      </c>
      <c r="B38" s="8" t="s">
        <v>664</v>
      </c>
      <c r="C38" s="10" t="s">
        <v>9</v>
      </c>
      <c r="D38" s="10" t="s">
        <v>665</v>
      </c>
      <c r="E38" s="10" t="s">
        <v>666</v>
      </c>
      <c r="F38" s="16">
        <v>3052</v>
      </c>
      <c r="G38" s="10" t="s">
        <v>667</v>
      </c>
      <c r="H38" s="11" t="s">
        <v>587</v>
      </c>
    </row>
    <row r="39" spans="1:8" ht="32.700000000000003" customHeight="1" x14ac:dyDescent="0.3">
      <c r="A39" s="8" t="s">
        <v>12</v>
      </c>
      <c r="B39" s="8" t="s">
        <v>664</v>
      </c>
      <c r="C39" s="10" t="s">
        <v>9</v>
      </c>
      <c r="D39" s="10" t="s">
        <v>665</v>
      </c>
      <c r="E39" s="10" t="s">
        <v>666</v>
      </c>
      <c r="F39" s="16">
        <v>16672</v>
      </c>
      <c r="G39" s="10" t="s">
        <v>668</v>
      </c>
      <c r="H39" s="11" t="s">
        <v>587</v>
      </c>
    </row>
    <row r="40" spans="1:8" ht="32.700000000000003" customHeight="1" x14ac:dyDescent="0.3">
      <c r="A40" s="8" t="s">
        <v>12</v>
      </c>
      <c r="B40" s="8" t="s">
        <v>669</v>
      </c>
      <c r="C40" s="10" t="s">
        <v>9</v>
      </c>
      <c r="D40" s="10" t="s">
        <v>670</v>
      </c>
      <c r="E40" s="10" t="s">
        <v>671</v>
      </c>
      <c r="F40" s="16">
        <v>15941</v>
      </c>
      <c r="G40" s="10" t="s">
        <v>672</v>
      </c>
      <c r="H40" s="11" t="s">
        <v>587</v>
      </c>
    </row>
    <row r="41" spans="1:8" ht="32.700000000000003" customHeight="1" x14ac:dyDescent="0.3">
      <c r="A41" s="8" t="s">
        <v>12</v>
      </c>
      <c r="B41" s="8" t="s">
        <v>673</v>
      </c>
      <c r="C41" s="10" t="s">
        <v>9</v>
      </c>
      <c r="D41" s="10" t="s">
        <v>674</v>
      </c>
      <c r="E41" s="10" t="s">
        <v>675</v>
      </c>
      <c r="F41" s="16">
        <v>20859</v>
      </c>
      <c r="G41" s="10" t="s">
        <v>676</v>
      </c>
      <c r="H41" s="11" t="s">
        <v>587</v>
      </c>
    </row>
    <row r="42" spans="1:8" ht="32.700000000000003" customHeight="1" x14ac:dyDescent="0.3">
      <c r="A42" s="8" t="s">
        <v>12</v>
      </c>
      <c r="B42" s="8" t="s">
        <v>57</v>
      </c>
      <c r="C42" s="10" t="s">
        <v>9</v>
      </c>
      <c r="D42" s="10" t="s">
        <v>677</v>
      </c>
      <c r="E42" s="10" t="s">
        <v>84</v>
      </c>
      <c r="F42" s="16">
        <v>5000</v>
      </c>
      <c r="G42" s="10" t="s">
        <v>678</v>
      </c>
      <c r="H42" s="11" t="s">
        <v>587</v>
      </c>
    </row>
    <row r="43" spans="1:8" ht="32.700000000000003" customHeight="1" x14ac:dyDescent="0.3">
      <c r="A43" s="8" t="s">
        <v>12</v>
      </c>
      <c r="B43" s="8" t="s">
        <v>57</v>
      </c>
      <c r="C43" s="10" t="s">
        <v>70</v>
      </c>
      <c r="D43" s="10" t="s">
        <v>83</v>
      </c>
      <c r="E43" s="10" t="s">
        <v>84</v>
      </c>
      <c r="F43" s="16">
        <v>88000</v>
      </c>
      <c r="G43" s="10" t="s">
        <v>679</v>
      </c>
      <c r="H43" s="11" t="s">
        <v>587</v>
      </c>
    </row>
    <row r="44" spans="1:8" ht="32.700000000000003" customHeight="1" x14ac:dyDescent="0.3">
      <c r="A44" s="8" t="s">
        <v>12</v>
      </c>
      <c r="B44" s="8" t="s">
        <v>57</v>
      </c>
      <c r="C44" s="10" t="s">
        <v>70</v>
      </c>
      <c r="D44" s="10" t="s">
        <v>83</v>
      </c>
      <c r="E44" s="10" t="s">
        <v>84</v>
      </c>
      <c r="F44" s="16">
        <v>85000</v>
      </c>
      <c r="G44" s="10" t="s">
        <v>680</v>
      </c>
      <c r="H44" s="11" t="s">
        <v>587</v>
      </c>
    </row>
    <row r="45" spans="1:8" ht="32.700000000000003" customHeight="1" x14ac:dyDescent="0.3">
      <c r="A45" s="8" t="s">
        <v>12</v>
      </c>
      <c r="B45" s="8" t="s">
        <v>681</v>
      </c>
      <c r="C45" s="10" t="s">
        <v>71</v>
      </c>
      <c r="D45" s="10" t="s">
        <v>682</v>
      </c>
      <c r="E45" s="10" t="s">
        <v>683</v>
      </c>
      <c r="F45" s="16">
        <v>17387</v>
      </c>
      <c r="G45" s="10" t="s">
        <v>684</v>
      </c>
      <c r="H45" s="11" t="s">
        <v>587</v>
      </c>
    </row>
    <row r="46" spans="1:8" ht="32.700000000000003" customHeight="1" x14ac:dyDescent="0.3">
      <c r="A46" s="8" t="s">
        <v>12</v>
      </c>
      <c r="B46" s="8" t="s">
        <v>685</v>
      </c>
      <c r="C46" s="10" t="s">
        <v>71</v>
      </c>
      <c r="D46" s="10" t="s">
        <v>686</v>
      </c>
      <c r="E46" s="10" t="s">
        <v>687</v>
      </c>
      <c r="F46" s="16">
        <v>90000</v>
      </c>
      <c r="G46" s="10" t="s">
        <v>688</v>
      </c>
      <c r="H46" s="11" t="s">
        <v>587</v>
      </c>
    </row>
    <row r="47" spans="1:8" ht="32.700000000000003" customHeight="1" x14ac:dyDescent="0.3">
      <c r="A47" s="8" t="s">
        <v>13</v>
      </c>
      <c r="B47" s="8" t="s">
        <v>61</v>
      </c>
      <c r="C47" s="10" t="s">
        <v>71</v>
      </c>
      <c r="D47" s="10" t="s">
        <v>91</v>
      </c>
      <c r="E47" s="10" t="s">
        <v>92</v>
      </c>
      <c r="F47" s="16">
        <v>109524</v>
      </c>
      <c r="G47" s="10" t="s">
        <v>114</v>
      </c>
      <c r="H47" s="11" t="s">
        <v>121</v>
      </c>
    </row>
    <row r="48" spans="1:8" ht="32.700000000000003" customHeight="1" x14ac:dyDescent="0.3">
      <c r="A48" s="8" t="s">
        <v>13</v>
      </c>
      <c r="B48" s="8" t="s">
        <v>62</v>
      </c>
      <c r="C48" s="10" t="s">
        <v>9</v>
      </c>
      <c r="D48" s="10" t="s">
        <v>93</v>
      </c>
      <c r="E48" s="10" t="s">
        <v>94</v>
      </c>
      <c r="F48" s="16">
        <v>97517</v>
      </c>
      <c r="G48" s="10" t="s">
        <v>115</v>
      </c>
      <c r="H48" s="11" t="s">
        <v>121</v>
      </c>
    </row>
    <row r="49" spans="1:8" ht="32.700000000000003" customHeight="1" x14ac:dyDescent="0.3">
      <c r="A49" s="8" t="s">
        <v>13</v>
      </c>
      <c r="B49" s="8" t="s">
        <v>14</v>
      </c>
      <c r="C49" s="10" t="s">
        <v>260</v>
      </c>
      <c r="D49" s="10" t="s">
        <v>689</v>
      </c>
      <c r="E49" s="10" t="s">
        <v>690</v>
      </c>
      <c r="F49" s="16">
        <v>200000</v>
      </c>
      <c r="G49" s="10" t="s">
        <v>691</v>
      </c>
      <c r="H49" s="11" t="s">
        <v>587</v>
      </c>
    </row>
    <row r="50" spans="1:8" ht="32.700000000000003" customHeight="1" x14ac:dyDescent="0.3">
      <c r="A50" s="8" t="s">
        <v>13</v>
      </c>
      <c r="B50" s="8" t="s">
        <v>692</v>
      </c>
      <c r="C50" s="10" t="s">
        <v>71</v>
      </c>
      <c r="D50" s="10" t="s">
        <v>693</v>
      </c>
      <c r="E50" s="10" t="s">
        <v>694</v>
      </c>
      <c r="F50" s="19">
        <f>87553-954</f>
        <v>86599</v>
      </c>
      <c r="G50" s="10" t="s">
        <v>695</v>
      </c>
      <c r="H50" s="11" t="s">
        <v>587</v>
      </c>
    </row>
    <row r="51" spans="1:8" ht="32.700000000000003" customHeight="1" x14ac:dyDescent="0.3">
      <c r="A51" s="8" t="s">
        <v>13</v>
      </c>
      <c r="B51" s="8" t="s">
        <v>696</v>
      </c>
      <c r="C51" s="10" t="s">
        <v>71</v>
      </c>
      <c r="D51" s="10" t="s">
        <v>697</v>
      </c>
      <c r="E51" s="10" t="s">
        <v>698</v>
      </c>
      <c r="F51" s="16">
        <v>149393</v>
      </c>
      <c r="G51" s="10" t="s">
        <v>699</v>
      </c>
      <c r="H51" s="11" t="s">
        <v>587</v>
      </c>
    </row>
    <row r="52" spans="1:8" ht="32.700000000000003" customHeight="1" x14ac:dyDescent="0.3">
      <c r="A52" s="8" t="s">
        <v>13</v>
      </c>
      <c r="B52" s="8" t="s">
        <v>700</v>
      </c>
      <c r="C52" s="10" t="s">
        <v>9</v>
      </c>
      <c r="D52" s="10" t="s">
        <v>701</v>
      </c>
      <c r="E52" s="10" t="s">
        <v>702</v>
      </c>
      <c r="F52" s="16">
        <v>50000</v>
      </c>
      <c r="G52" s="10" t="s">
        <v>30</v>
      </c>
      <c r="H52" s="11" t="s">
        <v>587</v>
      </c>
    </row>
    <row r="53" spans="1:8" ht="32.700000000000003" customHeight="1" x14ac:dyDescent="0.3">
      <c r="A53" s="8" t="s">
        <v>13</v>
      </c>
      <c r="B53" s="8" t="s">
        <v>703</v>
      </c>
      <c r="C53" s="10" t="s">
        <v>71</v>
      </c>
      <c r="D53" s="10" t="s">
        <v>704</v>
      </c>
      <c r="E53" s="10" t="s">
        <v>29</v>
      </c>
      <c r="F53" s="16">
        <v>58676</v>
      </c>
      <c r="G53" s="10" t="s">
        <v>705</v>
      </c>
      <c r="H53" s="11" t="s">
        <v>587</v>
      </c>
    </row>
    <row r="54" spans="1:8" ht="32.700000000000003" customHeight="1" x14ac:dyDescent="0.3">
      <c r="A54" s="8" t="s">
        <v>15</v>
      </c>
      <c r="B54" s="8" t="s">
        <v>63</v>
      </c>
      <c r="C54" s="10" t="s">
        <v>73</v>
      </c>
      <c r="D54" s="10" t="s">
        <v>95</v>
      </c>
      <c r="E54" s="10" t="s">
        <v>96</v>
      </c>
      <c r="F54" s="16">
        <v>100000</v>
      </c>
      <c r="G54" s="10" t="s">
        <v>116</v>
      </c>
      <c r="H54" s="11" t="s">
        <v>121</v>
      </c>
    </row>
    <row r="55" spans="1:8" ht="32.700000000000003" customHeight="1" x14ac:dyDescent="0.3">
      <c r="A55" s="8" t="s">
        <v>15</v>
      </c>
      <c r="B55" s="8" t="s">
        <v>16</v>
      </c>
      <c r="C55" s="10" t="s">
        <v>476</v>
      </c>
      <c r="D55" s="10" t="s">
        <v>477</v>
      </c>
      <c r="E55" s="10" t="s">
        <v>443</v>
      </c>
      <c r="F55" s="16">
        <v>120996</v>
      </c>
      <c r="G55" s="10" t="s">
        <v>706</v>
      </c>
      <c r="H55" s="11" t="s">
        <v>587</v>
      </c>
    </row>
    <row r="56" spans="1:8" ht="32.700000000000003" customHeight="1" x14ac:dyDescent="0.3">
      <c r="A56" s="8" t="s">
        <v>15</v>
      </c>
      <c r="B56" s="8" t="s">
        <v>16</v>
      </c>
      <c r="C56" s="10" t="s">
        <v>260</v>
      </c>
      <c r="D56" s="10" t="s">
        <v>445</v>
      </c>
      <c r="E56" s="10" t="s">
        <v>446</v>
      </c>
      <c r="F56" s="16">
        <v>53748</v>
      </c>
      <c r="G56" s="10" t="s">
        <v>707</v>
      </c>
      <c r="H56" s="11" t="s">
        <v>587</v>
      </c>
    </row>
    <row r="57" spans="1:8" ht="32.700000000000003" customHeight="1" x14ac:dyDescent="0.3">
      <c r="A57" s="8" t="s">
        <v>15</v>
      </c>
      <c r="B57" s="8" t="s">
        <v>708</v>
      </c>
      <c r="C57" s="10" t="s">
        <v>9</v>
      </c>
      <c r="D57" s="10" t="s">
        <v>709</v>
      </c>
      <c r="E57" s="10" t="s">
        <v>710</v>
      </c>
      <c r="F57" s="16">
        <v>100000</v>
      </c>
      <c r="G57" s="10" t="s">
        <v>711</v>
      </c>
      <c r="H57" s="11" t="s">
        <v>587</v>
      </c>
    </row>
    <row r="58" spans="1:8" ht="32.700000000000003" customHeight="1" x14ac:dyDescent="0.3">
      <c r="A58" s="8" t="s">
        <v>15</v>
      </c>
      <c r="B58" s="8" t="s">
        <v>712</v>
      </c>
      <c r="C58" s="10" t="s">
        <v>71</v>
      </c>
      <c r="D58" s="10" t="s">
        <v>713</v>
      </c>
      <c r="E58" s="10" t="s">
        <v>714</v>
      </c>
      <c r="F58" s="16">
        <v>100000</v>
      </c>
      <c r="G58" s="10" t="s">
        <v>715</v>
      </c>
      <c r="H58" s="11" t="s">
        <v>587</v>
      </c>
    </row>
    <row r="59" spans="1:8" ht="32.700000000000003" customHeight="1" x14ac:dyDescent="0.3">
      <c r="A59" s="8" t="s">
        <v>15</v>
      </c>
      <c r="B59" s="8" t="s">
        <v>716</v>
      </c>
      <c r="C59" s="10" t="s">
        <v>71</v>
      </c>
      <c r="D59" s="10" t="s">
        <v>717</v>
      </c>
      <c r="E59" s="10" t="s">
        <v>718</v>
      </c>
      <c r="F59" s="16">
        <v>95000</v>
      </c>
      <c r="G59" s="10" t="s">
        <v>707</v>
      </c>
      <c r="H59" s="11" t="s">
        <v>587</v>
      </c>
    </row>
    <row r="60" spans="1:8" ht="32.700000000000003" customHeight="1" x14ac:dyDescent="0.3">
      <c r="A60" s="8" t="s">
        <v>15</v>
      </c>
      <c r="B60" s="8" t="s">
        <v>719</v>
      </c>
      <c r="C60" s="10" t="s">
        <v>720</v>
      </c>
      <c r="D60" s="10" t="s">
        <v>721</v>
      </c>
      <c r="E60" s="10" t="s">
        <v>722</v>
      </c>
      <c r="F60" s="16">
        <v>40753</v>
      </c>
      <c r="G60" s="10" t="s">
        <v>723</v>
      </c>
      <c r="H60" s="11" t="s">
        <v>587</v>
      </c>
    </row>
    <row r="61" spans="1:8" ht="32.700000000000003" customHeight="1" x14ac:dyDescent="0.3">
      <c r="A61" s="8" t="s">
        <v>15</v>
      </c>
      <c r="B61" s="8" t="s">
        <v>719</v>
      </c>
      <c r="C61" s="10" t="s">
        <v>720</v>
      </c>
      <c r="D61" s="10" t="s">
        <v>721</v>
      </c>
      <c r="E61" s="10" t="s">
        <v>722</v>
      </c>
      <c r="F61" s="16">
        <v>30615</v>
      </c>
      <c r="G61" s="10" t="s">
        <v>724</v>
      </c>
      <c r="H61" s="11" t="s">
        <v>587</v>
      </c>
    </row>
    <row r="62" spans="1:8" ht="32.700000000000003" customHeight="1" x14ac:dyDescent="0.3">
      <c r="A62" s="8" t="s">
        <v>52</v>
      </c>
      <c r="B62" s="8" t="s">
        <v>64</v>
      </c>
      <c r="C62" s="10" t="s">
        <v>71</v>
      </c>
      <c r="D62" s="10" t="s">
        <v>97</v>
      </c>
      <c r="E62" s="10" t="s">
        <v>98</v>
      </c>
      <c r="F62" s="16">
        <v>100000</v>
      </c>
      <c r="G62" s="10" t="s">
        <v>117</v>
      </c>
      <c r="H62" s="11" t="s">
        <v>121</v>
      </c>
    </row>
    <row r="63" spans="1:8" ht="32.700000000000003" customHeight="1" x14ac:dyDescent="0.3">
      <c r="A63" s="8" t="s">
        <v>52</v>
      </c>
      <c r="B63" s="8" t="s">
        <v>65</v>
      </c>
      <c r="C63" s="10" t="s">
        <v>9</v>
      </c>
      <c r="D63" s="10" t="s">
        <v>99</v>
      </c>
      <c r="E63" s="10" t="s">
        <v>100</v>
      </c>
      <c r="F63" s="16">
        <v>180000</v>
      </c>
      <c r="G63" s="10" t="s">
        <v>118</v>
      </c>
      <c r="H63" s="11" t="s">
        <v>121</v>
      </c>
    </row>
    <row r="64" spans="1:8" ht="32.700000000000003" customHeight="1" x14ac:dyDescent="0.3">
      <c r="A64" s="8" t="s">
        <v>52</v>
      </c>
      <c r="B64" s="8" t="s">
        <v>66</v>
      </c>
      <c r="C64" s="10" t="s">
        <v>71</v>
      </c>
      <c r="D64" s="10" t="s">
        <v>101</v>
      </c>
      <c r="E64" s="10" t="s">
        <v>102</v>
      </c>
      <c r="F64" s="16">
        <v>160000</v>
      </c>
      <c r="G64" s="10" t="s">
        <v>119</v>
      </c>
      <c r="H64" s="11" t="s">
        <v>121</v>
      </c>
    </row>
    <row r="65" spans="1:8" ht="32.700000000000003" customHeight="1" x14ac:dyDescent="0.3">
      <c r="A65" s="8" t="s">
        <v>52</v>
      </c>
      <c r="B65" s="8" t="s">
        <v>725</v>
      </c>
      <c r="C65" s="10" t="s">
        <v>71</v>
      </c>
      <c r="D65" s="10" t="s">
        <v>726</v>
      </c>
      <c r="E65" s="10" t="s">
        <v>727</v>
      </c>
      <c r="F65" s="16">
        <v>100000</v>
      </c>
      <c r="G65" s="10" t="s">
        <v>728</v>
      </c>
      <c r="H65" s="11" t="s">
        <v>587</v>
      </c>
    </row>
    <row r="66" spans="1:8" ht="32.700000000000003" customHeight="1" x14ac:dyDescent="0.3">
      <c r="A66" s="8" t="s">
        <v>52</v>
      </c>
      <c r="B66" s="8" t="s">
        <v>729</v>
      </c>
      <c r="C66" s="10" t="s">
        <v>145</v>
      </c>
      <c r="D66" s="10" t="s">
        <v>730</v>
      </c>
      <c r="E66" s="10" t="s">
        <v>731</v>
      </c>
      <c r="F66" s="16">
        <v>8000</v>
      </c>
      <c r="G66" s="10" t="s">
        <v>732</v>
      </c>
      <c r="H66" s="11" t="s">
        <v>587</v>
      </c>
    </row>
    <row r="67" spans="1:8" ht="32.700000000000003" customHeight="1" x14ac:dyDescent="0.3">
      <c r="A67" s="8" t="s">
        <v>52</v>
      </c>
      <c r="B67" s="8" t="s">
        <v>65</v>
      </c>
      <c r="C67" s="10" t="s">
        <v>9</v>
      </c>
      <c r="D67" s="10" t="s">
        <v>99</v>
      </c>
      <c r="E67" s="10" t="s">
        <v>100</v>
      </c>
      <c r="F67" s="16">
        <v>70000</v>
      </c>
      <c r="G67" s="10" t="s">
        <v>118</v>
      </c>
      <c r="H67" s="11" t="s">
        <v>587</v>
      </c>
    </row>
    <row r="68" spans="1:8" ht="32.700000000000003" customHeight="1" x14ac:dyDescent="0.3">
      <c r="A68" s="8" t="s">
        <v>52</v>
      </c>
      <c r="B68" s="8" t="s">
        <v>733</v>
      </c>
      <c r="C68" s="10" t="s">
        <v>71</v>
      </c>
      <c r="D68" s="10" t="s">
        <v>734</v>
      </c>
      <c r="E68" s="10" t="s">
        <v>735</v>
      </c>
      <c r="F68" s="16">
        <v>65800</v>
      </c>
      <c r="G68" s="10" t="s">
        <v>736</v>
      </c>
      <c r="H68" s="11" t="s">
        <v>587</v>
      </c>
    </row>
    <row r="69" spans="1:8" ht="32.700000000000003" customHeight="1" x14ac:dyDescent="0.3">
      <c r="A69" s="8" t="s">
        <v>52</v>
      </c>
      <c r="B69" s="8" t="s">
        <v>737</v>
      </c>
      <c r="C69" s="10" t="s">
        <v>9</v>
      </c>
      <c r="D69" s="10" t="s">
        <v>738</v>
      </c>
      <c r="E69" s="10" t="s">
        <v>739</v>
      </c>
      <c r="F69" s="16">
        <v>82000</v>
      </c>
      <c r="G69" s="10" t="s">
        <v>740</v>
      </c>
      <c r="H69" s="11" t="s">
        <v>587</v>
      </c>
    </row>
    <row r="70" spans="1:8" ht="32.700000000000003" customHeight="1" x14ac:dyDescent="0.3">
      <c r="A70" s="8" t="s">
        <v>52</v>
      </c>
      <c r="B70" s="8" t="s">
        <v>741</v>
      </c>
      <c r="C70" s="10" t="s">
        <v>9</v>
      </c>
      <c r="D70" s="10" t="s">
        <v>742</v>
      </c>
      <c r="E70" s="10" t="s">
        <v>743</v>
      </c>
      <c r="F70" s="16">
        <v>100000</v>
      </c>
      <c r="G70" s="10" t="s">
        <v>732</v>
      </c>
      <c r="H70" s="11" t="s">
        <v>587</v>
      </c>
    </row>
    <row r="71" spans="1:8" ht="32.700000000000003" customHeight="1" x14ac:dyDescent="0.3">
      <c r="A71" s="8" t="s">
        <v>52</v>
      </c>
      <c r="B71" s="8" t="s">
        <v>744</v>
      </c>
      <c r="C71" s="10" t="s">
        <v>9</v>
      </c>
      <c r="D71" s="10" t="s">
        <v>745</v>
      </c>
      <c r="E71" s="10" t="s">
        <v>746</v>
      </c>
      <c r="F71" s="16">
        <v>10000</v>
      </c>
      <c r="G71" s="10" t="s">
        <v>747</v>
      </c>
      <c r="H71" s="11" t="s">
        <v>587</v>
      </c>
    </row>
    <row r="72" spans="1:8" ht="32.700000000000003" customHeight="1" x14ac:dyDescent="0.3">
      <c r="A72" s="8" t="s">
        <v>52</v>
      </c>
      <c r="B72" s="8" t="s">
        <v>748</v>
      </c>
      <c r="C72" s="10" t="s">
        <v>71</v>
      </c>
      <c r="D72" s="10" t="s">
        <v>749</v>
      </c>
      <c r="E72" s="10" t="s">
        <v>750</v>
      </c>
      <c r="F72" s="16">
        <v>164000</v>
      </c>
      <c r="G72" s="10" t="s">
        <v>732</v>
      </c>
      <c r="H72" s="11" t="s">
        <v>587</v>
      </c>
    </row>
    <row r="73" spans="1:8" ht="32.700000000000003" customHeight="1" x14ac:dyDescent="0.3">
      <c r="A73" s="8" t="s">
        <v>52</v>
      </c>
      <c r="B73" s="8" t="s">
        <v>751</v>
      </c>
      <c r="C73" s="10" t="s">
        <v>9</v>
      </c>
      <c r="D73" s="10" t="s">
        <v>752</v>
      </c>
      <c r="E73" s="10" t="s">
        <v>753</v>
      </c>
      <c r="F73" s="16">
        <v>17900</v>
      </c>
      <c r="G73" s="10" t="s">
        <v>754</v>
      </c>
      <c r="H73" s="11" t="s">
        <v>587</v>
      </c>
    </row>
    <row r="74" spans="1:8" ht="32.700000000000003" customHeight="1" x14ac:dyDescent="0.3">
      <c r="A74" s="8" t="s">
        <v>52</v>
      </c>
      <c r="B74" s="8" t="s">
        <v>755</v>
      </c>
      <c r="C74" s="10" t="s">
        <v>9</v>
      </c>
      <c r="D74" s="10" t="s">
        <v>756</v>
      </c>
      <c r="E74" s="10" t="s">
        <v>757</v>
      </c>
      <c r="F74" s="16">
        <v>180000</v>
      </c>
      <c r="G74" s="10" t="s">
        <v>758</v>
      </c>
      <c r="H74" s="11" t="s">
        <v>587</v>
      </c>
    </row>
    <row r="75" spans="1:8" ht="32.700000000000003" customHeight="1" x14ac:dyDescent="0.3">
      <c r="A75" s="8" t="s">
        <v>52</v>
      </c>
      <c r="B75" s="8" t="s">
        <v>759</v>
      </c>
      <c r="C75" s="10" t="s">
        <v>760</v>
      </c>
      <c r="D75" s="10" t="s">
        <v>761</v>
      </c>
      <c r="E75" s="10" t="s">
        <v>762</v>
      </c>
      <c r="F75" s="16">
        <v>30000</v>
      </c>
      <c r="G75" s="10" t="s">
        <v>763</v>
      </c>
      <c r="H75" s="11" t="s">
        <v>587</v>
      </c>
    </row>
    <row r="76" spans="1:8" ht="32.700000000000003" customHeight="1" x14ac:dyDescent="0.3">
      <c r="A76" s="8" t="s">
        <v>52</v>
      </c>
      <c r="B76" s="8" t="s">
        <v>759</v>
      </c>
      <c r="C76" s="10" t="s">
        <v>764</v>
      </c>
      <c r="D76" s="10" t="s">
        <v>765</v>
      </c>
      <c r="E76" s="10" t="s">
        <v>440</v>
      </c>
      <c r="F76" s="16">
        <v>33000</v>
      </c>
      <c r="G76" s="10" t="s">
        <v>766</v>
      </c>
      <c r="H76" s="11" t="s">
        <v>587</v>
      </c>
    </row>
    <row r="77" spans="1:8" ht="32.700000000000003" customHeight="1" x14ac:dyDescent="0.3">
      <c r="A77" s="8" t="s">
        <v>52</v>
      </c>
      <c r="B77" s="8" t="s">
        <v>767</v>
      </c>
      <c r="C77" s="10" t="s">
        <v>9</v>
      </c>
      <c r="D77" s="10" t="s">
        <v>768</v>
      </c>
      <c r="E77" s="10" t="s">
        <v>769</v>
      </c>
      <c r="F77" s="16">
        <v>41340</v>
      </c>
      <c r="G77" s="10" t="s">
        <v>770</v>
      </c>
      <c r="H77" s="11" t="s">
        <v>587</v>
      </c>
    </row>
    <row r="78" spans="1:8" ht="32.700000000000003" customHeight="1" x14ac:dyDescent="0.3">
      <c r="A78" s="8" t="s">
        <v>17</v>
      </c>
      <c r="B78" s="8" t="s">
        <v>67</v>
      </c>
      <c r="C78" s="10" t="s">
        <v>71</v>
      </c>
      <c r="D78" s="10" t="s">
        <v>103</v>
      </c>
      <c r="E78" s="10" t="s">
        <v>104</v>
      </c>
      <c r="F78" s="16">
        <v>100619</v>
      </c>
      <c r="G78" s="10" t="s">
        <v>120</v>
      </c>
      <c r="H78" s="11" t="s">
        <v>121</v>
      </c>
    </row>
    <row r="79" spans="1:8" ht="32.700000000000003" customHeight="1" x14ac:dyDescent="0.3">
      <c r="A79" s="8" t="s">
        <v>17</v>
      </c>
      <c r="B79" s="8" t="s">
        <v>18</v>
      </c>
      <c r="C79" s="10" t="s">
        <v>154</v>
      </c>
      <c r="D79" s="10" t="s">
        <v>771</v>
      </c>
      <c r="E79" s="10" t="s">
        <v>772</v>
      </c>
      <c r="F79" s="16">
        <v>126200</v>
      </c>
      <c r="G79" s="10" t="s">
        <v>773</v>
      </c>
      <c r="H79" s="11" t="s">
        <v>587</v>
      </c>
    </row>
    <row r="80" spans="1:8" ht="32.700000000000003" customHeight="1" x14ac:dyDescent="0.3">
      <c r="A80" s="8" t="s">
        <v>17</v>
      </c>
      <c r="B80" s="8" t="s">
        <v>18</v>
      </c>
      <c r="C80" s="10" t="s">
        <v>260</v>
      </c>
      <c r="D80" s="10" t="s">
        <v>774</v>
      </c>
      <c r="E80" s="10" t="s">
        <v>576</v>
      </c>
      <c r="F80" s="16">
        <v>49000</v>
      </c>
      <c r="G80" s="10" t="s">
        <v>775</v>
      </c>
      <c r="H80" s="11" t="s">
        <v>587</v>
      </c>
    </row>
    <row r="81" spans="1:8" ht="32.700000000000003" customHeight="1" x14ac:dyDescent="0.3">
      <c r="A81" s="8" t="s">
        <v>17</v>
      </c>
      <c r="B81" s="8" t="s">
        <v>776</v>
      </c>
      <c r="C81" s="10" t="s">
        <v>71</v>
      </c>
      <c r="D81" s="10" t="s">
        <v>777</v>
      </c>
      <c r="E81" s="10" t="s">
        <v>778</v>
      </c>
      <c r="F81" s="16">
        <v>50039</v>
      </c>
      <c r="G81" s="10" t="s">
        <v>779</v>
      </c>
      <c r="H81" s="11" t="s">
        <v>587</v>
      </c>
    </row>
    <row r="82" spans="1:8" ht="32.700000000000003" customHeight="1" x14ac:dyDescent="0.3">
      <c r="A82" s="8" t="s">
        <v>17</v>
      </c>
      <c r="B82" s="8" t="s">
        <v>780</v>
      </c>
      <c r="C82" s="10" t="s">
        <v>71</v>
      </c>
      <c r="D82" s="10" t="s">
        <v>781</v>
      </c>
      <c r="E82" s="10" t="s">
        <v>782</v>
      </c>
      <c r="F82" s="16">
        <v>78077</v>
      </c>
      <c r="G82" s="10" t="s">
        <v>783</v>
      </c>
      <c r="H82" s="11" t="s">
        <v>587</v>
      </c>
    </row>
    <row r="83" spans="1:8" ht="32.700000000000003" customHeight="1" x14ac:dyDescent="0.3">
      <c r="A83" s="8" t="s">
        <v>17</v>
      </c>
      <c r="B83" s="8" t="s">
        <v>784</v>
      </c>
      <c r="C83" s="10" t="s">
        <v>69</v>
      </c>
      <c r="D83" s="10" t="s">
        <v>785</v>
      </c>
      <c r="E83" s="10" t="s">
        <v>786</v>
      </c>
      <c r="F83" s="16">
        <v>100000</v>
      </c>
      <c r="G83" s="10" t="s">
        <v>787</v>
      </c>
      <c r="H83" s="11" t="s">
        <v>587</v>
      </c>
    </row>
    <row r="84" spans="1:8" ht="32.700000000000003" customHeight="1" x14ac:dyDescent="0.3">
      <c r="A84" s="8" t="s">
        <v>17</v>
      </c>
      <c r="B84" s="8" t="s">
        <v>788</v>
      </c>
      <c r="C84" s="10" t="s">
        <v>9</v>
      </c>
      <c r="D84" s="10" t="s">
        <v>789</v>
      </c>
      <c r="E84" s="10" t="s">
        <v>790</v>
      </c>
      <c r="F84" s="16">
        <v>86644</v>
      </c>
      <c r="G84" s="10" t="s">
        <v>791</v>
      </c>
      <c r="H84" s="11" t="s">
        <v>587</v>
      </c>
    </row>
    <row r="85" spans="1:8" ht="32.700000000000003" customHeight="1" x14ac:dyDescent="0.3">
      <c r="A85" s="8" t="s">
        <v>17</v>
      </c>
      <c r="B85" s="8" t="s">
        <v>792</v>
      </c>
      <c r="C85" s="10" t="s">
        <v>71</v>
      </c>
      <c r="D85" s="10" t="s">
        <v>793</v>
      </c>
      <c r="E85" s="10" t="s">
        <v>794</v>
      </c>
      <c r="F85" s="16">
        <v>54233</v>
      </c>
      <c r="G85" s="10" t="s">
        <v>795</v>
      </c>
      <c r="H85" s="11" t="s">
        <v>587</v>
      </c>
    </row>
    <row r="86" spans="1:8" ht="32.700000000000003" customHeight="1" x14ac:dyDescent="0.3">
      <c r="A86" s="8" t="s">
        <v>17</v>
      </c>
      <c r="B86" s="8" t="s">
        <v>796</v>
      </c>
      <c r="C86" s="10" t="s">
        <v>71</v>
      </c>
      <c r="D86" s="10" t="s">
        <v>797</v>
      </c>
      <c r="E86" s="10" t="s">
        <v>798</v>
      </c>
      <c r="F86" s="16">
        <v>100000</v>
      </c>
      <c r="G86" s="10" t="s">
        <v>799</v>
      </c>
      <c r="H86" s="11" t="s">
        <v>587</v>
      </c>
    </row>
    <row r="87" spans="1:8" ht="32.700000000000003" customHeight="1" x14ac:dyDescent="0.3">
      <c r="A87" s="8" t="s">
        <v>17</v>
      </c>
      <c r="B87" s="8" t="s">
        <v>788</v>
      </c>
      <c r="C87" s="10" t="s">
        <v>9</v>
      </c>
      <c r="D87" s="10" t="s">
        <v>789</v>
      </c>
      <c r="E87" s="10" t="s">
        <v>790</v>
      </c>
      <c r="F87" s="16">
        <v>200000</v>
      </c>
      <c r="G87" s="10" t="s">
        <v>800</v>
      </c>
      <c r="H87" s="11" t="s">
        <v>587</v>
      </c>
    </row>
    <row r="88" spans="1:8" ht="32.700000000000003" customHeight="1" x14ac:dyDescent="0.3">
      <c r="A88" s="8" t="s">
        <v>17</v>
      </c>
      <c r="B88" s="8" t="s">
        <v>801</v>
      </c>
      <c r="C88" s="10" t="s">
        <v>9</v>
      </c>
      <c r="D88" s="10" t="s">
        <v>802</v>
      </c>
      <c r="E88" s="10" t="s">
        <v>803</v>
      </c>
      <c r="F88" s="16">
        <v>145000</v>
      </c>
      <c r="G88" s="10" t="s">
        <v>804</v>
      </c>
      <c r="H88" s="11" t="s">
        <v>587</v>
      </c>
    </row>
    <row r="89" spans="1:8" ht="32.700000000000003" customHeight="1" x14ac:dyDescent="0.3">
      <c r="A89" s="8" t="s">
        <v>17</v>
      </c>
      <c r="B89" s="8" t="s">
        <v>805</v>
      </c>
      <c r="C89" s="10" t="s">
        <v>71</v>
      </c>
      <c r="D89" s="10" t="s">
        <v>806</v>
      </c>
      <c r="E89" s="10" t="s">
        <v>807</v>
      </c>
      <c r="F89" s="16">
        <v>185000</v>
      </c>
      <c r="G89" s="10" t="s">
        <v>808</v>
      </c>
      <c r="H89" s="11" t="s">
        <v>587</v>
      </c>
    </row>
    <row r="90" spans="1:8" ht="32.700000000000003" customHeight="1" x14ac:dyDescent="0.3">
      <c r="A90" s="8" t="s">
        <v>17</v>
      </c>
      <c r="B90" s="8" t="s">
        <v>809</v>
      </c>
      <c r="C90" s="10" t="s">
        <v>9</v>
      </c>
      <c r="D90" s="10" t="s">
        <v>810</v>
      </c>
      <c r="E90" s="10" t="s">
        <v>811</v>
      </c>
      <c r="F90" s="16">
        <v>125000</v>
      </c>
      <c r="G90" s="10" t="s">
        <v>812</v>
      </c>
      <c r="H90" s="11" t="s">
        <v>587</v>
      </c>
    </row>
    <row r="91" spans="1:8" ht="32.700000000000003" customHeight="1" x14ac:dyDescent="0.3">
      <c r="A91" s="8" t="s">
        <v>17</v>
      </c>
      <c r="B91" s="8" t="s">
        <v>813</v>
      </c>
      <c r="C91" s="10" t="s">
        <v>814</v>
      </c>
      <c r="D91" s="10" t="s">
        <v>815</v>
      </c>
      <c r="E91" s="10" t="s">
        <v>816</v>
      </c>
      <c r="F91" s="16">
        <v>100000</v>
      </c>
      <c r="G91" s="10" t="s">
        <v>817</v>
      </c>
      <c r="H91" s="11" t="s">
        <v>587</v>
      </c>
    </row>
    <row r="92" spans="1:8" ht="32.700000000000003" customHeight="1" x14ac:dyDescent="0.3">
      <c r="A92" s="8" t="s">
        <v>17</v>
      </c>
      <c r="B92" s="8" t="s">
        <v>813</v>
      </c>
      <c r="C92" s="10" t="s">
        <v>818</v>
      </c>
      <c r="D92" s="10" t="s">
        <v>819</v>
      </c>
      <c r="E92" s="10" t="s">
        <v>484</v>
      </c>
      <c r="F92" s="16">
        <v>200000</v>
      </c>
      <c r="G92" s="10" t="s">
        <v>820</v>
      </c>
      <c r="H92" s="11" t="s">
        <v>587</v>
      </c>
    </row>
    <row r="93" spans="1:8" ht="32.700000000000003" customHeight="1" x14ac:dyDescent="0.3">
      <c r="A93" s="8" t="s">
        <v>17</v>
      </c>
      <c r="B93" s="8" t="s">
        <v>821</v>
      </c>
      <c r="C93" s="10" t="s">
        <v>145</v>
      </c>
      <c r="D93" s="10" t="s">
        <v>822</v>
      </c>
      <c r="E93" s="10" t="s">
        <v>823</v>
      </c>
      <c r="F93" s="16">
        <v>140000</v>
      </c>
      <c r="G93" s="10" t="s">
        <v>824</v>
      </c>
      <c r="H93" s="11" t="s">
        <v>587</v>
      </c>
    </row>
    <row r="94" spans="1:8" ht="28.05" customHeight="1" x14ac:dyDescent="0.3">
      <c r="A94" s="26" t="s">
        <v>22</v>
      </c>
      <c r="B94" s="27"/>
      <c r="C94" s="27"/>
      <c r="D94" s="27"/>
      <c r="E94" s="28"/>
      <c r="F94" s="13">
        <f>SUM(F5:F93)</f>
        <v>7387573</v>
      </c>
      <c r="G94" s="6"/>
      <c r="H94" s="6"/>
    </row>
    <row r="97" spans="1:3" ht="15.6" x14ac:dyDescent="0.3">
      <c r="A97" s="17" t="s">
        <v>825</v>
      </c>
      <c r="B97" s="20"/>
      <c r="C97" s="20"/>
    </row>
    <row r="98" spans="1:3" ht="15.6" x14ac:dyDescent="0.3">
      <c r="A98" s="21"/>
      <c r="B98" s="29" t="s">
        <v>826</v>
      </c>
      <c r="C98" s="29"/>
    </row>
  </sheetData>
  <autoFilter ref="A4:H94" xr:uid="{00000000-0001-0000-0000-000000000000}"/>
  <sortState xmlns:xlrd2="http://schemas.microsoft.com/office/spreadsheetml/2017/richdata2" ref="A5:H93">
    <sortCondition ref="A5:A93" customList="BA,TV,TC,NR,ZA,BB,PO,KE"/>
    <sortCondition ref="H5:H93"/>
    <sortCondition ref="E5:E93"/>
  </sortState>
  <mergeCells count="3">
    <mergeCell ref="A1:G1"/>
    <mergeCell ref="A94:E94"/>
    <mergeCell ref="B98:C98"/>
  </mergeCells>
  <pageMargins left="0.51181102362204722" right="0.31496062992125984" top="0.47244094488188981" bottom="0.47244094488188981" header="0.31496062992125984" footer="0.31496062992125984"/>
  <pageSetup paperSize="8" scale="59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BV havárie</vt:lpstr>
      <vt:lpstr>KV havárie</vt:lpstr>
      <vt:lpstr>'BV havárie'!Názvy_tlače</vt:lpstr>
      <vt:lpstr>'KV havárie'!Názvy_tlače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Szabó Attila</cp:lastModifiedBy>
  <cp:lastPrinted>2024-07-01T11:21:34Z</cp:lastPrinted>
  <dcterms:created xsi:type="dcterms:W3CDTF">2020-07-02T07:36:51Z</dcterms:created>
  <dcterms:modified xsi:type="dcterms:W3CDTF">2025-10-02T12:45:45Z</dcterms:modified>
</cp:coreProperties>
</file>