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anka.kusnirova\Documents\2025\Kompenzačné pomôcky_2025\TABUĽKY KP WEB SUMÁR\"/>
    </mc:Choice>
  </mc:AlternateContent>
  <xr:revisionPtr revIDLastSave="0" documentId="13_ncr:1_{4F2ECCAA-C6CD-4ED1-B6C1-C141FCE55E55}" xr6:coauthVersionLast="47" xr6:coauthVersionMax="47" xr10:uidLastSave="{00000000-0000-0000-0000-000000000000}"/>
  <bookViews>
    <workbookView xWindow="-28920" yWindow="-1830" windowWidth="29040" windowHeight="15720" xr2:uid="{FE29CF78-7C25-497C-8488-009F8315DF0B}"/>
  </bookViews>
  <sheets>
    <sheet name="RO" sheetId="1" r:id="rId1"/>
  </sheets>
  <externalReferences>
    <externalReference r:id="rId2"/>
    <externalReference r:id="rId3"/>
  </externalReferences>
  <definedNames>
    <definedName name="_xlnm._FilterDatabase" localSheetId="0" hidden="1">RO!$A$3:$O$5</definedName>
    <definedName name="k2odb">[1]Koeficienty!$H$10</definedName>
    <definedName name="k2r">[2]Koeficienty!$H$18</definedName>
    <definedName name="kbs">[1]Koeficienty!$H$6</definedName>
    <definedName name="kbzz">[1]Koeficienty!$H$43</definedName>
    <definedName name="kcvj">[1]Koeficienty!$H$3</definedName>
    <definedName name="kcvjzs">[1]Koeficienty!$H$4</definedName>
    <definedName name="kint">[1]Koeficienty!$H$34</definedName>
    <definedName name="kint1">[1]Koeficienty!$H$30</definedName>
    <definedName name="kint2">[1]Koeficienty!$H$31</definedName>
    <definedName name="kint3">[1]Koeficienty!$H$32</definedName>
    <definedName name="kintms">[2]Koeficienty!$H$39</definedName>
    <definedName name="kjnm">[1]Koeficienty!$H$5</definedName>
    <definedName name="kkat1">[1]Koeficienty!$H$18</definedName>
    <definedName name="kkat1zs">[1]Koeficienty!$H$24</definedName>
    <definedName name="kkat2">[1]Koeficienty!$H$19</definedName>
    <definedName name="kkat2zs">[1]Koeficienty!$H$25</definedName>
    <definedName name="kkat3">[1]Koeficienty!$H$20</definedName>
    <definedName name="kkat3zs">[1]Koeficienty!$H$26</definedName>
    <definedName name="kkat4">[1]Koeficienty!$H$21</definedName>
    <definedName name="kkat4zs">[1]Koeficienty!$H$27</definedName>
    <definedName name="kkat5">[1]Koeficienty!$H$22</definedName>
    <definedName name="kkat5zs">[1]Koeficienty!$H$28</definedName>
    <definedName name="kkat6">[1]Koeficienty!$H$23</definedName>
    <definedName name="kkat6zs">[1]Koeficienty!$H$29</definedName>
    <definedName name="kmsind">[1]Koeficienty!$H$58</definedName>
    <definedName name="kmsnadane">[1]Koeficienty!$H$56</definedName>
    <definedName name="kmspol">[1]Koeficienty!$H$53</definedName>
    <definedName name="kmsppv">[1]Koeficienty!$H$55</definedName>
    <definedName name="kmssvvp">[1]Koeficienty!$H$57</definedName>
    <definedName name="knem1">[1]Koeficienty!$H$15</definedName>
    <definedName name="knem2">[1]Koeficienty!$H$16</definedName>
    <definedName name="knem3">[1]Koeficienty!$H$17</definedName>
    <definedName name="knemms">[2]Koeficienty!$H$36</definedName>
    <definedName name="knemskd1">[1]Koeficienty!$H$37</definedName>
    <definedName name="knemskd2">[1]Koeficienty!$H$38</definedName>
    <definedName name="knemskd3">[1]Koeficienty!$H$39</definedName>
    <definedName name="knpa">[1]Koeficienty!$H$42</definedName>
    <definedName name="knr">[2]Koeficienty!#REF!</definedName>
    <definedName name="knrptp">[1]Koeficienty!$H$41</definedName>
    <definedName name="kop">[1]Koeficienty!$H$40</definedName>
    <definedName name="kos">[1]Koeficienty!$H$11</definedName>
    <definedName name="kosl">[1]Koeficienty!$H$9</definedName>
    <definedName name="kprax60">[1]Koeficienty!$H$13</definedName>
    <definedName name="kprax80">[1]Koeficienty!$H$14</definedName>
    <definedName name="krvp1">[2]Koeficienty!$H$34</definedName>
    <definedName name="ksf">[2]Koeficienty!#REF!</definedName>
    <definedName name="ksgym1">[1]Koeficienty!$H$44</definedName>
    <definedName name="ksgym2">[1]Koeficienty!$H$45</definedName>
    <definedName name="ksgym3">[1]Koeficienty!$H$46</definedName>
    <definedName name="ksmsA">[1]Koeficienty!$H$51</definedName>
    <definedName name="ksmsbez">[1]Koeficienty!$H$50</definedName>
    <definedName name="ksmsnem">[1]Koeficienty!$H$52</definedName>
    <definedName name="ksmsppv">[1]Koeficienty!$H$54</definedName>
    <definedName name="ksportm1">[1]Koeficienty!$H$47</definedName>
    <definedName name="ksportm2">[1]Koeficienty!$H$48</definedName>
    <definedName name="ksportm3">[1]Koeficienty!$H$49</definedName>
    <definedName name="ksskd">[2]Koeficienty!#REF!</definedName>
    <definedName name="kucast">[1]Koeficienty!$H$12</definedName>
    <definedName name="kur">[1]Koeficienty!$H$7</definedName>
    <definedName name="kvaz1">[1]Koeficienty!$H$35</definedName>
    <definedName name="kvaz2">[1]Koeficienty!$H$36</definedName>
    <definedName name="kvs">[1]Koeficienty!$H$8</definedName>
    <definedName name="kzssport">[1]Koeficienty!$H$33</definedName>
    <definedName name="msnorm">[2]Koeficienty!$H$43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8" i="1" l="1"/>
  <c r="N8" i="1"/>
  <c r="M8" i="1"/>
</calcChain>
</file>

<file path=xl/sharedStrings.xml><?xml version="1.0" encoding="utf-8"?>
<sst xmlns="http://schemas.openxmlformats.org/spreadsheetml/2006/main" count="55" uniqueCount="53">
  <si>
    <t>Finančné prostriedky na zabezpečenie špecifických kompenzačných pomôcok</t>
  </si>
  <si>
    <t>Kraj sídla zriaďovateľa</t>
  </si>
  <si>
    <t>Typ zriaďovateľa</t>
  </si>
  <si>
    <t>Kód zriaďovateľa pre financovanie</t>
  </si>
  <si>
    <t>IČO zriaďovateľa</t>
  </si>
  <si>
    <t>Názov zriaďovateľa</t>
  </si>
  <si>
    <t>IČO právneho subjektu</t>
  </si>
  <si>
    <t>Názov  subjektu</t>
  </si>
  <si>
    <t>Názov obce</t>
  </si>
  <si>
    <t>Ulica</t>
  </si>
  <si>
    <t>Počet detí, ktorým je potrebné poskytnúť kompenzačnú pomôcku</t>
  </si>
  <si>
    <t>Číslo kategórie zo zoznamu špecifických kompenzačných pomôcok</t>
  </si>
  <si>
    <r>
      <t xml:space="preserve">Názov pomôcky zo zoznamu </t>
    </r>
    <r>
      <rPr>
        <b/>
        <sz val="10"/>
        <rFont val="Times New Roman"/>
        <family val="1"/>
        <charset val="238"/>
      </rPr>
      <t xml:space="preserve">špecifických </t>
    </r>
    <r>
      <rPr>
        <b/>
        <sz val="10"/>
        <color theme="1"/>
        <rFont val="Times New Roman"/>
        <family val="1"/>
        <charset val="238"/>
      </rPr>
      <t>kompenzačných pomôcok</t>
    </r>
  </si>
  <si>
    <t>Počet kusov</t>
  </si>
  <si>
    <t>Poskytnutý príspevok v €</t>
  </si>
  <si>
    <t>a</t>
  </si>
  <si>
    <t>b</t>
  </si>
  <si>
    <t>c</t>
  </si>
  <si>
    <t>d</t>
  </si>
  <si>
    <t>e</t>
  </si>
  <si>
    <t>f</t>
  </si>
  <si>
    <t>g</t>
  </si>
  <si>
    <t>h</t>
  </si>
  <si>
    <t>i</t>
  </si>
  <si>
    <t>SPOLU</t>
  </si>
  <si>
    <t>ZA</t>
  </si>
  <si>
    <t>K</t>
  </si>
  <si>
    <t>BB</t>
  </si>
  <si>
    <t>S</t>
  </si>
  <si>
    <t>S907</t>
  </si>
  <si>
    <t>MAGIKOS</t>
  </si>
  <si>
    <t>Súkromná spojená škola</t>
  </si>
  <si>
    <t>Detva</t>
  </si>
  <si>
    <t>Záhradná 12</t>
  </si>
  <si>
    <t>S1072</t>
  </si>
  <si>
    <t>Tridon s. r. o.</t>
  </si>
  <si>
    <t>Súkromná základná škola</t>
  </si>
  <si>
    <t>Žilina</t>
  </si>
  <si>
    <t>Oravská cesta 11</t>
  </si>
  <si>
    <t>3.4.3.</t>
  </si>
  <si>
    <t>3.1.4.</t>
  </si>
  <si>
    <t>j</t>
  </si>
  <si>
    <t>2</t>
  </si>
  <si>
    <t>Štvrť M.R.Štefánika 12</t>
  </si>
  <si>
    <t>KBB</t>
  </si>
  <si>
    <t>Regionálny úrad školskej správy v Banskej Bystrici</t>
  </si>
  <si>
    <t>Špeciálna materská škola</t>
  </si>
  <si>
    <t>Lučenec</t>
  </si>
  <si>
    <t>3.3.4.</t>
  </si>
  <si>
    <t>Komunikátor-HandCubeKeys</t>
  </si>
  <si>
    <t>Optická pomôcka-lupa-Zoomax Luna EYE</t>
  </si>
  <si>
    <t>Pomôcka na polohovanie- Camino Bobath</t>
  </si>
  <si>
    <t>Požadované KAPITÁLOVÉ VÝDAVKYvrátane DPH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</si>
</sst>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sz val="11"/>
      <color rgb="FFFF0000"/>
      <name val="Aptos Narrow"/>
      <family val="2"/>
      <charset val="238"/>
      <scheme val="minor"/>
    </font>
    <font>
      <b/>
      <sz val="13"/>
      <color theme="1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1"/>
      <color theme="1"/>
      <name val="Aptos Narrow"/>
      <family val="2"/>
      <charset val="238"/>
      <scheme val="minor"/>
    </font>
    <font>
      <sz val="1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0" fontId="10" fillId="0" borderId="0"/>
    <xf numFmtId="0" fontId="1" fillId="0" borderId="0"/>
  </cellStyleXfs>
  <cellXfs count="39">
    <xf numFmtId="0" fontId="0" fillId="0" borderId="0" xfId="0"/>
    <xf numFmtId="0" fontId="7" fillId="3" borderId="3" xfId="1" applyFont="1" applyFill="1" applyBorder="1" applyAlignment="1">
      <alignment horizontal="center" vertical="center" wrapText="1"/>
    </xf>
    <xf numFmtId="2" fontId="8" fillId="4" borderId="3" xfId="0" applyNumberFormat="1" applyFont="1" applyFill="1" applyBorder="1" applyAlignment="1">
      <alignment horizontal="center" vertical="center" wrapText="1"/>
    </xf>
    <xf numFmtId="49" fontId="8" fillId="4" borderId="3" xfId="0" applyNumberFormat="1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2" fillId="0" borderId="0" xfId="0" applyFont="1"/>
    <xf numFmtId="0" fontId="12" fillId="7" borderId="9" xfId="2" applyFont="1" applyFill="1" applyBorder="1" applyAlignment="1">
      <alignment horizontal="center" vertical="center"/>
    </xf>
    <xf numFmtId="0" fontId="12" fillId="7" borderId="4" xfId="2" applyFont="1" applyFill="1" applyBorder="1" applyAlignment="1">
      <alignment horizontal="center" vertical="center"/>
    </xf>
    <xf numFmtId="0" fontId="12" fillId="7" borderId="4" xfId="2" applyFont="1" applyFill="1" applyBorder="1" applyAlignment="1">
      <alignment horizontal="right" vertical="center"/>
    </xf>
    <xf numFmtId="0" fontId="12" fillId="7" borderId="4" xfId="2" applyFont="1" applyFill="1" applyBorder="1" applyAlignment="1">
      <alignment horizontal="left" vertical="center"/>
    </xf>
    <xf numFmtId="0" fontId="9" fillId="7" borderId="4" xfId="0" applyFont="1" applyFill="1" applyBorder="1" applyAlignment="1">
      <alignment horizontal="center" vertical="center" wrapText="1"/>
    </xf>
    <xf numFmtId="0" fontId="12" fillId="7" borderId="4" xfId="2" applyFont="1" applyFill="1" applyBorder="1" applyAlignment="1">
      <alignment vertical="center" wrapText="1"/>
    </xf>
    <xf numFmtId="0" fontId="12" fillId="7" borderId="4" xfId="2" applyFont="1" applyFill="1" applyBorder="1" applyAlignment="1">
      <alignment vertical="center"/>
    </xf>
    <xf numFmtId="3" fontId="9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right" vertical="center"/>
    </xf>
    <xf numFmtId="1" fontId="8" fillId="4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7" fillId="3" borderId="10" xfId="1" applyFont="1" applyFill="1" applyBorder="1" applyAlignment="1">
      <alignment horizontal="center" vertical="center" wrapText="1"/>
    </xf>
    <xf numFmtId="0" fontId="4" fillId="3" borderId="12" xfId="1" applyFont="1" applyFill="1" applyBorder="1" applyAlignment="1">
      <alignment horizontal="center" vertical="center" textRotation="90" wrapText="1"/>
    </xf>
    <xf numFmtId="0" fontId="4" fillId="3" borderId="13" xfId="1" applyFont="1" applyFill="1" applyBorder="1" applyAlignment="1">
      <alignment horizontal="center" vertical="center" textRotation="90" wrapText="1"/>
    </xf>
    <xf numFmtId="0" fontId="4" fillId="3" borderId="13" xfId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/>
    </xf>
    <xf numFmtId="2" fontId="5" fillId="4" borderId="13" xfId="0" applyNumberFormat="1" applyFont="1" applyFill="1" applyBorder="1" applyAlignment="1">
      <alignment horizontal="center" vertical="center" wrapText="1" readingOrder="1"/>
    </xf>
    <xf numFmtId="0" fontId="6" fillId="4" borderId="13" xfId="0" applyFont="1" applyFill="1" applyBorder="1" applyAlignment="1">
      <alignment horizontal="center" vertical="center" wrapText="1"/>
    </xf>
    <xf numFmtId="4" fontId="6" fillId="4" borderId="13" xfId="0" applyNumberFormat="1" applyFont="1" applyFill="1" applyBorder="1" applyAlignment="1">
      <alignment horizontal="center" vertical="center" wrapText="1"/>
    </xf>
    <xf numFmtId="3" fontId="6" fillId="5" borderId="14" xfId="0" applyNumberFormat="1" applyFont="1" applyFill="1" applyBorder="1" applyAlignment="1">
      <alignment horizontal="center" vertical="center" wrapText="1"/>
    </xf>
    <xf numFmtId="3" fontId="9" fillId="4" borderId="8" xfId="0" applyNumberFormat="1" applyFont="1" applyFill="1" applyBorder="1" applyAlignment="1">
      <alignment horizontal="center" vertical="center" wrapText="1"/>
    </xf>
    <xf numFmtId="3" fontId="9" fillId="4" borderId="4" xfId="0" applyNumberFormat="1" applyFont="1" applyFill="1" applyBorder="1" applyAlignment="1">
      <alignment horizontal="right" vertical="center" wrapText="1"/>
    </xf>
    <xf numFmtId="3" fontId="9" fillId="5" borderId="16" xfId="0" applyNumberFormat="1" applyFont="1" applyFill="1" applyBorder="1" applyAlignment="1">
      <alignment horizontal="center" vertical="center" wrapText="1"/>
    </xf>
    <xf numFmtId="3" fontId="6" fillId="5" borderId="11" xfId="0" applyNumberFormat="1" applyFont="1" applyFill="1" applyBorder="1" applyAlignment="1">
      <alignment horizontal="right" vertical="center" wrapText="1"/>
    </xf>
    <xf numFmtId="3" fontId="6" fillId="6" borderId="1" xfId="0" applyNumberFormat="1" applyFont="1" applyFill="1" applyBorder="1" applyAlignment="1">
      <alignment horizontal="right" vertical="center"/>
    </xf>
    <xf numFmtId="3" fontId="6" fillId="6" borderId="7" xfId="0" applyNumberFormat="1" applyFont="1" applyFill="1" applyBorder="1" applyAlignment="1">
      <alignment horizontal="right" vertical="center"/>
    </xf>
    <xf numFmtId="3" fontId="6" fillId="6" borderId="2" xfId="0" applyNumberFormat="1" applyFont="1" applyFill="1" applyBorder="1" applyAlignment="1">
      <alignment horizontal="right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left" vertical="center"/>
    </xf>
    <xf numFmtId="0" fontId="11" fillId="6" borderId="6" xfId="0" applyFont="1" applyFill="1" applyBorder="1" applyAlignment="1">
      <alignment horizontal="left" vertical="center"/>
    </xf>
    <xf numFmtId="0" fontId="11" fillId="6" borderId="15" xfId="0" applyFont="1" applyFill="1" applyBorder="1" applyAlignment="1">
      <alignment horizontal="left" vertical="center"/>
    </xf>
  </cellXfs>
  <cellStyles count="4">
    <cellStyle name="Normálna" xfId="0" builtinId="0"/>
    <cellStyle name="Normálna 11" xfId="2" xr:uid="{4DC1C754-F233-44A5-A58B-8D4C2EB927E8}"/>
    <cellStyle name="Normálna 5 15" xfId="3" xr:uid="{63980C25-7B16-430D-B018-7EC64A9AA6F2}"/>
    <cellStyle name="Normálna 5 16 2" xfId="1" xr:uid="{9BA22C0B-2903-4965-B240-55B1F909A6C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janka.kusnirova\Documents\2025\Normat&#237;v\V3.xlsx" TargetMode="External"/><Relationship Id="rId1" Type="http://schemas.openxmlformats.org/officeDocument/2006/relationships/externalLinkPath" Target="/Users/janka.kusnirova/Documents/2025/Normat&#237;v/V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inedu4-my.sharepoint.com/Users/laura.polonyiova/Documents/Laura/Rozpo&#269;et/2024%20Rozpo&#269;et/V15%20po%20zbere%20dat/2024_Rozpocet_V15_FINAL_pracov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oeficienty"/>
      <sheetName val="Normativy"/>
      <sheetName val="Jan_Aug2025"/>
      <sheetName val="Sept_Dec2025"/>
      <sheetName val="Spolu_2025"/>
      <sheetName val="ZS a SS"/>
      <sheetName val="MS"/>
      <sheetName val="ZPP"/>
      <sheetName val="Stravovanie"/>
      <sheetName val="Rozpocet_po_zriad"/>
      <sheetName val="KKS_24_25"/>
    </sheetNames>
    <sheetDataSet>
      <sheetData sheetId="0">
        <row r="3">
          <cell r="H3">
            <v>0.08</v>
          </cell>
        </row>
        <row r="4">
          <cell r="H4">
            <v>0.13</v>
          </cell>
        </row>
        <row r="5">
          <cell r="H5">
            <v>0.04</v>
          </cell>
        </row>
        <row r="6">
          <cell r="H6">
            <v>0.25</v>
          </cell>
        </row>
        <row r="7">
          <cell r="H7">
            <v>1.5</v>
          </cell>
        </row>
        <row r="8">
          <cell r="H8">
            <v>-0.6</v>
          </cell>
        </row>
        <row r="9">
          <cell r="H9">
            <v>-0.7</v>
          </cell>
        </row>
        <row r="10">
          <cell r="H10">
            <v>0.1</v>
          </cell>
        </row>
        <row r="11">
          <cell r="H11">
            <v>-0.9</v>
          </cell>
        </row>
        <row r="12">
          <cell r="H12">
            <v>-0.9</v>
          </cell>
        </row>
        <row r="13">
          <cell r="H13">
            <v>-0.4</v>
          </cell>
        </row>
        <row r="14">
          <cell r="H14">
            <v>-0.2</v>
          </cell>
        </row>
        <row r="15">
          <cell r="H15">
            <v>-0.15</v>
          </cell>
        </row>
        <row r="16">
          <cell r="H16">
            <v>-0.35</v>
          </cell>
        </row>
        <row r="17">
          <cell r="H17">
            <v>0.1</v>
          </cell>
        </row>
        <row r="18">
          <cell r="H18">
            <v>0</v>
          </cell>
        </row>
        <row r="19">
          <cell r="H19">
            <v>0.28599999999999998</v>
          </cell>
        </row>
        <row r="20">
          <cell r="H20">
            <v>0.5</v>
          </cell>
        </row>
        <row r="21">
          <cell r="H21">
            <v>0.8</v>
          </cell>
        </row>
        <row r="22">
          <cell r="H22">
            <v>1.25</v>
          </cell>
        </row>
        <row r="23">
          <cell r="H23">
            <v>3.5</v>
          </cell>
        </row>
        <row r="24">
          <cell r="H24">
            <v>0.5</v>
          </cell>
        </row>
        <row r="25">
          <cell r="H25">
            <v>0.93</v>
          </cell>
        </row>
        <row r="26">
          <cell r="H26">
            <v>1.2649999999999999</v>
          </cell>
        </row>
        <row r="27">
          <cell r="H27">
            <v>1.71</v>
          </cell>
        </row>
        <row r="28">
          <cell r="H28">
            <v>2.39</v>
          </cell>
        </row>
        <row r="29">
          <cell r="H29">
            <v>5.79</v>
          </cell>
        </row>
        <row r="30">
          <cell r="H30">
            <v>0.7</v>
          </cell>
        </row>
        <row r="31">
          <cell r="H31">
            <v>1.2</v>
          </cell>
        </row>
        <row r="32">
          <cell r="H32">
            <v>1.7</v>
          </cell>
        </row>
        <row r="33">
          <cell r="H33">
            <v>0.1</v>
          </cell>
        </row>
        <row r="34">
          <cell r="H34">
            <v>4</v>
          </cell>
        </row>
        <row r="35">
          <cell r="H35">
            <v>2</v>
          </cell>
        </row>
        <row r="36">
          <cell r="H36">
            <v>-0.7</v>
          </cell>
        </row>
        <row r="37">
          <cell r="H37">
            <v>-0.34</v>
          </cell>
        </row>
        <row r="38">
          <cell r="H38">
            <v>-0.48</v>
          </cell>
        </row>
        <row r="39">
          <cell r="H39">
            <v>-0.12</v>
          </cell>
        </row>
        <row r="40">
          <cell r="H40">
            <v>-0.05</v>
          </cell>
        </row>
        <row r="41">
          <cell r="H41">
            <v>-0.1</v>
          </cell>
        </row>
        <row r="42">
          <cell r="H42">
            <v>0.1</v>
          </cell>
        </row>
        <row r="43">
          <cell r="H43">
            <v>-0.37</v>
          </cell>
        </row>
        <row r="44">
          <cell r="H44">
            <v>0</v>
          </cell>
        </row>
        <row r="45">
          <cell r="H45">
            <v>0.60399999999999998</v>
          </cell>
        </row>
        <row r="46">
          <cell r="H46">
            <v>-0.217</v>
          </cell>
        </row>
        <row r="47">
          <cell r="H47">
            <v>0</v>
          </cell>
        </row>
        <row r="48">
          <cell r="H48">
            <v>0.57499999999999996</v>
          </cell>
        </row>
        <row r="49">
          <cell r="H49">
            <v>-0.20799999999999999</v>
          </cell>
        </row>
        <row r="50">
          <cell r="H50">
            <v>-0.6</v>
          </cell>
        </row>
        <row r="51">
          <cell r="H51">
            <v>1</v>
          </cell>
        </row>
        <row r="52">
          <cell r="H52">
            <v>-0.1</v>
          </cell>
        </row>
        <row r="53">
          <cell r="H53">
            <v>-0.5</v>
          </cell>
        </row>
        <row r="54">
          <cell r="H54">
            <v>0.1</v>
          </cell>
        </row>
        <row r="55">
          <cell r="H55">
            <v>0.2</v>
          </cell>
        </row>
        <row r="56">
          <cell r="H56">
            <v>0.2</v>
          </cell>
        </row>
        <row r="57">
          <cell r="H57">
            <v>1</v>
          </cell>
        </row>
        <row r="58">
          <cell r="H58">
            <v>-0.9</v>
          </cell>
        </row>
      </sheetData>
      <sheetData sheetId="1"/>
      <sheetData sheetId="2">
        <row r="3">
          <cell r="A3" t="str">
            <v>DCKBA163252</v>
          </cell>
        </row>
      </sheetData>
      <sheetData sheetId="3">
        <row r="3">
          <cell r="A3" t="str">
            <v>DCKBA163252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eficienty"/>
      <sheetName val="Doplnkove_koeficienty"/>
      <sheetName val="Normativy"/>
      <sheetName val="data_23-24"/>
      <sheetName val="data_24-25"/>
      <sheetName val="kont24_25"/>
      <sheetName val="data_spolu"/>
      <sheetName val="Skoly"/>
      <sheetName val="data_ZPP"/>
      <sheetName val="data_Stravovanie"/>
      <sheetName val="GM"/>
      <sheetName val="Hárok1"/>
      <sheetName val="Rozpocet"/>
      <sheetName val="kont_rozpocet"/>
      <sheetName val="ZS pocet z"/>
      <sheetName val="zmeny V15 s MŠ"/>
      <sheetName val="zmeny V15 bez MŠ"/>
      <sheetName val="Teplotne_pasma"/>
      <sheetName val="KKS 23_24"/>
      <sheetName val="KKS 24_25"/>
    </sheetNames>
    <sheetDataSet>
      <sheetData sheetId="0">
        <row r="3">
          <cell r="H3">
            <v>0.08</v>
          </cell>
        </row>
        <row r="18">
          <cell r="H18">
            <v>1</v>
          </cell>
        </row>
        <row r="34">
          <cell r="H34">
            <v>0.08</v>
          </cell>
        </row>
        <row r="36">
          <cell r="H36">
            <v>-0.1</v>
          </cell>
        </row>
        <row r="39">
          <cell r="H39">
            <v>1</v>
          </cell>
        </row>
        <row r="43">
          <cell r="H43">
            <v>-0.6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EC3D97-20D7-4064-9DB0-9451C079624B}">
  <sheetPr>
    <tabColor rgb="FFFFC000"/>
    <pageSetUpPr fitToPage="1"/>
  </sheetPr>
  <dimension ref="A1:Q8"/>
  <sheetViews>
    <sheetView tabSelected="1" workbookViewId="0">
      <selection activeCell="O6" sqref="O6"/>
    </sheetView>
  </sheetViews>
  <sheetFormatPr defaultRowHeight="14.4" x14ac:dyDescent="0.3"/>
  <cols>
    <col min="1" max="1" width="5.6640625" customWidth="1"/>
    <col min="2" max="2" width="5.109375" customWidth="1"/>
    <col min="3" max="3" width="10.33203125" customWidth="1"/>
    <col min="4" max="4" width="11" customWidth="1"/>
    <col min="5" max="5" width="45.109375" customWidth="1"/>
    <col min="6" max="6" width="10.5546875" customWidth="1"/>
    <col min="7" max="7" width="26.21875" customWidth="1"/>
    <col min="8" max="8" width="13.88671875" customWidth="1"/>
    <col min="9" max="9" width="20.21875" bestFit="1" customWidth="1"/>
    <col min="10" max="10" width="10" customWidth="1"/>
    <col min="11" max="11" width="8.6640625" customWidth="1"/>
    <col min="12" max="12" width="42.6640625" customWidth="1"/>
    <col min="13" max="13" width="6.6640625" customWidth="1"/>
    <col min="14" max="14" width="18" customWidth="1"/>
    <col min="15" max="15" width="11.109375" customWidth="1"/>
    <col min="16" max="16" width="2.44140625" customWidth="1"/>
    <col min="17" max="17" width="13.6640625" bestFit="1" customWidth="1"/>
  </cols>
  <sheetData>
    <row r="1" spans="1:17" ht="22.95" customHeight="1" thickBot="1" x14ac:dyDescent="0.35">
      <c r="A1" s="33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5"/>
    </row>
    <row r="2" spans="1:17" ht="15" thickBot="1" x14ac:dyDescent="0.35"/>
    <row r="3" spans="1:17" ht="126" customHeight="1" x14ac:dyDescent="0.3">
      <c r="A3" s="18" t="s">
        <v>1</v>
      </c>
      <c r="B3" s="19" t="s">
        <v>2</v>
      </c>
      <c r="C3" s="19" t="s">
        <v>3</v>
      </c>
      <c r="D3" s="19" t="s">
        <v>4</v>
      </c>
      <c r="E3" s="20" t="s">
        <v>5</v>
      </c>
      <c r="F3" s="20" t="s">
        <v>6</v>
      </c>
      <c r="G3" s="20" t="s">
        <v>7</v>
      </c>
      <c r="H3" s="20" t="s">
        <v>8</v>
      </c>
      <c r="I3" s="20" t="s">
        <v>9</v>
      </c>
      <c r="J3" s="21" t="s">
        <v>10</v>
      </c>
      <c r="K3" s="22" t="s">
        <v>11</v>
      </c>
      <c r="L3" s="21" t="s">
        <v>12</v>
      </c>
      <c r="M3" s="23" t="s">
        <v>13</v>
      </c>
      <c r="N3" s="24" t="s">
        <v>52</v>
      </c>
      <c r="O3" s="25" t="s">
        <v>14</v>
      </c>
    </row>
    <row r="4" spans="1:17" ht="12" customHeight="1" x14ac:dyDescent="0.3">
      <c r="A4" s="17" t="s">
        <v>15</v>
      </c>
      <c r="B4" s="1" t="s">
        <v>16</v>
      </c>
      <c r="C4" s="1" t="s">
        <v>17</v>
      </c>
      <c r="D4" s="1" t="s">
        <v>18</v>
      </c>
      <c r="E4" s="1" t="s">
        <v>19</v>
      </c>
      <c r="F4" s="1" t="s">
        <v>20</v>
      </c>
      <c r="G4" s="1" t="s">
        <v>21</v>
      </c>
      <c r="H4" s="1" t="s">
        <v>22</v>
      </c>
      <c r="I4" s="1" t="s">
        <v>23</v>
      </c>
      <c r="J4" s="15">
        <v>1</v>
      </c>
      <c r="K4" s="3" t="s">
        <v>42</v>
      </c>
      <c r="L4" s="2" t="s">
        <v>41</v>
      </c>
      <c r="M4" s="4">
        <v>3</v>
      </c>
      <c r="N4" s="26">
        <v>4</v>
      </c>
      <c r="O4" s="28">
        <v>5</v>
      </c>
    </row>
    <row r="5" spans="1:17" ht="25.8" customHeight="1" x14ac:dyDescent="0.3">
      <c r="A5" s="6" t="s">
        <v>27</v>
      </c>
      <c r="B5" s="7" t="s">
        <v>26</v>
      </c>
      <c r="C5" s="7" t="s">
        <v>44</v>
      </c>
      <c r="D5" s="8">
        <v>54139937</v>
      </c>
      <c r="E5" s="9" t="s">
        <v>45</v>
      </c>
      <c r="F5" s="8">
        <v>37888579</v>
      </c>
      <c r="G5" s="9" t="s">
        <v>46</v>
      </c>
      <c r="H5" s="9" t="s">
        <v>47</v>
      </c>
      <c r="I5" s="9" t="s">
        <v>43</v>
      </c>
      <c r="J5" s="14">
        <v>14</v>
      </c>
      <c r="K5" s="10" t="s">
        <v>48</v>
      </c>
      <c r="L5" s="12" t="s">
        <v>51</v>
      </c>
      <c r="M5" s="13">
        <v>1</v>
      </c>
      <c r="N5" s="27">
        <v>1980</v>
      </c>
      <c r="O5" s="29">
        <v>1980</v>
      </c>
      <c r="Q5" s="5"/>
    </row>
    <row r="6" spans="1:17" ht="21.6" customHeight="1" x14ac:dyDescent="0.3">
      <c r="A6" s="6" t="s">
        <v>27</v>
      </c>
      <c r="B6" s="7" t="s">
        <v>28</v>
      </c>
      <c r="C6" s="7" t="s">
        <v>29</v>
      </c>
      <c r="D6" s="8">
        <v>45018154</v>
      </c>
      <c r="E6" s="9" t="s">
        <v>30</v>
      </c>
      <c r="F6" s="8">
        <v>51825902</v>
      </c>
      <c r="G6" s="9" t="s">
        <v>31</v>
      </c>
      <c r="H6" s="9" t="s">
        <v>32</v>
      </c>
      <c r="I6" s="9" t="s">
        <v>33</v>
      </c>
      <c r="J6" s="14">
        <v>17</v>
      </c>
      <c r="K6" s="10" t="s">
        <v>39</v>
      </c>
      <c r="L6" s="12" t="s">
        <v>49</v>
      </c>
      <c r="M6" s="14">
        <v>1</v>
      </c>
      <c r="N6" s="27">
        <v>2000</v>
      </c>
      <c r="O6" s="29">
        <v>0</v>
      </c>
      <c r="Q6" s="5"/>
    </row>
    <row r="7" spans="1:17" ht="22.8" customHeight="1" thickBot="1" x14ac:dyDescent="0.35">
      <c r="A7" s="6" t="s">
        <v>25</v>
      </c>
      <c r="B7" s="7" t="s">
        <v>28</v>
      </c>
      <c r="C7" s="7" t="s">
        <v>34</v>
      </c>
      <c r="D7" s="8">
        <v>54603838</v>
      </c>
      <c r="E7" s="9" t="s">
        <v>35</v>
      </c>
      <c r="F7" s="8">
        <v>37906542</v>
      </c>
      <c r="G7" s="9" t="s">
        <v>36</v>
      </c>
      <c r="H7" s="9" t="s">
        <v>37</v>
      </c>
      <c r="I7" s="9" t="s">
        <v>38</v>
      </c>
      <c r="J7" s="14">
        <v>1</v>
      </c>
      <c r="K7" s="10" t="s">
        <v>40</v>
      </c>
      <c r="L7" s="11" t="s">
        <v>50</v>
      </c>
      <c r="M7" s="14">
        <v>1</v>
      </c>
      <c r="N7" s="27">
        <v>2000</v>
      </c>
      <c r="O7" s="29">
        <v>0</v>
      </c>
      <c r="Q7" s="5"/>
    </row>
    <row r="8" spans="1:17" s="16" customFormat="1" ht="22.8" customHeight="1" thickBot="1" x14ac:dyDescent="0.35">
      <c r="A8" s="36" t="s">
        <v>24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8"/>
      <c r="M8" s="30">
        <f>SUM(M5:M7)</f>
        <v>3</v>
      </c>
      <c r="N8" s="31">
        <f>SUM(N5:N7)</f>
        <v>5980</v>
      </c>
      <c r="O8" s="32">
        <f>SUM(O5:O7)</f>
        <v>1980</v>
      </c>
    </row>
  </sheetData>
  <mergeCells count="2">
    <mergeCell ref="A1:O1"/>
    <mergeCell ref="A8:L8"/>
  </mergeCells>
  <pageMargins left="0.25" right="0.25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Kušnírová Janka</dc:creator>
  <cp:lastModifiedBy>Kušnírová Janka</cp:lastModifiedBy>
  <dcterms:created xsi:type="dcterms:W3CDTF">2025-05-27T14:05:50Z</dcterms:created>
  <dcterms:modified xsi:type="dcterms:W3CDTF">2025-06-10T09:58:29Z</dcterms:modified>
</cp:coreProperties>
</file>