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2\Rozvojové projekty\Zdravie a bezpečnosť v školách\"/>
    </mc:Choice>
  </mc:AlternateContent>
  <xr:revisionPtr revIDLastSave="0" documentId="13_ncr:1_{2AE93B67-C6C2-468E-AD4B-8A371D6FA108}" xr6:coauthVersionLast="36" xr6:coauthVersionMax="36" xr10:uidLastSave="{00000000-0000-0000-0000-000000000000}"/>
  <bookViews>
    <workbookView xWindow="0" yWindow="0" windowWidth="23040" windowHeight="9060" xr2:uid="{2D033F10-2084-4215-9798-BC48650F8646}"/>
  </bookViews>
  <sheets>
    <sheet name="Upravená databáza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</calcChain>
</file>

<file path=xl/sharedStrings.xml><?xml version="1.0" encoding="utf-8"?>
<sst xmlns="http://schemas.openxmlformats.org/spreadsheetml/2006/main" count="165" uniqueCount="128">
  <si>
    <t>Nech je naša škola, školou priateľskou k hre.</t>
  </si>
  <si>
    <t>Kaloša</t>
  </si>
  <si>
    <t>Obec Kaloša</t>
  </si>
  <si>
    <t>O515027</t>
  </si>
  <si>
    <t>O</t>
  </si>
  <si>
    <t>BB</t>
  </si>
  <si>
    <t>Ublížil som ti aby si ty neublížil mne! Rola agresora a obete v jednej osobe</t>
  </si>
  <si>
    <t>Kolárovo</t>
  </si>
  <si>
    <t>Rímskokatolícka cirkev, Trnavská arcidiecéza</t>
  </si>
  <si>
    <t>C01</t>
  </si>
  <si>
    <t>C</t>
  </si>
  <si>
    <t>NR</t>
  </si>
  <si>
    <t>Cestou prevencie k zdraviu a bezpečnosti na základnej škole</t>
  </si>
  <si>
    <t>Bardejov</t>
  </si>
  <si>
    <t>Mesto Bardejov</t>
  </si>
  <si>
    <t>O519006</t>
  </si>
  <si>
    <t>PO</t>
  </si>
  <si>
    <t>Urobme krok k lepšej budúcnosti</t>
  </si>
  <si>
    <t>Partizánske</t>
  </si>
  <si>
    <t>Mesto Partizánske</t>
  </si>
  <si>
    <t>O505315</t>
  </si>
  <si>
    <t>TC</t>
  </si>
  <si>
    <t>Internet bez násilia a hrozieb</t>
  </si>
  <si>
    <t>Sekule</t>
  </si>
  <si>
    <t>Obec Sekule</t>
  </si>
  <si>
    <t>O556114</t>
  </si>
  <si>
    <t>TV</t>
  </si>
  <si>
    <t>Podpora a ochrana duševného zdravia žiakov na škole</t>
  </si>
  <si>
    <t>Banská Bystrica</t>
  </si>
  <si>
    <t>Banskobystrický samosprávny kraj</t>
  </si>
  <si>
    <t>VBB</t>
  </si>
  <si>
    <t>V</t>
  </si>
  <si>
    <t>Deň zdravia a prevencie</t>
  </si>
  <si>
    <t>Číčov</t>
  </si>
  <si>
    <t>Obec Číčov</t>
  </si>
  <si>
    <t>O501093</t>
  </si>
  <si>
    <t xml:space="preserve">Zdravý chrbát školáka - prešovskí maséri odstraňujú pohybovú chudobu zo základných škôl </t>
  </si>
  <si>
    <t>Prešov</t>
  </si>
  <si>
    <t>Prešovský samosprávny kraj</t>
  </si>
  <si>
    <t>VPO</t>
  </si>
  <si>
    <t xml:space="preserve">Anjeli strážni - triedne tímy bezpečnosti a ochrany fyzického i duševného zdravia </t>
  </si>
  <si>
    <t>Rímskokatolícka Cirkev Biskupstvo Banská Bystrica</t>
  </si>
  <si>
    <t>C04</t>
  </si>
  <si>
    <t>Zdravie a bezpečnosť strojárov</t>
  </si>
  <si>
    <t>Skalica</t>
  </si>
  <si>
    <t>Trnavský samosprávny kraj</t>
  </si>
  <si>
    <t>VTV</t>
  </si>
  <si>
    <t>Bezpečne na internete</t>
  </si>
  <si>
    <t>Hlohovec</t>
  </si>
  <si>
    <t>Mesto Hlohovec</t>
  </si>
  <si>
    <t>O507032</t>
  </si>
  <si>
    <t xml:space="preserve">Povedzme kyberšikane nie! </t>
  </si>
  <si>
    <t>Leopoldov</t>
  </si>
  <si>
    <t>Mesto Leopoldov</t>
  </si>
  <si>
    <t>O507253</t>
  </si>
  <si>
    <t>Týždeň netradičných popoludňajších aktivít pre nadané deti a deti zo sociálne znevýhodneného prostredia.</t>
  </si>
  <si>
    <t>Liptovský Mikuláš</t>
  </si>
  <si>
    <t>Mesto Liptovský Mikuláš</t>
  </si>
  <si>
    <t>O510262</t>
  </si>
  <si>
    <t>ZA</t>
  </si>
  <si>
    <t xml:space="preserve">Spolu silnejší </t>
  </si>
  <si>
    <t>Veľká Ida</t>
  </si>
  <si>
    <t>Obec Veľká Ida</t>
  </si>
  <si>
    <t>O522147</t>
  </si>
  <si>
    <t>KE</t>
  </si>
  <si>
    <t xml:space="preserve">Ochrana duševného zdravia žiakov. </t>
  </si>
  <si>
    <t>Nitra</t>
  </si>
  <si>
    <t>Nitriansky samosprávny kraj</t>
  </si>
  <si>
    <t>VNR</t>
  </si>
  <si>
    <t>Cítiť sa dobre a dobre sa učiť</t>
  </si>
  <si>
    <t>Zuberec</t>
  </si>
  <si>
    <t>Obec Zuberec</t>
  </si>
  <si>
    <t>O510238</t>
  </si>
  <si>
    <t>Veľká kniha z malej školy</t>
  </si>
  <si>
    <t>Dolný Kubín</t>
  </si>
  <si>
    <t>Mesto Dolný Kubín</t>
  </si>
  <si>
    <t>O509540</t>
  </si>
  <si>
    <t xml:space="preserve">Z lavíc do prírody </t>
  </si>
  <si>
    <t>Vrbové</t>
  </si>
  <si>
    <t>Červené stužky - 16. ročník celoslovenskej kampane boja proti HIV/AIDS</t>
  </si>
  <si>
    <t>Žilina</t>
  </si>
  <si>
    <t>Kongregácia Školských sestier sv. Františka</t>
  </si>
  <si>
    <t>C15</t>
  </si>
  <si>
    <t>Názov projektu</t>
  </si>
  <si>
    <t>Kód zriaďovateľa pre financovanie</t>
  </si>
  <si>
    <t>Typ zriaďovateľa</t>
  </si>
  <si>
    <t>Spolu</t>
  </si>
  <si>
    <t>Veľká Ida 1</t>
  </si>
  <si>
    <t>Základná škola</t>
  </si>
  <si>
    <t>Nám.arm.gen. L.Svobodu 16</t>
  </si>
  <si>
    <t>Sládkovičova 36</t>
  </si>
  <si>
    <t>Stredná zdravotnícka škola</t>
  </si>
  <si>
    <t>Hurbanova 9</t>
  </si>
  <si>
    <t>Katolícke gymnázium Štefana Moysesa</t>
  </si>
  <si>
    <t>Kaloša 50</t>
  </si>
  <si>
    <t>Základná škola s vyučovacím jazykom maďarským - Alapiskola</t>
  </si>
  <si>
    <t>Tajovského 25</t>
  </si>
  <si>
    <t xml:space="preserve">Obchodná akadémia </t>
  </si>
  <si>
    <t>J. M. Hurbana 44</t>
  </si>
  <si>
    <t>Gymnázium sv. Františka z Assisi</t>
  </si>
  <si>
    <t>Nábrežie Dr. Aurela Stodolu 1863/49</t>
  </si>
  <si>
    <t>Andreja Bažíka 20</t>
  </si>
  <si>
    <t>Základná škola s materskou školou</t>
  </si>
  <si>
    <t>Ul. Martina Hattalu 2151</t>
  </si>
  <si>
    <t>Základná škola Petra Škrabáka</t>
  </si>
  <si>
    <t>Hlavná 286/2</t>
  </si>
  <si>
    <t>Základná škola s materskou školou Sámuela Gáspára s vyučovacím jaz. maďarským - Gáspár Sámuel Alapiskola és Óvoda</t>
  </si>
  <si>
    <t>Farská 23</t>
  </si>
  <si>
    <t>Športovcov 372/21</t>
  </si>
  <si>
    <t>Brnenské námestie 15</t>
  </si>
  <si>
    <t>Cirkevná spojená škola Panny Márie</t>
  </si>
  <si>
    <t>Sekule 119</t>
  </si>
  <si>
    <t>Školská 165</t>
  </si>
  <si>
    <t>Základná škola Vilka Šuleka</t>
  </si>
  <si>
    <t>Nám. sv. Ignáca 31</t>
  </si>
  <si>
    <t>Pplk. Pľjušťa 29</t>
  </si>
  <si>
    <t>Stredná odborná škola strojnícka</t>
  </si>
  <si>
    <t>Beňovského 358/100</t>
  </si>
  <si>
    <t>Gymnázium Jána Baltazára Magina</t>
  </si>
  <si>
    <t>Výška príspevku v €</t>
  </si>
  <si>
    <t>Ulica</t>
  </si>
  <si>
    <t>Názov obce, v ktorej škola / školské zariadenie sídli</t>
  </si>
  <si>
    <t>Názov subjektu</t>
  </si>
  <si>
    <t>IČO právneho subjektu</t>
  </si>
  <si>
    <t>Názov zriaďovateľa</t>
  </si>
  <si>
    <t>IČO zriaďovateľa</t>
  </si>
  <si>
    <t>Kraj sídla zriaďovateľa</t>
  </si>
  <si>
    <t>Zoznam úspešných žiadateľov finančnej podpory na rozvojový projekt "Zdravie a bezpečnosť v školách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</si>
</sst>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1" fillId="2" borderId="8" xfId="0" applyNumberFormat="1" applyFont="1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" fontId="1" fillId="2" borderId="12" xfId="0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CC33-D267-48F7-B535-3225900967B3}">
  <dimension ref="A1:K22"/>
  <sheetViews>
    <sheetView tabSelected="1" workbookViewId="0">
      <selection activeCell="C12" sqref="C12"/>
    </sheetView>
  </sheetViews>
  <sheetFormatPr defaultRowHeight="14.4" x14ac:dyDescent="0.3"/>
  <cols>
    <col min="1" max="2" width="7.6640625" customWidth="1"/>
    <col min="3" max="4" width="11.33203125" customWidth="1"/>
    <col min="5" max="5" width="23.33203125" customWidth="1"/>
    <col min="6" max="6" width="11.33203125" customWidth="1"/>
    <col min="7" max="7" width="34.109375" customWidth="1"/>
    <col min="8" max="8" width="19.5546875" customWidth="1"/>
    <col min="9" max="9" width="20.33203125" customWidth="1"/>
    <col min="10" max="10" width="28.88671875" customWidth="1"/>
    <col min="11" max="11" width="15" customWidth="1"/>
  </cols>
  <sheetData>
    <row r="1" spans="1:11" ht="40.5" customHeight="1" thickBot="1" x14ac:dyDescent="0.35">
      <c r="A1" s="17" t="s">
        <v>127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09.5" customHeight="1" thickBot="1" x14ac:dyDescent="0.35">
      <c r="A2" s="16" t="s">
        <v>126</v>
      </c>
      <c r="B2" s="15" t="s">
        <v>85</v>
      </c>
      <c r="C2" s="15" t="s">
        <v>84</v>
      </c>
      <c r="D2" s="15" t="s">
        <v>125</v>
      </c>
      <c r="E2" s="15" t="s">
        <v>124</v>
      </c>
      <c r="F2" s="15" t="s">
        <v>123</v>
      </c>
      <c r="G2" s="15" t="s">
        <v>122</v>
      </c>
      <c r="H2" s="15" t="s">
        <v>121</v>
      </c>
      <c r="I2" s="15" t="s">
        <v>120</v>
      </c>
      <c r="J2" s="14" t="s">
        <v>83</v>
      </c>
      <c r="K2" s="13" t="s">
        <v>119</v>
      </c>
    </row>
    <row r="3" spans="1:11" ht="28.2" customHeight="1" x14ac:dyDescent="0.3">
      <c r="A3" s="12" t="s">
        <v>26</v>
      </c>
      <c r="B3" s="11" t="s">
        <v>31</v>
      </c>
      <c r="C3" s="11" t="s">
        <v>46</v>
      </c>
      <c r="D3" s="11">
        <v>37836901</v>
      </c>
      <c r="E3" s="11" t="s">
        <v>45</v>
      </c>
      <c r="F3" s="11">
        <v>36092479</v>
      </c>
      <c r="G3" s="11" t="s">
        <v>118</v>
      </c>
      <c r="H3" s="11" t="s">
        <v>78</v>
      </c>
      <c r="I3" s="11" t="s">
        <v>117</v>
      </c>
      <c r="J3" s="10" t="s">
        <v>77</v>
      </c>
      <c r="K3" s="9">
        <v>555</v>
      </c>
    </row>
    <row r="4" spans="1:11" ht="28.2" customHeight="1" x14ac:dyDescent="0.3">
      <c r="A4" s="8" t="s">
        <v>26</v>
      </c>
      <c r="B4" s="7" t="s">
        <v>31</v>
      </c>
      <c r="C4" s="7" t="s">
        <v>46</v>
      </c>
      <c r="D4" s="7">
        <v>37836901</v>
      </c>
      <c r="E4" s="7" t="s">
        <v>45</v>
      </c>
      <c r="F4" s="7">
        <v>893137</v>
      </c>
      <c r="G4" s="7" t="s">
        <v>116</v>
      </c>
      <c r="H4" s="7" t="s">
        <v>44</v>
      </c>
      <c r="I4" s="7" t="s">
        <v>115</v>
      </c>
      <c r="J4" s="6" t="s">
        <v>43</v>
      </c>
      <c r="K4" s="5">
        <v>1680</v>
      </c>
    </row>
    <row r="5" spans="1:11" ht="28.2" customHeight="1" x14ac:dyDescent="0.3">
      <c r="A5" s="8" t="s">
        <v>26</v>
      </c>
      <c r="B5" s="7" t="s">
        <v>4</v>
      </c>
      <c r="C5" s="7" t="s">
        <v>54</v>
      </c>
      <c r="D5" s="7">
        <v>312703</v>
      </c>
      <c r="E5" s="7" t="s">
        <v>53</v>
      </c>
      <c r="F5" s="7">
        <v>35602643</v>
      </c>
      <c r="G5" s="7" t="s">
        <v>88</v>
      </c>
      <c r="H5" s="7" t="s">
        <v>52</v>
      </c>
      <c r="I5" s="7" t="s">
        <v>114</v>
      </c>
      <c r="J5" s="6" t="s">
        <v>51</v>
      </c>
      <c r="K5" s="5">
        <v>1050</v>
      </c>
    </row>
    <row r="6" spans="1:11" ht="28.2" customHeight="1" x14ac:dyDescent="0.3">
      <c r="A6" s="8" t="s">
        <v>26</v>
      </c>
      <c r="B6" s="7" t="s">
        <v>4</v>
      </c>
      <c r="C6" s="7" t="s">
        <v>50</v>
      </c>
      <c r="D6" s="7">
        <v>312509</v>
      </c>
      <c r="E6" s="7" t="s">
        <v>49</v>
      </c>
      <c r="F6" s="7">
        <v>36080420</v>
      </c>
      <c r="G6" s="7" t="s">
        <v>113</v>
      </c>
      <c r="H6" s="7" t="s">
        <v>48</v>
      </c>
      <c r="I6" s="7" t="s">
        <v>112</v>
      </c>
      <c r="J6" s="6" t="s">
        <v>47</v>
      </c>
      <c r="K6" s="5">
        <v>370</v>
      </c>
    </row>
    <row r="7" spans="1:11" ht="28.2" customHeight="1" x14ac:dyDescent="0.3">
      <c r="A7" s="8" t="s">
        <v>26</v>
      </c>
      <c r="B7" s="7" t="s">
        <v>4</v>
      </c>
      <c r="C7" s="7" t="s">
        <v>25</v>
      </c>
      <c r="D7" s="7">
        <v>682101</v>
      </c>
      <c r="E7" s="7" t="s">
        <v>24</v>
      </c>
      <c r="F7" s="7">
        <v>37837028</v>
      </c>
      <c r="G7" s="7" t="s">
        <v>88</v>
      </c>
      <c r="H7" s="7" t="s">
        <v>23</v>
      </c>
      <c r="I7" s="7" t="s">
        <v>111</v>
      </c>
      <c r="J7" s="6" t="s">
        <v>22</v>
      </c>
      <c r="K7" s="5">
        <v>2000</v>
      </c>
    </row>
    <row r="8" spans="1:11" ht="28.2" customHeight="1" x14ac:dyDescent="0.3">
      <c r="A8" s="8" t="s">
        <v>26</v>
      </c>
      <c r="B8" s="7" t="s">
        <v>10</v>
      </c>
      <c r="C8" s="7" t="s">
        <v>9</v>
      </c>
      <c r="D8" s="7">
        <v>419702</v>
      </c>
      <c r="E8" s="7" t="s">
        <v>8</v>
      </c>
      <c r="F8" s="7">
        <v>31825729</v>
      </c>
      <c r="G8" s="7" t="s">
        <v>110</v>
      </c>
      <c r="H8" s="7" t="s">
        <v>7</v>
      </c>
      <c r="I8" s="7" t="s">
        <v>109</v>
      </c>
      <c r="J8" s="6" t="s">
        <v>6</v>
      </c>
      <c r="K8" s="5">
        <v>2000</v>
      </c>
    </row>
    <row r="9" spans="1:11" ht="28.2" customHeight="1" x14ac:dyDescent="0.3">
      <c r="A9" s="8" t="s">
        <v>21</v>
      </c>
      <c r="B9" s="7" t="s">
        <v>4</v>
      </c>
      <c r="C9" s="7" t="s">
        <v>20</v>
      </c>
      <c r="D9" s="7">
        <v>310905</v>
      </c>
      <c r="E9" s="7" t="s">
        <v>19</v>
      </c>
      <c r="F9" s="7">
        <v>36125679</v>
      </c>
      <c r="G9" s="7" t="s">
        <v>88</v>
      </c>
      <c r="H9" s="7" t="s">
        <v>18</v>
      </c>
      <c r="I9" s="7" t="s">
        <v>108</v>
      </c>
      <c r="J9" s="6" t="s">
        <v>17</v>
      </c>
      <c r="K9" s="5">
        <v>2000</v>
      </c>
    </row>
    <row r="10" spans="1:11" ht="28.2" customHeight="1" x14ac:dyDescent="0.3">
      <c r="A10" s="8" t="s">
        <v>11</v>
      </c>
      <c r="B10" s="7" t="s">
        <v>31</v>
      </c>
      <c r="C10" s="7" t="s">
        <v>68</v>
      </c>
      <c r="D10" s="7">
        <v>37861298</v>
      </c>
      <c r="E10" s="7" t="s">
        <v>67</v>
      </c>
      <c r="F10" s="7">
        <v>607321</v>
      </c>
      <c r="G10" s="7" t="s">
        <v>91</v>
      </c>
      <c r="H10" s="7" t="s">
        <v>66</v>
      </c>
      <c r="I10" s="7" t="s">
        <v>107</v>
      </c>
      <c r="J10" s="6" t="s">
        <v>65</v>
      </c>
      <c r="K10" s="5">
        <v>2000</v>
      </c>
    </row>
    <row r="11" spans="1:11" ht="28.2" customHeight="1" x14ac:dyDescent="0.3">
      <c r="A11" s="8" t="s">
        <v>11</v>
      </c>
      <c r="B11" s="7" t="s">
        <v>4</v>
      </c>
      <c r="C11" s="7" t="s">
        <v>35</v>
      </c>
      <c r="D11" s="7">
        <v>306410</v>
      </c>
      <c r="E11" s="7" t="s">
        <v>34</v>
      </c>
      <c r="F11" s="7">
        <v>37866907</v>
      </c>
      <c r="G11" s="7" t="s">
        <v>106</v>
      </c>
      <c r="H11" s="7" t="s">
        <v>33</v>
      </c>
      <c r="I11" s="7" t="s">
        <v>105</v>
      </c>
      <c r="J11" s="6" t="s">
        <v>32</v>
      </c>
      <c r="K11" s="5">
        <v>1151</v>
      </c>
    </row>
    <row r="12" spans="1:11" ht="28.2" customHeight="1" x14ac:dyDescent="0.3">
      <c r="A12" s="8" t="s">
        <v>59</v>
      </c>
      <c r="B12" s="7" t="s">
        <v>4</v>
      </c>
      <c r="C12" s="7" t="s">
        <v>76</v>
      </c>
      <c r="D12" s="7">
        <v>314463</v>
      </c>
      <c r="E12" s="7" t="s">
        <v>75</v>
      </c>
      <c r="F12" s="7">
        <v>37808796</v>
      </c>
      <c r="G12" s="7" t="s">
        <v>104</v>
      </c>
      <c r="H12" s="7" t="s">
        <v>74</v>
      </c>
      <c r="I12" s="7" t="s">
        <v>103</v>
      </c>
      <c r="J12" s="6" t="s">
        <v>73</v>
      </c>
      <c r="K12" s="5">
        <v>1200</v>
      </c>
    </row>
    <row r="13" spans="1:11" ht="28.2" customHeight="1" x14ac:dyDescent="0.3">
      <c r="A13" s="8" t="s">
        <v>59</v>
      </c>
      <c r="B13" s="7" t="s">
        <v>4</v>
      </c>
      <c r="C13" s="7" t="s">
        <v>72</v>
      </c>
      <c r="D13" s="7">
        <v>315036</v>
      </c>
      <c r="E13" s="7" t="s">
        <v>71</v>
      </c>
      <c r="F13" s="7">
        <v>36142140</v>
      </c>
      <c r="G13" s="7" t="s">
        <v>102</v>
      </c>
      <c r="H13" s="7" t="s">
        <v>70</v>
      </c>
      <c r="I13" s="7" t="s">
        <v>101</v>
      </c>
      <c r="J13" s="6" t="s">
        <v>69</v>
      </c>
      <c r="K13" s="5">
        <v>1530</v>
      </c>
    </row>
    <row r="14" spans="1:11" ht="28.2" customHeight="1" x14ac:dyDescent="0.3">
      <c r="A14" s="8" t="s">
        <v>59</v>
      </c>
      <c r="B14" s="7" t="s">
        <v>4</v>
      </c>
      <c r="C14" s="7" t="s">
        <v>58</v>
      </c>
      <c r="D14" s="7">
        <v>315524</v>
      </c>
      <c r="E14" s="7" t="s">
        <v>57</v>
      </c>
      <c r="F14" s="7">
        <v>37810456</v>
      </c>
      <c r="G14" s="7" t="s">
        <v>88</v>
      </c>
      <c r="H14" s="7" t="s">
        <v>56</v>
      </c>
      <c r="I14" s="7" t="s">
        <v>100</v>
      </c>
      <c r="J14" s="6" t="s">
        <v>55</v>
      </c>
      <c r="K14" s="5">
        <v>2000</v>
      </c>
    </row>
    <row r="15" spans="1:11" ht="28.2" customHeight="1" x14ac:dyDescent="0.3">
      <c r="A15" s="8" t="s">
        <v>59</v>
      </c>
      <c r="B15" s="7" t="s">
        <v>10</v>
      </c>
      <c r="C15" s="7" t="s">
        <v>82</v>
      </c>
      <c r="D15" s="7">
        <v>586536</v>
      </c>
      <c r="E15" s="7" t="s">
        <v>81</v>
      </c>
      <c r="F15" s="7">
        <v>30222052</v>
      </c>
      <c r="G15" s="7" t="s">
        <v>99</v>
      </c>
      <c r="H15" s="7" t="s">
        <v>80</v>
      </c>
      <c r="I15" s="7" t="s">
        <v>98</v>
      </c>
      <c r="J15" s="6" t="s">
        <v>79</v>
      </c>
      <c r="K15" s="5">
        <v>2000</v>
      </c>
    </row>
    <row r="16" spans="1:11" ht="28.2" customHeight="1" x14ac:dyDescent="0.3">
      <c r="A16" s="8" t="s">
        <v>5</v>
      </c>
      <c r="B16" s="7" t="s">
        <v>31</v>
      </c>
      <c r="C16" s="7" t="s">
        <v>30</v>
      </c>
      <c r="D16" s="7">
        <v>37828100</v>
      </c>
      <c r="E16" s="7" t="s">
        <v>29</v>
      </c>
      <c r="F16" s="7">
        <v>162027</v>
      </c>
      <c r="G16" s="7" t="s">
        <v>97</v>
      </c>
      <c r="H16" s="7" t="s">
        <v>28</v>
      </c>
      <c r="I16" s="7" t="s">
        <v>96</v>
      </c>
      <c r="J16" s="6" t="s">
        <v>27</v>
      </c>
      <c r="K16" s="5">
        <v>1951</v>
      </c>
    </row>
    <row r="17" spans="1:11" ht="28.2" customHeight="1" x14ac:dyDescent="0.3">
      <c r="A17" s="8" t="s">
        <v>5</v>
      </c>
      <c r="B17" s="7" t="s">
        <v>4</v>
      </c>
      <c r="C17" s="7" t="s">
        <v>3</v>
      </c>
      <c r="D17" s="7">
        <v>318841</v>
      </c>
      <c r="E17" s="7" t="s">
        <v>2</v>
      </c>
      <c r="F17" s="7"/>
      <c r="G17" s="7" t="s">
        <v>95</v>
      </c>
      <c r="H17" s="7" t="s">
        <v>1</v>
      </c>
      <c r="I17" s="7" t="s">
        <v>94</v>
      </c>
      <c r="J17" s="6" t="s">
        <v>0</v>
      </c>
      <c r="K17" s="5">
        <v>1513</v>
      </c>
    </row>
    <row r="18" spans="1:11" ht="28.2" customHeight="1" x14ac:dyDescent="0.3">
      <c r="A18" s="8" t="s">
        <v>5</v>
      </c>
      <c r="B18" s="7" t="s">
        <v>10</v>
      </c>
      <c r="C18" s="7" t="s">
        <v>42</v>
      </c>
      <c r="D18" s="7">
        <v>179086</v>
      </c>
      <c r="E18" s="7" t="s">
        <v>41</v>
      </c>
      <c r="F18" s="7">
        <v>30232503</v>
      </c>
      <c r="G18" s="7" t="s">
        <v>93</v>
      </c>
      <c r="H18" s="7" t="s">
        <v>28</v>
      </c>
      <c r="I18" s="7" t="s">
        <v>92</v>
      </c>
      <c r="J18" s="6" t="s">
        <v>40</v>
      </c>
      <c r="K18" s="5">
        <v>2000</v>
      </c>
    </row>
    <row r="19" spans="1:11" ht="28.2" customHeight="1" x14ac:dyDescent="0.3">
      <c r="A19" s="8" t="s">
        <v>16</v>
      </c>
      <c r="B19" s="7" t="s">
        <v>31</v>
      </c>
      <c r="C19" s="7" t="s">
        <v>39</v>
      </c>
      <c r="D19" s="7">
        <v>37870475</v>
      </c>
      <c r="E19" s="7" t="s">
        <v>38</v>
      </c>
      <c r="F19" s="7">
        <v>606804</v>
      </c>
      <c r="G19" s="7" t="s">
        <v>91</v>
      </c>
      <c r="H19" s="7" t="s">
        <v>37</v>
      </c>
      <c r="I19" s="7" t="s">
        <v>90</v>
      </c>
      <c r="J19" s="6" t="s">
        <v>36</v>
      </c>
      <c r="K19" s="5">
        <v>1000</v>
      </c>
    </row>
    <row r="20" spans="1:11" ht="28.2" customHeight="1" x14ac:dyDescent="0.3">
      <c r="A20" s="8" t="s">
        <v>16</v>
      </c>
      <c r="B20" s="7" t="s">
        <v>4</v>
      </c>
      <c r="C20" s="7" t="s">
        <v>15</v>
      </c>
      <c r="D20" s="7">
        <v>321842</v>
      </c>
      <c r="E20" s="7" t="s">
        <v>14</v>
      </c>
      <c r="F20" s="7">
        <v>37873971</v>
      </c>
      <c r="G20" s="7" t="s">
        <v>88</v>
      </c>
      <c r="H20" s="7" t="s">
        <v>13</v>
      </c>
      <c r="I20" s="7" t="s">
        <v>89</v>
      </c>
      <c r="J20" s="6" t="s">
        <v>12</v>
      </c>
      <c r="K20" s="5">
        <v>2000</v>
      </c>
    </row>
    <row r="21" spans="1:11" ht="28.2" customHeight="1" thickBot="1" x14ac:dyDescent="0.35">
      <c r="A21" s="4" t="s">
        <v>64</v>
      </c>
      <c r="B21" s="3" t="s">
        <v>4</v>
      </c>
      <c r="C21" s="3" t="s">
        <v>63</v>
      </c>
      <c r="D21" s="3">
        <v>324868</v>
      </c>
      <c r="E21" s="3" t="s">
        <v>62</v>
      </c>
      <c r="F21" s="3">
        <v>35544422</v>
      </c>
      <c r="G21" s="3" t="s">
        <v>88</v>
      </c>
      <c r="H21" s="3" t="s">
        <v>61</v>
      </c>
      <c r="I21" s="3" t="s">
        <v>87</v>
      </c>
      <c r="J21" s="2" t="s">
        <v>60</v>
      </c>
      <c r="K21" s="1">
        <v>2000</v>
      </c>
    </row>
    <row r="22" spans="1:11" ht="28.2" customHeight="1" thickBot="1" x14ac:dyDescent="0.35">
      <c r="A22" s="18" t="s">
        <v>86</v>
      </c>
      <c r="B22" s="19"/>
      <c r="C22" s="19"/>
      <c r="D22" s="19"/>
      <c r="E22" s="19"/>
      <c r="F22" s="19"/>
      <c r="G22" s="19"/>
      <c r="H22" s="19"/>
      <c r="I22" s="19"/>
      <c r="J22" s="20"/>
      <c r="K22" s="1">
        <f>SUM(K3:K21)</f>
        <v>30000</v>
      </c>
    </row>
  </sheetData>
  <mergeCells count="2">
    <mergeCell ref="A1:K1"/>
    <mergeCell ref="A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dcterms:created xsi:type="dcterms:W3CDTF">2022-12-13T08:08:02Z</dcterms:created>
  <dcterms:modified xsi:type="dcterms:W3CDTF">2022-12-21T09:32:23Z</dcterms:modified>
</cp:coreProperties>
</file>