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sa.bombjakova\Desktop\"/>
    </mc:Choice>
  </mc:AlternateContent>
  <xr:revisionPtr revIDLastSave="0" documentId="13_ncr:1_{70DBEC37-95BF-4FFF-B8DF-B91A0430A0BF}" xr6:coauthVersionLast="36" xr6:coauthVersionMax="36" xr10:uidLastSave="{00000000-0000-0000-0000-000000000000}"/>
  <bookViews>
    <workbookView xWindow="0" yWindow="0" windowWidth="17505" windowHeight="9885" xr2:uid="{00000000-000D-0000-FFFF-FFFF00000000}"/>
  </bookViews>
  <sheets>
    <sheet name="Cestovná mapa" sheetId="6" r:id="rId1"/>
    <sheet name="prílohy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3" l="1"/>
  <c r="H35" i="3"/>
</calcChain>
</file>

<file path=xl/sharedStrings.xml><?xml version="1.0" encoding="utf-8"?>
<sst xmlns="http://schemas.openxmlformats.org/spreadsheetml/2006/main" count="217" uniqueCount="153">
  <si>
    <t>2 500 000</t>
  </si>
  <si>
    <t>1 000 000</t>
  </si>
  <si>
    <t>Revitalizácia študentského domova, 4. etapa</t>
  </si>
  <si>
    <t>Budova Fakulty masmediálnej komunikácie</t>
  </si>
  <si>
    <t>8 000 000</t>
  </si>
  <si>
    <t>7 000 000</t>
  </si>
  <si>
    <t>5 000 000</t>
  </si>
  <si>
    <t>Nový študentský domov</t>
  </si>
  <si>
    <t>2 000 000</t>
  </si>
  <si>
    <t>Elektrické rozvody v budove v Špačinciach</t>
  </si>
  <si>
    <t>Pripomienkovanie zákona o zlúčení</t>
  </si>
  <si>
    <t>Odkúpenie a revitalizácia budovy na Hajdóczyho 2</t>
  </si>
  <si>
    <t>rekonštrukčné práce</t>
  </si>
  <si>
    <t>Budova Fakulty zdravotníckych vied, Piešťany, nám. SNP</t>
  </si>
  <si>
    <t>Po integrácii budú kapacity študentského domova spoločné pre zúčastnené univerzity, spravidla pre zahraničných študentov</t>
  </si>
  <si>
    <t xml:space="preserve">prerobenie kúpelní a inštalácia sprchovacích kútov </t>
  </si>
  <si>
    <t>odovzdanie 30.9.2023 mimo ubytovacieho obdobia</t>
  </si>
  <si>
    <t>Po integrácii bude budova súčasťou spojenej Trnavskej univerzity</t>
  </si>
  <si>
    <t>infraštruktúra</t>
  </si>
  <si>
    <t>a) ukončenie rokovaní s predstaviteľmi obce Špačince,
b) realizuje sa prípravná fáza verejného obstarávania pre projekt komplexu s ukončením v r. 2022.</t>
  </si>
  <si>
    <t>Po integrácii bude budova súčasťou spojenej Trnavskej univerzity s navýšenou ubytovacou kapacitou</t>
  </si>
  <si>
    <t>Športové, kultúrne a oddychové priestory v centrálnej budove na nám. J. Herdu</t>
  </si>
  <si>
    <t>rokovanie</t>
  </si>
  <si>
    <t>Infraštruktúru budú využívať pracovníci zúčastnených univerzít, špičkoví domáci a zahraniční vedci, ako aj ostatní participanti Univerzitného klastra Trnava</t>
  </si>
  <si>
    <t>architektornická štúdia, projekt, stavba, vybavenie</t>
  </si>
  <si>
    <t>Po integrácii bude budova súčasťou spojenej Trnavskej univerzity a priestory využívané študentami</t>
  </si>
  <si>
    <t>prístrojové vybavenie modernými špičkovými analytickými a diagnostickými prístrojmi ako súčasti Univerzitného vedeckého a kreatívneho parku</t>
  </si>
  <si>
    <t>podľa existujúceho projektu</t>
  </si>
  <si>
    <t>podľa pripravovaného projektu</t>
  </si>
  <si>
    <t>rokovanie s VUC</t>
  </si>
  <si>
    <t>Analyticko-diagnostické centrum ako súčasť Univerzitného vedeckého a kreatívneho parku, Špačince</t>
  </si>
  <si>
    <t>b)	dokončenie výmeny hliníkových okien a dverí na 2-4. poschodí a v suteréne objektu;
c)	kompteúá rekonštrukciu silno a slaboprúdových elektrických rozvodov, vrátane rozvádzačov a rozvodne,
d)	kompletnú výmenu svietidiel za úspornejšie (LED), 
e)	zateplenie strechy a obvodového plášťa,
f)	komplexnú rekonštrukciu výťahov za bezpečnejšie a energeticky úspornejšie,
g)	výmenu podlahovín, 
h)	modernizáciu učební, 
i)	dovybavenie kancelárskych priestorov pre učiteľov, j) inštalácia fotovoltaiky na streche budovy</t>
  </si>
  <si>
    <t>Komplexná rekonštrukcia historickej budovy, vybavenie učební a spoločných priestorov, vybavenie laboratórneho traktu, vybudovanie biobanky, sieťová infraštruktúra</t>
  </si>
  <si>
    <t>Pripravená kompletná projektová dokumentácia, prebieha stavebné konanie</t>
  </si>
  <si>
    <t>Komplexná rekonštrukcia a vybavenie historickej budovy Adalbertína (jedna z pôvodných budov historickej Trnavskej univerzity) pre pedagogické a vedecko-výslumné účely</t>
  </si>
  <si>
    <t>Vybudovanie a vybavenie Auly a kongresového centra Trnavskej univerzity</t>
  </si>
  <si>
    <t>stavba a vybavenie</t>
  </si>
  <si>
    <t>Pripravená kompletná projektová dokumentácia, vydané platné stavebné povolenie</t>
  </si>
  <si>
    <t>Rozšírenie a modernizácia Univerzitne knižnice Trnavskej univerzity v Trnave</t>
  </si>
  <si>
    <t>Novostavba, ktorá rozšíri priestory UK - stavba a vybavenie priestorov</t>
  </si>
  <si>
    <t>Vybudovanie multifunkčnej budovy pre pedagogické a vedecko-výskumné účely pri Právnickej fakulte Trnavskej univerzity</t>
  </si>
  <si>
    <t>Výstavba a vybavenie Auly s kongresového centra s kapacitou cca 230 miest</t>
  </si>
  <si>
    <t>Výstavba novostavby, ktorá bude prepojená s existujúcou budovou Právnickej fakulty TU</t>
  </si>
  <si>
    <t>Prípravné rokovania</t>
  </si>
  <si>
    <t>Prebieha príprava architektonickej štúdie a projektovej dokumentácie k stavebnému povoleniu</t>
  </si>
  <si>
    <t>Rekonštrukcia a zlepšenie tepelno-izolačných vlastností budovy Pedagogickej fakulty Trnavskej univerzity</t>
  </si>
  <si>
    <t>Rekonštrukcia strechy a budovy s cieľom odstránenia havarijného stavu a zlepšenia tepelno-izolačného profilu budovy</t>
  </si>
  <si>
    <t>Pripravený projekt a vydané platné stavebné povolenie na 1. etapu (rekonštrukcia strechy) a príprava druhej časti dokumentácie</t>
  </si>
  <si>
    <t>Moderné kongresové centrum, disponované aj na vykonávanie univerzitných ceremónií, bude súčasťou univerzitného celku a rozšíri doterajšie kapacity, ktorými disponuje partnerská Univerzita sv Cyrila a Metoda.</t>
  </si>
  <si>
    <t>Realizácia pripravovanej stavby rozšíri nevyhnutné zázemie knižničných služieb pre univerzitný celok a je jedným z kľúčových segmentov budúcej spoločnej infraštruktúry pre integrujúce sa univerzity s efektívnym centralizovaným riadením.</t>
  </si>
  <si>
    <t>Prvá etapa rekonštrukčných prác, ktorá sa aktuálne realizuje, je východiskom pre komplexnú rekonštrukciu budovy najvýkonnejšej fakulty TTU. Ďalšia fáza rekonštrukcie má smerovať k zníženiu energetickej náročnosti budovy a k modernizácii jej infraštruktúry. V celku univerzitného klastra bude zázemím pre prípravu učiteľov.</t>
  </si>
  <si>
    <t>Ide o pripravovaný zámer vybudovať na pozemku vo vlastníctve Trnavskej univerzity v Trnave centrum pre prípravu budúcich právnikov, s dôrazom na právne kliniky a v celku univerzitného klastra bude infraštruktúrnou bázou pre excelentný právny výskum, s dôrazom na prípravu študentov práva.</t>
  </si>
  <si>
    <t>Rekonštruovaná budova, ktorá bola súčasťou komplexu Trnavskej univerzity zo 17. storočia, bude integrálnou súčasťou univerzitného campusu integrovaného subjektu univerzitného klastra, s potenciálom prípravy budúcich učiteľov, cvičnou univerzitnou materskou školou a so samostatným laboratórnym traktom pre excelentný výskum realizovaný fakultou zdravotníctva a sociálnej práce, v spolupráci so SAV a UK v Bratislave.</t>
  </si>
  <si>
    <t>dátum/časový rámec realizácie</t>
  </si>
  <si>
    <t>suma v EUR (s DPH)</t>
  </si>
  <si>
    <t>Názov projektu (nákup, rekonštrukcia, výstavba budov)</t>
  </si>
  <si>
    <t>započanie stavby 2023/4 odovzdanie 30.06.2026</t>
  </si>
  <si>
    <t>ukončenie 30.06.2026</t>
  </si>
  <si>
    <t>súčasný stav</t>
  </si>
  <si>
    <t>typ projektu</t>
  </si>
  <si>
    <t>zdôvodnenie integračného prínosu 
(zapojenie druhej vysokej školy)</t>
  </si>
  <si>
    <t>čiastové ciele</t>
  </si>
  <si>
    <t>vysporiadanie vlastníckych vzťahov s STU</t>
  </si>
  <si>
    <t>odkúpenie budovy</t>
  </si>
  <si>
    <t>spracovaná je architektonická štúdia vrátane parkovania a zelene (k dispozícii
prebiehajú rokovania so stavebnými orgánmi mesta Trnava
realizuje sa prípravná fáza verejného obstarávania pre projekt komplexu s ukončením v r. 2022</t>
  </si>
  <si>
    <t>výstavba novej budovy</t>
  </si>
  <si>
    <t>spracovaná je architektonická štúdia (k dispozícii)
prebiehajú rokovania s predstaviteľmi obce Špačince
realizuje sa prípravná fáza verejného obstarávania pre projekt komplexu s predpokladaným ukončením v r. 2022</t>
  </si>
  <si>
    <t xml:space="preserve">vysporiadanie vlastníckych vzťahov s odielom Slávia </t>
  </si>
  <si>
    <t>rokovanie s majiteľom Slávie</t>
  </si>
  <si>
    <t xml:space="preserve">vysporiadanie vlastníckych vzťahov s VÚC </t>
  </si>
  <si>
    <t>podľa existujúceho projektu - spracovaná je projektová dokumentácia na realizáciu prvej etapy revitalizácie objektu. Aktuálne je v procese riešenia žiadosť o vydanie stavebného povolenia. Po jeho získaní bude spracovaná projektová dokumentácia na úrovni realizačného projektu</t>
  </si>
  <si>
    <t xml:space="preserve">V súčasnosti sa spracováva projektová dokumentácia pre výmenu rozvodov elektrickej energie. </t>
  </si>
  <si>
    <t>do 30.6.2022, alebo do 30.9.2022</t>
  </si>
  <si>
    <t>1. etapa do 31.12.2025</t>
  </si>
  <si>
    <t>UCM</t>
  </si>
  <si>
    <t>TUvT</t>
  </si>
  <si>
    <t>Hlavný riešiteľ</t>
  </si>
  <si>
    <t>Cestovná mapa</t>
  </si>
  <si>
    <t>Realizácia infraštruktúrnych projektov</t>
  </si>
  <si>
    <t>Aktivita</t>
  </si>
  <si>
    <t>Popis / poznámka</t>
  </si>
  <si>
    <t>od 2022 do 30.6.2026</t>
  </si>
  <si>
    <t>Časový rámec</t>
  </si>
  <si>
    <t>Vytvorenie spoločnej virtuálnej knižnice</t>
  </si>
  <si>
    <t>Spoločná platforma informovanosti</t>
  </si>
  <si>
    <t>Formalizované procesy konvergencie</t>
  </si>
  <si>
    <t>Revitalizácia priestorov, rekonštrukcie a výstavba viacerých nových budov - detaily v prílohe (hárok "infraštruktúrne projekty")</t>
  </si>
  <si>
    <t>Podpora spoločných projektov vo vedecko-výskumnej činnosti</t>
  </si>
  <si>
    <t>Konvergencia kľúčových informačných systémov</t>
  </si>
  <si>
    <t>Hardvérová podpora a softvérové vybavenie virtuálnej knižnice, inštalácia knižničného modulu REPČO</t>
  </si>
  <si>
    <t>Webové stránky UCM a Univerzitného klastra Trnava</t>
  </si>
  <si>
    <t>Podpora riešiteľov významných vedeckých projektov s potenciálom
integrácie</t>
  </si>
  <si>
    <t>Audity vnútorných a vonkajších procesov UCM, právne analýzy cestovnej mapy</t>
  </si>
  <si>
    <t>Vysvetlenie</t>
  </si>
  <si>
    <t>Projekty označené žltou sú najviac pravdepodobné byť podporené z Plán obnovu (najviac v súlade s cieľmi investície 1). Dodatočné infraštruktúrne projekty, ktoré nebudú podporené z PO môžu byť v prípade vhodnosti podporené aj zo štátneho rozpočtu</t>
  </si>
  <si>
    <t>1.etapa 03/2022, 2.etapa 10/2022</t>
  </si>
  <si>
    <t>1.etapa 12/2021, 2.etapa 11/2022</t>
  </si>
  <si>
    <t>1.etapa 03/2022, 2.etapa 11/2022</t>
  </si>
  <si>
    <t>08/2022</t>
  </si>
  <si>
    <t>Hardvér a softvér k implementácii MAIS, implementácia a integrácia systému MAIS, testovanie; elektronizácia administratívy; revitalizácia informačných systémov (migrácia dát MAIS do databázového systému PostgreSQL,  komplexný upgrade systému na správu identít NetIQ Identity Management)</t>
  </si>
  <si>
    <t>2022 (07/2022 - 12/2022)</t>
  </si>
  <si>
    <t>TOTAL</t>
  </si>
  <si>
    <t>Štatút zlúčenej inštitúcie</t>
  </si>
  <si>
    <t>Popis hlavných krokov vedúcich k integrácii univerzít
Univerzita 1: Trnavská univerzita v Trnave
Univerzita 2: Univerzita sv. Cyrila a Metoda v Trnave</t>
  </si>
  <si>
    <t>Názov projektu tavba budov)</t>
  </si>
  <si>
    <t>opis projektu</t>
  </si>
  <si>
    <t>Realizované 13 000</t>
  </si>
  <si>
    <t>Priame zadanie 6 000
v príprave</t>
  </si>
  <si>
    <t>Zapojenie sa do výziev v investícii 1, K8</t>
  </si>
  <si>
    <t>Vypracovanie podkladov a podanie žiadostí</t>
  </si>
  <si>
    <t>Návrh organizačnej štruktúry zlúčenej inštitúcie (rektori/rektorky predkladajú návrh správnym radám a akademickým senátom jednotlivých VŠ)</t>
  </si>
  <si>
    <r>
      <t xml:space="preserve">Integrovaná vysoká škola bude mať názov </t>
    </r>
    <r>
      <rPr>
        <b/>
        <sz val="12"/>
        <color rgb="FF000000"/>
        <rFont val="Arial"/>
        <family val="2"/>
        <charset val="238"/>
      </rPr>
      <t>Trnavská univerzita v Trnave</t>
    </r>
    <r>
      <rPr>
        <sz val="12"/>
        <color rgb="FF000000"/>
        <rFont val="Arial"/>
        <family val="2"/>
        <charset val="238"/>
      </rPr>
      <t xml:space="preserve">. Pre odlíšenie od existujúcej jednoty používame pre ňu </t>
    </r>
    <r>
      <rPr>
        <u/>
        <sz val="12"/>
        <color rgb="FF000000"/>
        <rFont val="Arial"/>
        <family val="2"/>
        <charset val="238"/>
      </rPr>
      <t>pracovné pomenovanie</t>
    </r>
    <r>
      <rPr>
        <sz val="12"/>
        <color rgb="FF000000"/>
        <rFont val="Arial"/>
        <family val="2"/>
        <charset val="238"/>
      </rPr>
      <t xml:space="preserve"> spojená Trnavská univerzita. Návrh organizačnej štruktúry je jedným zo vstupov do prípravy štatútu. Finálne znenie organizácie vnútornej štruktúry bude súčasťou štatútu zlúčenej inštitúcie.</t>
    </r>
  </si>
  <si>
    <t>Podpísanie výkonnostnej zmluvy</t>
  </si>
  <si>
    <t>Predbežné návrhy vnútorných predpisov zlúčenej inštitúcie (rektori/rektorky predkladajú návrh správnym radám a akademickým senátom jednotlivých VŠ)</t>
  </si>
  <si>
    <t>Predbežné návrhy vnútorných predpisov zlúčenej inštitúcie sú jedným zo vstupov štatútu zlúčenej inštitúcie.</t>
  </si>
  <si>
    <t>Návrh nového zákona a novela zákona 131/2002 Z.z. budú zaslané do medzirezortného pripominekového konania.</t>
  </si>
  <si>
    <t>Zlúčením sa chápe vytvorenie jednej právnickej osoby s vlastným vnútorným usporiadaním a predpismi. Pôsobnosť, oprávnenia a vzťahy odborov a ústredných riadiacich orgánov budú uvedené v štatúte.</t>
  </si>
  <si>
    <t>Príloha 1 - Infraštruktúrne projekty (plánované rekonštrukcie a výstavba nových budov integrujúcich VŠ)</t>
  </si>
  <si>
    <t>Akademický senát môže zasadať iba počas výukovej časti akademického roka, teda do 30. júna resp. po 20. septembri
V uzneseniach bude uvedená lehota, v ktorej sa žiada Ministerstvo o predloženie návrhov príslušných zákonov do Národnej rady SR tak, aby ich účinnosť bola nie neskôr než 1. 1. 2026.</t>
  </si>
  <si>
    <t>Platné uznesenie Akademického senátu vysokej školy podľa § 9, ods. (1), písm. b) bod 2. zákona 131/2002 o vysokých školách a o zmene a doplnení niektorých zákonov v znení neskorších predpisov
Platné uznesenie Správnej rady vysokej školy podľa § 41, ods. (4), písm. b) zákona 131/2002 o vysokých školách a o zmene a doplnení niektorých zákonov v znení neskorších predpisov</t>
  </si>
  <si>
    <t>Jedným z indikátorov výkonnostných zmlúv bude "ukončenie integrácie", zavŕšené prijatím štatútu zlúčenej inštitúcie. Merateľnými ukazovateľmi zmluvy, ktoré budú priebežne monitorované, bude plnenie jednotlivých míľnikov integrácie.</t>
  </si>
  <si>
    <t>Príloha 2 - Iné projekty VŠ (už podporené vybrané integračné aktivity zapojených VŠ)</t>
  </si>
  <si>
    <t>Hardvérová podpora a softvérové vybavenie virtuálnej knižnice</t>
  </si>
  <si>
    <t>Inštalácia knižničného modulu REPČO</t>
  </si>
  <si>
    <t>zverejnené verejné obstarávanie na IKT</t>
  </si>
  <si>
    <t>V príprave, prebieha analýza</t>
  </si>
  <si>
    <t>15 000 000 (z toho 10 000 000 stavebné práce a 5 miliónov vybavenie a infraštruktúra)</t>
  </si>
  <si>
    <t>iné integračné aktivity</t>
  </si>
  <si>
    <t>Ukončenie do 07/2022</t>
  </si>
  <si>
    <t>Priame zadanie 5 000 2. časť v príprave</t>
  </si>
  <si>
    <t>stav ku koncu 2021</t>
  </si>
  <si>
    <t>Podpora riešiteľov významných vedeckých projektov s potenciálom integrácie</t>
  </si>
  <si>
    <t>Priebežne do 11/2022</t>
  </si>
  <si>
    <t xml:space="preserve">V príprave </t>
  </si>
  <si>
    <t>Audity vnútorných a vonkajších procesov UCM</t>
  </si>
  <si>
    <t>Právne analýzy cestovnej mapy</t>
  </si>
  <si>
    <t>1.etapa 03/2022,
2.etapa 11/2022</t>
  </si>
  <si>
    <t>MUDr. RNDr. Paulis Ľudovít PhD.</t>
  </si>
  <si>
    <t>Cestovnú mapu schválil:</t>
  </si>
  <si>
    <t>štátny tajomník II</t>
  </si>
  <si>
    <t>Ministerstvo šklstva, vedy, výskumu a športu Slovenskej republiky</t>
  </si>
  <si>
    <t>Dátum a podpis:</t>
  </si>
  <si>
    <t>Hardvér a softvér k implementácii MAIS</t>
  </si>
  <si>
    <t>Implementácia a integrácia systému MAIS</t>
  </si>
  <si>
    <t>Testovanie systému MAIS</t>
  </si>
  <si>
    <t>Elektronizácia administratívy</t>
  </si>
  <si>
    <t>Revitalizácia informačných systémov, migrácia dát MAIS do databázového systému PostgreSQL</t>
  </si>
  <si>
    <t>Revitalizácia informačných systémov, komplexný upgrade systému na správu identít NetIQ Identity Management</t>
  </si>
  <si>
    <t>v realizácii</t>
  </si>
  <si>
    <t>plánované</t>
  </si>
  <si>
    <t>Pripravená základná analýza a rámcový plán</t>
  </si>
  <si>
    <t>Prebieha analýza a prieskum trhu</t>
  </si>
  <si>
    <t>Prípravené súťažné podklady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</si>
</sst>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11" x14ac:knownFonts="1">
    <font>
      <sz val="10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sz val="12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u/>
      <sz val="12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6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3" fontId="2" fillId="0" borderId="1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vertical="top"/>
    </xf>
    <xf numFmtId="0" fontId="2" fillId="3" borderId="0" xfId="0" applyFont="1" applyFill="1"/>
    <xf numFmtId="0" fontId="2" fillId="2" borderId="3" xfId="0" applyFont="1" applyFill="1" applyBorder="1" applyAlignment="1">
      <alignment vertical="top" wrapText="1"/>
    </xf>
    <xf numFmtId="14" fontId="2" fillId="0" borderId="1" xfId="0" applyNumberFormat="1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2" fillId="0" borderId="5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5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/>
    <xf numFmtId="0" fontId="2" fillId="0" borderId="4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3" fontId="2" fillId="0" borderId="4" xfId="0" applyNumberFormat="1" applyFont="1" applyBorder="1" applyAlignment="1">
      <alignment horizontal="center" vertical="top" wrapText="1"/>
    </xf>
    <xf numFmtId="14" fontId="3" fillId="2" borderId="1" xfId="0" applyNumberFormat="1" applyFont="1" applyFill="1" applyBorder="1" applyAlignment="1">
      <alignment vertical="center" wrapText="1"/>
    </xf>
    <xf numFmtId="14" fontId="2" fillId="0" borderId="1" xfId="0" applyNumberFormat="1" applyFont="1" applyBorder="1" applyAlignment="1">
      <alignment vertical="top" wrapText="1"/>
    </xf>
    <xf numFmtId="14" fontId="2" fillId="0" borderId="5" xfId="0" applyNumberFormat="1" applyFont="1" applyBorder="1" applyAlignment="1">
      <alignment vertical="top" wrapText="1"/>
    </xf>
    <xf numFmtId="0" fontId="0" fillId="0" borderId="0" xfId="0" applyAlignment="1"/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14" fontId="2" fillId="0" borderId="7" xfId="0" applyNumberFormat="1" applyFont="1" applyBorder="1" applyAlignment="1">
      <alignment horizontal="left" vertical="top" wrapText="1"/>
    </xf>
    <xf numFmtId="14" fontId="2" fillId="0" borderId="8" xfId="0" applyNumberFormat="1" applyFont="1" applyBorder="1" applyAlignment="1">
      <alignment horizontal="left" vertical="top"/>
    </xf>
    <xf numFmtId="14" fontId="2" fillId="0" borderId="10" xfId="0" applyNumberFormat="1" applyFont="1" applyBorder="1" applyAlignment="1">
      <alignment horizontal="left" vertical="top"/>
    </xf>
    <xf numFmtId="49" fontId="2" fillId="0" borderId="7" xfId="0" applyNumberFormat="1" applyFont="1" applyBorder="1" applyAlignment="1">
      <alignment horizontal="left" vertical="top" wrapText="1"/>
    </xf>
    <xf numFmtId="3" fontId="3" fillId="0" borderId="0" xfId="2" applyNumberFormat="1" applyFont="1" applyFill="1" applyBorder="1"/>
    <xf numFmtId="0" fontId="3" fillId="2" borderId="14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5" fillId="0" borderId="0" xfId="0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43" fontId="2" fillId="0" borderId="1" xfId="2" applyFont="1" applyBorder="1"/>
    <xf numFmtId="0" fontId="5" fillId="2" borderId="1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3" fontId="2" fillId="4" borderId="5" xfId="0" applyNumberFormat="1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top"/>
    </xf>
    <xf numFmtId="0" fontId="0" fillId="0" borderId="21" xfId="0" applyFont="1" applyBorder="1" applyAlignment="1">
      <alignment vertical="top"/>
    </xf>
    <xf numFmtId="0" fontId="2" fillId="0" borderId="1" xfId="0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left"/>
    </xf>
    <xf numFmtId="0" fontId="0" fillId="0" borderId="22" xfId="0" applyBorder="1"/>
    <xf numFmtId="0" fontId="8" fillId="0" borderId="0" xfId="0" applyFont="1" applyBorder="1"/>
    <xf numFmtId="0" fontId="0" fillId="0" borderId="23" xfId="0" applyBorder="1" applyAlignment="1">
      <alignment horizontal="left"/>
    </xf>
    <xf numFmtId="0" fontId="0" fillId="0" borderId="0" xfId="0" applyBorder="1" applyAlignment="1">
      <alignment horizontal="left"/>
    </xf>
    <xf numFmtId="0" fontId="10" fillId="0" borderId="0" xfId="3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left"/>
    </xf>
    <xf numFmtId="43" fontId="0" fillId="0" borderId="0" xfId="0" applyNumberFormat="1" applyAlignment="1"/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3" fontId="2" fillId="0" borderId="1" xfId="2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4">
    <cellStyle name="Čiarka" xfId="2" builtinId="3"/>
    <cellStyle name="Hypertextové prepojenie" xfId="3" builtinId="8"/>
    <cellStyle name="Normálna" xfId="0" builtinId="0"/>
    <cellStyle name="Normálna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ysite/Person.aspx?accountname=MINEDU%5Cludovit%2Epauli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  <pageSetUpPr fitToPage="1"/>
  </sheetPr>
  <dimension ref="A1:D28"/>
  <sheetViews>
    <sheetView tabSelected="1" topLeftCell="A7" zoomScale="70" zoomScaleNormal="70" workbookViewId="0">
      <selection activeCell="H7" sqref="H7"/>
    </sheetView>
  </sheetViews>
  <sheetFormatPr defaultColWidth="8.85546875" defaultRowHeight="12.75" x14ac:dyDescent="0.2"/>
  <cols>
    <col min="2" max="2" width="69.28515625" customWidth="1"/>
    <col min="3" max="3" width="67.42578125" customWidth="1"/>
    <col min="4" max="4" width="20" style="13" customWidth="1"/>
  </cols>
  <sheetData>
    <row r="1" spans="1:4" ht="37.700000000000003" customHeight="1" x14ac:dyDescent="0.2">
      <c r="A1" s="82" t="s">
        <v>77</v>
      </c>
      <c r="B1" s="83"/>
      <c r="C1" s="83"/>
      <c r="D1" s="84"/>
    </row>
    <row r="2" spans="1:4" s="25" customFormat="1" ht="65.45" customHeight="1" x14ac:dyDescent="0.2">
      <c r="A2" s="85" t="s">
        <v>103</v>
      </c>
      <c r="B2" s="86"/>
      <c r="C2" s="86"/>
      <c r="D2" s="87"/>
    </row>
    <row r="3" spans="1:4" s="25" customFormat="1" ht="32.450000000000003" customHeight="1" x14ac:dyDescent="0.2">
      <c r="A3" s="57"/>
      <c r="B3" s="32" t="s">
        <v>79</v>
      </c>
      <c r="C3" s="32" t="s">
        <v>80</v>
      </c>
      <c r="D3" s="58" t="s">
        <v>82</v>
      </c>
    </row>
    <row r="4" spans="1:4" s="25" customFormat="1" ht="39" customHeight="1" x14ac:dyDescent="0.2">
      <c r="A4" s="15">
        <v>1</v>
      </c>
      <c r="B4" s="14" t="s">
        <v>83</v>
      </c>
      <c r="C4" s="14" t="s">
        <v>89</v>
      </c>
      <c r="D4" s="49" t="s">
        <v>98</v>
      </c>
    </row>
    <row r="5" spans="1:4" s="25" customFormat="1" ht="33" customHeight="1" x14ac:dyDescent="0.2">
      <c r="A5" s="15">
        <v>2</v>
      </c>
      <c r="B5" s="14" t="s">
        <v>84</v>
      </c>
      <c r="C5" s="14" t="s">
        <v>90</v>
      </c>
      <c r="D5" s="46" t="s">
        <v>95</v>
      </c>
    </row>
    <row r="6" spans="1:4" s="25" customFormat="1" ht="40.9" customHeight="1" x14ac:dyDescent="0.2">
      <c r="A6" s="15">
        <v>3</v>
      </c>
      <c r="B6" s="14" t="s">
        <v>87</v>
      </c>
      <c r="C6" s="14" t="s">
        <v>91</v>
      </c>
      <c r="D6" s="46" t="s">
        <v>96</v>
      </c>
    </row>
    <row r="7" spans="1:4" s="25" customFormat="1" ht="43.15" customHeight="1" x14ac:dyDescent="0.2">
      <c r="A7" s="15">
        <v>4</v>
      </c>
      <c r="B7" s="14" t="s">
        <v>85</v>
      </c>
      <c r="C7" s="14" t="s">
        <v>92</v>
      </c>
      <c r="D7" s="46" t="s">
        <v>97</v>
      </c>
    </row>
    <row r="8" spans="1:4" s="25" customFormat="1" ht="91.15" customHeight="1" x14ac:dyDescent="0.2">
      <c r="A8" s="15">
        <v>5</v>
      </c>
      <c r="B8" s="14" t="s">
        <v>88</v>
      </c>
      <c r="C8" s="14" t="s">
        <v>99</v>
      </c>
      <c r="D8" s="46" t="s">
        <v>100</v>
      </c>
    </row>
    <row r="9" spans="1:4" s="25" customFormat="1" ht="132" customHeight="1" x14ac:dyDescent="0.2">
      <c r="A9" s="15">
        <v>6</v>
      </c>
      <c r="B9" s="14" t="s">
        <v>119</v>
      </c>
      <c r="C9" s="14" t="s">
        <v>118</v>
      </c>
      <c r="D9" s="46" t="s">
        <v>72</v>
      </c>
    </row>
    <row r="10" spans="1:4" s="25" customFormat="1" ht="31.15" customHeight="1" x14ac:dyDescent="0.2">
      <c r="A10" s="15">
        <v>7</v>
      </c>
      <c r="B10" s="14" t="s">
        <v>108</v>
      </c>
      <c r="C10" s="14" t="s">
        <v>109</v>
      </c>
      <c r="D10" s="46">
        <v>44834</v>
      </c>
    </row>
    <row r="11" spans="1:4" ht="46.15" customHeight="1" x14ac:dyDescent="0.2">
      <c r="A11" s="15">
        <v>8</v>
      </c>
      <c r="B11" s="14" t="s">
        <v>78</v>
      </c>
      <c r="C11" s="14" t="s">
        <v>86</v>
      </c>
      <c r="D11" s="46" t="s">
        <v>81</v>
      </c>
    </row>
    <row r="12" spans="1:4" ht="102.6" customHeight="1" x14ac:dyDescent="0.2">
      <c r="A12" s="15">
        <v>9</v>
      </c>
      <c r="B12" s="52" t="s">
        <v>110</v>
      </c>
      <c r="C12" s="52" t="s">
        <v>111</v>
      </c>
      <c r="D12" s="47">
        <v>45230</v>
      </c>
    </row>
    <row r="13" spans="1:4" ht="82.9" customHeight="1" x14ac:dyDescent="0.2">
      <c r="A13" s="15">
        <v>10</v>
      </c>
      <c r="B13" s="52" t="s">
        <v>112</v>
      </c>
      <c r="C13" s="52" t="s">
        <v>120</v>
      </c>
      <c r="D13" s="47">
        <v>45291</v>
      </c>
    </row>
    <row r="14" spans="1:4" ht="45" x14ac:dyDescent="0.2">
      <c r="A14" s="15">
        <v>11</v>
      </c>
      <c r="B14" s="52" t="s">
        <v>113</v>
      </c>
      <c r="C14" s="52" t="s">
        <v>114</v>
      </c>
      <c r="D14" s="47">
        <v>45596</v>
      </c>
    </row>
    <row r="15" spans="1:4" ht="30" x14ac:dyDescent="0.2">
      <c r="A15" s="15">
        <v>12</v>
      </c>
      <c r="B15" s="52" t="s">
        <v>10</v>
      </c>
      <c r="C15" s="52" t="s">
        <v>115</v>
      </c>
      <c r="D15" s="47">
        <v>45838</v>
      </c>
    </row>
    <row r="16" spans="1:4" ht="60.75" thickBot="1" x14ac:dyDescent="0.25">
      <c r="A16" s="59">
        <v>13</v>
      </c>
      <c r="B16" s="16" t="s">
        <v>102</v>
      </c>
      <c r="C16" s="16" t="s">
        <v>116</v>
      </c>
      <c r="D16" s="48">
        <v>46203</v>
      </c>
    </row>
    <row r="17" spans="1:4" x14ac:dyDescent="0.2">
      <c r="A17" s="70"/>
      <c r="B17" s="71"/>
      <c r="C17" s="71"/>
      <c r="D17" s="72"/>
    </row>
    <row r="18" spans="1:4" x14ac:dyDescent="0.2">
      <c r="A18" s="73"/>
      <c r="B18" s="74" t="s">
        <v>138</v>
      </c>
      <c r="C18" s="2"/>
      <c r="D18" s="75"/>
    </row>
    <row r="19" spans="1:4" x14ac:dyDescent="0.2">
      <c r="A19" s="73"/>
      <c r="B19" s="2"/>
      <c r="C19" s="76"/>
      <c r="D19" s="75"/>
    </row>
    <row r="20" spans="1:4" x14ac:dyDescent="0.2">
      <c r="A20" s="73"/>
      <c r="B20" s="77" t="s">
        <v>137</v>
      </c>
      <c r="C20" s="74" t="s">
        <v>141</v>
      </c>
      <c r="D20" s="75"/>
    </row>
    <row r="21" spans="1:4" s="25" customFormat="1" x14ac:dyDescent="0.2">
      <c r="A21" s="73"/>
      <c r="B21" s="2" t="s">
        <v>139</v>
      </c>
      <c r="C21" s="76"/>
      <c r="D21" s="75"/>
    </row>
    <row r="22" spans="1:4" x14ac:dyDescent="0.2">
      <c r="A22" s="73"/>
      <c r="B22" s="2" t="s">
        <v>140</v>
      </c>
      <c r="C22" s="76"/>
      <c r="D22" s="75"/>
    </row>
    <row r="23" spans="1:4" x14ac:dyDescent="0.2">
      <c r="A23" s="73"/>
      <c r="B23" s="2"/>
      <c r="C23" s="76"/>
      <c r="D23" s="75"/>
    </row>
    <row r="24" spans="1:4" x14ac:dyDescent="0.2">
      <c r="A24" s="73"/>
      <c r="B24" s="2"/>
      <c r="C24" s="2"/>
      <c r="D24" s="75"/>
    </row>
    <row r="25" spans="1:4" x14ac:dyDescent="0.2">
      <c r="A25" s="73"/>
      <c r="B25" s="2"/>
      <c r="C25" s="2"/>
      <c r="D25" s="75"/>
    </row>
    <row r="26" spans="1:4" x14ac:dyDescent="0.2">
      <c r="A26" s="73"/>
      <c r="B26" s="2"/>
      <c r="C26" s="2"/>
      <c r="D26" s="75"/>
    </row>
    <row r="27" spans="1:4" x14ac:dyDescent="0.2">
      <c r="A27" s="73"/>
      <c r="B27" s="2"/>
      <c r="C27" s="2"/>
      <c r="D27" s="75"/>
    </row>
    <row r="28" spans="1:4" ht="13.5" thickBot="1" x14ac:dyDescent="0.25">
      <c r="A28" s="78"/>
      <c r="B28" s="79"/>
      <c r="C28" s="79"/>
      <c r="D28" s="80"/>
    </row>
  </sheetData>
  <mergeCells count="2">
    <mergeCell ref="A1:D1"/>
    <mergeCell ref="A2:D2"/>
  </mergeCells>
  <hyperlinks>
    <hyperlink ref="B20" r:id="rId1" tooltip="Paulis Ľudovít" display="http://mysite/Person.aspx?accountname=MINEDU%5Cludovit%2Epaulis" xr:uid="{4D37EF76-49A6-4D70-89A9-FAFF780A73BD}"/>
  </hyperlinks>
  <pageMargins left="0.7" right="0.7" top="0.75" bottom="0.75" header="0.3" footer="0.3"/>
  <pageSetup scale="5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  <pageSetUpPr fitToPage="1"/>
  </sheetPr>
  <dimension ref="A1:I765"/>
  <sheetViews>
    <sheetView topLeftCell="A13" zoomScale="60" zoomScaleNormal="60" workbookViewId="0">
      <selection activeCell="F54" sqref="F54"/>
    </sheetView>
  </sheetViews>
  <sheetFormatPr defaultColWidth="8.7109375" defaultRowHeight="15" x14ac:dyDescent="0.2"/>
  <cols>
    <col min="1" max="1" width="3.85546875" style="5" customWidth="1"/>
    <col min="2" max="2" width="28.42578125" style="3" bestFit="1" customWidth="1"/>
    <col min="3" max="3" width="29.28515625" style="4" customWidth="1"/>
    <col min="4" max="4" width="52.42578125" style="7" bestFit="1" customWidth="1"/>
    <col min="5" max="5" width="52.42578125" style="7" customWidth="1"/>
    <col min="6" max="6" width="21.85546875" style="7" bestFit="1" customWidth="1"/>
    <col min="7" max="7" width="17.7109375" style="7" customWidth="1"/>
    <col min="8" max="8" width="19.140625" style="9" customWidth="1"/>
    <col min="9" max="9" width="41.140625" style="10" bestFit="1" customWidth="1"/>
  </cols>
  <sheetData>
    <row r="1" spans="1:9" s="1" customFormat="1" ht="27.75" customHeight="1" x14ac:dyDescent="0.2">
      <c r="A1" s="88" t="s">
        <v>117</v>
      </c>
      <c r="B1" s="89"/>
      <c r="C1" s="89"/>
      <c r="D1" s="89"/>
      <c r="E1" s="89"/>
      <c r="F1" s="89"/>
      <c r="G1" s="89"/>
      <c r="H1" s="89"/>
      <c r="I1" s="90"/>
    </row>
    <row r="2" spans="1:9" s="1" customFormat="1" ht="54" customHeight="1" x14ac:dyDescent="0.2">
      <c r="A2" s="31"/>
      <c r="B2" s="32" t="s">
        <v>55</v>
      </c>
      <c r="C2" s="33" t="s">
        <v>59</v>
      </c>
      <c r="D2" s="33" t="s">
        <v>61</v>
      </c>
      <c r="E2" s="34" t="s">
        <v>58</v>
      </c>
      <c r="F2" s="35" t="s">
        <v>53</v>
      </c>
      <c r="G2" s="40" t="s">
        <v>76</v>
      </c>
      <c r="H2" s="32" t="s">
        <v>54</v>
      </c>
      <c r="I2" s="32" t="s">
        <v>60</v>
      </c>
    </row>
    <row r="3" spans="1:9" x14ac:dyDescent="0.2">
      <c r="A3" s="93">
        <v>1</v>
      </c>
      <c r="B3" s="99" t="s">
        <v>11</v>
      </c>
      <c r="C3" s="23" t="s">
        <v>63</v>
      </c>
      <c r="D3" s="23" t="s">
        <v>62</v>
      </c>
      <c r="E3" s="20" t="s">
        <v>22</v>
      </c>
      <c r="F3" s="21">
        <v>44926</v>
      </c>
      <c r="G3" s="41" t="s">
        <v>74</v>
      </c>
      <c r="H3" s="62" t="s">
        <v>0</v>
      </c>
      <c r="I3" s="91" t="s">
        <v>17</v>
      </c>
    </row>
    <row r="4" spans="1:9" ht="220.15" customHeight="1" x14ac:dyDescent="0.2">
      <c r="A4" s="93"/>
      <c r="B4" s="99"/>
      <c r="C4" s="23" t="s">
        <v>12</v>
      </c>
      <c r="D4" s="20" t="s">
        <v>31</v>
      </c>
      <c r="E4" s="20"/>
      <c r="F4" s="21">
        <v>45657</v>
      </c>
      <c r="G4" s="41" t="s">
        <v>74</v>
      </c>
      <c r="H4" s="62" t="s">
        <v>1</v>
      </c>
      <c r="I4" s="91"/>
    </row>
    <row r="5" spans="1:9" ht="60" x14ac:dyDescent="0.2">
      <c r="A5" s="6">
        <v>2</v>
      </c>
      <c r="B5" s="20" t="s">
        <v>2</v>
      </c>
      <c r="C5" s="23" t="s">
        <v>12</v>
      </c>
      <c r="D5" s="20" t="s">
        <v>15</v>
      </c>
      <c r="E5" s="20"/>
      <c r="F5" s="21" t="s">
        <v>16</v>
      </c>
      <c r="G5" s="41" t="s">
        <v>74</v>
      </c>
      <c r="H5" s="62">
        <v>200000</v>
      </c>
      <c r="I5" s="27" t="s">
        <v>14</v>
      </c>
    </row>
    <row r="6" spans="1:9" ht="154.5" customHeight="1" x14ac:dyDescent="0.2">
      <c r="A6" s="60">
        <v>3</v>
      </c>
      <c r="B6" s="20" t="s">
        <v>3</v>
      </c>
      <c r="C6" s="23" t="s">
        <v>65</v>
      </c>
      <c r="D6" s="20"/>
      <c r="E6" s="20" t="s">
        <v>64</v>
      </c>
      <c r="F6" s="21" t="s">
        <v>56</v>
      </c>
      <c r="G6" s="41" t="s">
        <v>74</v>
      </c>
      <c r="H6" s="62" t="s">
        <v>4</v>
      </c>
      <c r="I6" s="27" t="s">
        <v>17</v>
      </c>
    </row>
    <row r="7" spans="1:9" ht="132" customHeight="1" x14ac:dyDescent="0.2">
      <c r="A7" s="95">
        <v>4</v>
      </c>
      <c r="B7" s="92" t="s">
        <v>30</v>
      </c>
      <c r="C7" s="23" t="s">
        <v>65</v>
      </c>
      <c r="D7" s="20" t="s">
        <v>19</v>
      </c>
      <c r="E7" s="20" t="s">
        <v>66</v>
      </c>
      <c r="F7" s="21" t="s">
        <v>56</v>
      </c>
      <c r="G7" s="41" t="s">
        <v>74</v>
      </c>
      <c r="H7" s="62" t="s">
        <v>5</v>
      </c>
      <c r="I7" s="28" t="s">
        <v>17</v>
      </c>
    </row>
    <row r="8" spans="1:9" ht="84" customHeight="1" x14ac:dyDescent="0.2">
      <c r="A8" s="95"/>
      <c r="B8" s="94"/>
      <c r="C8" s="22" t="s">
        <v>18</v>
      </c>
      <c r="D8" s="29" t="s">
        <v>26</v>
      </c>
      <c r="E8" s="29"/>
      <c r="F8" s="26" t="s">
        <v>57</v>
      </c>
      <c r="G8" s="41" t="s">
        <v>74</v>
      </c>
      <c r="H8" s="39" t="s">
        <v>6</v>
      </c>
      <c r="I8" s="30" t="s">
        <v>23</v>
      </c>
    </row>
    <row r="9" spans="1:9" ht="30" x14ac:dyDescent="0.2">
      <c r="A9" s="93">
        <v>5</v>
      </c>
      <c r="B9" s="92" t="s">
        <v>7</v>
      </c>
      <c r="C9" s="23" t="s">
        <v>63</v>
      </c>
      <c r="D9" s="23" t="s">
        <v>67</v>
      </c>
      <c r="E9" s="20" t="s">
        <v>68</v>
      </c>
      <c r="F9" s="21">
        <v>45108</v>
      </c>
      <c r="G9" s="41" t="s">
        <v>74</v>
      </c>
      <c r="H9" s="8">
        <v>2000000</v>
      </c>
      <c r="I9" s="91" t="s">
        <v>20</v>
      </c>
    </row>
    <row r="10" spans="1:9" ht="39.75" customHeight="1" x14ac:dyDescent="0.2">
      <c r="A10" s="93"/>
      <c r="B10" s="92"/>
      <c r="C10" s="23" t="s">
        <v>65</v>
      </c>
      <c r="D10" s="20" t="s">
        <v>24</v>
      </c>
      <c r="E10" s="24"/>
      <c r="F10" s="21">
        <v>46203</v>
      </c>
      <c r="G10" s="41" t="s">
        <v>74</v>
      </c>
      <c r="H10" s="8" t="s">
        <v>6</v>
      </c>
      <c r="I10" s="91"/>
    </row>
    <row r="11" spans="1:9" ht="54.6" customHeight="1" x14ac:dyDescent="0.2">
      <c r="A11" s="93">
        <v>6</v>
      </c>
      <c r="B11" s="92" t="s">
        <v>13</v>
      </c>
      <c r="C11" s="23" t="s">
        <v>63</v>
      </c>
      <c r="D11" s="23" t="s">
        <v>69</v>
      </c>
      <c r="E11" s="20" t="s">
        <v>29</v>
      </c>
      <c r="F11" s="21">
        <v>45108</v>
      </c>
      <c r="G11" s="41" t="s">
        <v>74</v>
      </c>
      <c r="H11" s="62" t="s">
        <v>8</v>
      </c>
      <c r="I11" s="91" t="s">
        <v>17</v>
      </c>
    </row>
    <row r="12" spans="1:9" ht="90" x14ac:dyDescent="0.2">
      <c r="A12" s="93"/>
      <c r="B12" s="92"/>
      <c r="C12" s="23" t="s">
        <v>12</v>
      </c>
      <c r="D12" s="23" t="s">
        <v>12</v>
      </c>
      <c r="E12" s="20" t="s">
        <v>70</v>
      </c>
      <c r="F12" s="21">
        <v>46203</v>
      </c>
      <c r="G12" s="41" t="s">
        <v>74</v>
      </c>
      <c r="H12" s="62">
        <v>2000000</v>
      </c>
      <c r="I12" s="91"/>
    </row>
    <row r="13" spans="1:9" ht="50.25" customHeight="1" x14ac:dyDescent="0.2">
      <c r="A13" s="6">
        <v>7</v>
      </c>
      <c r="B13" s="20" t="s">
        <v>9</v>
      </c>
      <c r="C13" s="23" t="s">
        <v>12</v>
      </c>
      <c r="D13" s="20" t="s">
        <v>28</v>
      </c>
      <c r="E13" s="20" t="s">
        <v>71</v>
      </c>
      <c r="F13" s="21">
        <v>45657</v>
      </c>
      <c r="G13" s="41" t="s">
        <v>74</v>
      </c>
      <c r="H13" s="8">
        <v>700000</v>
      </c>
      <c r="I13" s="27" t="s">
        <v>17</v>
      </c>
    </row>
    <row r="14" spans="1:9" ht="61.35" customHeight="1" x14ac:dyDescent="0.2">
      <c r="A14" s="6">
        <v>8</v>
      </c>
      <c r="B14" s="20" t="s">
        <v>21</v>
      </c>
      <c r="C14" s="23" t="s">
        <v>12</v>
      </c>
      <c r="D14" s="20" t="s">
        <v>27</v>
      </c>
      <c r="E14" s="20"/>
      <c r="F14" s="21">
        <v>45657</v>
      </c>
      <c r="G14" s="41" t="s">
        <v>74</v>
      </c>
      <c r="H14" s="8">
        <v>800000</v>
      </c>
      <c r="I14" s="27" t="s">
        <v>25</v>
      </c>
    </row>
    <row r="15" spans="1:9" ht="180" x14ac:dyDescent="0.2">
      <c r="A15" s="36">
        <v>9</v>
      </c>
      <c r="B15" s="14" t="s">
        <v>34</v>
      </c>
      <c r="C15" s="17" t="s">
        <v>12</v>
      </c>
      <c r="D15" s="14" t="s">
        <v>32</v>
      </c>
      <c r="E15" s="19" t="s">
        <v>33</v>
      </c>
      <c r="F15" s="19">
        <v>45838</v>
      </c>
      <c r="G15" s="42" t="s">
        <v>75</v>
      </c>
      <c r="H15" s="63" t="s">
        <v>126</v>
      </c>
      <c r="I15" s="18" t="s">
        <v>52</v>
      </c>
    </row>
    <row r="16" spans="1:9" ht="90" x14ac:dyDescent="0.2">
      <c r="A16" s="36">
        <v>10</v>
      </c>
      <c r="B16" s="37" t="s">
        <v>35</v>
      </c>
      <c r="C16" s="38" t="s">
        <v>36</v>
      </c>
      <c r="D16" s="37" t="s">
        <v>41</v>
      </c>
      <c r="E16" s="12" t="s">
        <v>37</v>
      </c>
      <c r="F16" s="12">
        <v>46022</v>
      </c>
      <c r="G16" s="42" t="s">
        <v>75</v>
      </c>
      <c r="H16" s="62">
        <v>3000000</v>
      </c>
      <c r="I16" s="11" t="s">
        <v>48</v>
      </c>
    </row>
    <row r="17" spans="1:9" ht="105" x14ac:dyDescent="0.2">
      <c r="A17" s="36">
        <v>11</v>
      </c>
      <c r="B17" s="37" t="s">
        <v>38</v>
      </c>
      <c r="C17" s="38" t="s">
        <v>36</v>
      </c>
      <c r="D17" s="38" t="s">
        <v>39</v>
      </c>
      <c r="E17" s="38" t="s">
        <v>44</v>
      </c>
      <c r="F17" s="12">
        <v>46203</v>
      </c>
      <c r="G17" s="42" t="s">
        <v>75</v>
      </c>
      <c r="H17" s="8">
        <v>9000000</v>
      </c>
      <c r="I17" s="11" t="s">
        <v>49</v>
      </c>
    </row>
    <row r="18" spans="1:9" ht="135" customHeight="1" x14ac:dyDescent="0.2">
      <c r="A18" s="36">
        <v>12</v>
      </c>
      <c r="B18" s="37" t="s">
        <v>40</v>
      </c>
      <c r="C18" s="38" t="s">
        <v>36</v>
      </c>
      <c r="D18" s="37" t="s">
        <v>42</v>
      </c>
      <c r="E18" s="12" t="s">
        <v>43</v>
      </c>
      <c r="F18" s="12">
        <v>46203</v>
      </c>
      <c r="G18" s="42" t="s">
        <v>75</v>
      </c>
      <c r="H18" s="8">
        <v>10000000</v>
      </c>
      <c r="I18" s="11" t="s">
        <v>51</v>
      </c>
    </row>
    <row r="19" spans="1:9" ht="150" customHeight="1" x14ac:dyDescent="0.2">
      <c r="A19" s="36">
        <v>13</v>
      </c>
      <c r="B19" s="37" t="s">
        <v>45</v>
      </c>
      <c r="C19" s="38" t="s">
        <v>36</v>
      </c>
      <c r="D19" s="37" t="s">
        <v>46</v>
      </c>
      <c r="E19" s="12" t="s">
        <v>47</v>
      </c>
      <c r="F19" s="12" t="s">
        <v>73</v>
      </c>
      <c r="G19" s="42" t="s">
        <v>75</v>
      </c>
      <c r="H19" s="62">
        <v>4000000</v>
      </c>
      <c r="I19" s="11" t="s">
        <v>50</v>
      </c>
    </row>
    <row r="20" spans="1:9" ht="15.75" x14ac:dyDescent="0.25">
      <c r="A20" s="10"/>
      <c r="B20"/>
      <c r="C20"/>
      <c r="D20"/>
      <c r="E20" s="25"/>
      <c r="F20"/>
      <c r="G20" s="43"/>
      <c r="H20" s="50">
        <v>77200000</v>
      </c>
      <c r="I20" s="51" t="s">
        <v>101</v>
      </c>
    </row>
    <row r="21" spans="1:9" x14ac:dyDescent="0.2">
      <c r="A21" s="10"/>
      <c r="C21"/>
      <c r="D21"/>
      <c r="E21" s="25"/>
      <c r="F21"/>
      <c r="G21" s="43"/>
      <c r="H21" s="2"/>
      <c r="I21"/>
    </row>
    <row r="22" spans="1:9" x14ac:dyDescent="0.2">
      <c r="A22" s="10"/>
      <c r="B22" s="64" t="s">
        <v>93</v>
      </c>
      <c r="C22" s="45" t="s">
        <v>94</v>
      </c>
      <c r="D22"/>
      <c r="E22" s="25"/>
      <c r="F22"/>
      <c r="G22" s="43"/>
      <c r="H22" s="2"/>
      <c r="I22"/>
    </row>
    <row r="23" spans="1:9" s="25" customFormat="1" x14ac:dyDescent="0.2">
      <c r="A23" s="10"/>
      <c r="B23" s="44"/>
      <c r="C23" s="45"/>
      <c r="G23" s="43"/>
      <c r="H23" s="2"/>
    </row>
    <row r="24" spans="1:9" x14ac:dyDescent="0.2">
      <c r="A24" s="10"/>
      <c r="B24"/>
      <c r="C24"/>
      <c r="D24"/>
      <c r="E24" s="25"/>
      <c r="F24"/>
      <c r="G24" s="43"/>
      <c r="H24" s="2"/>
      <c r="I24"/>
    </row>
    <row r="25" spans="1:9" x14ac:dyDescent="0.2">
      <c r="A25" s="10"/>
      <c r="B25"/>
      <c r="C25"/>
      <c r="D25"/>
      <c r="E25" s="25"/>
      <c r="F25"/>
      <c r="G25" s="43"/>
      <c r="H25" s="2"/>
      <c r="I25"/>
    </row>
    <row r="26" spans="1:9" ht="26.25" x14ac:dyDescent="0.2">
      <c r="A26" s="88" t="s">
        <v>121</v>
      </c>
      <c r="B26" s="89"/>
      <c r="C26" s="89"/>
      <c r="D26" s="89"/>
      <c r="E26" s="89"/>
      <c r="F26" s="89"/>
      <c r="G26" s="89"/>
      <c r="H26" s="90"/>
      <c r="I26" s="53"/>
    </row>
    <row r="27" spans="1:9" ht="31.5" x14ac:dyDescent="0.2">
      <c r="A27" s="31"/>
      <c r="B27" s="32" t="s">
        <v>104</v>
      </c>
      <c r="C27" s="33" t="s">
        <v>59</v>
      </c>
      <c r="D27" s="33" t="s">
        <v>105</v>
      </c>
      <c r="E27" s="33" t="s">
        <v>130</v>
      </c>
      <c r="F27" s="35" t="s">
        <v>53</v>
      </c>
      <c r="G27" s="40" t="s">
        <v>76</v>
      </c>
      <c r="H27" s="32" t="s">
        <v>54</v>
      </c>
      <c r="I27"/>
    </row>
    <row r="28" spans="1:9" ht="37.5" customHeight="1" x14ac:dyDescent="0.2">
      <c r="A28" s="67"/>
      <c r="B28" s="100" t="s">
        <v>83</v>
      </c>
      <c r="C28" s="100" t="s">
        <v>127</v>
      </c>
      <c r="D28" s="61" t="s">
        <v>122</v>
      </c>
      <c r="E28" s="61" t="s">
        <v>124</v>
      </c>
      <c r="F28" s="54" t="s">
        <v>98</v>
      </c>
      <c r="G28" s="54" t="s">
        <v>74</v>
      </c>
      <c r="H28" s="56">
        <f>60000</f>
        <v>60000</v>
      </c>
      <c r="I28"/>
    </row>
    <row r="29" spans="1:9" s="25" customFormat="1" ht="36" customHeight="1" x14ac:dyDescent="0.2">
      <c r="A29" s="68"/>
      <c r="B29" s="101"/>
      <c r="C29" s="101"/>
      <c r="D29" s="61" t="s">
        <v>123</v>
      </c>
      <c r="E29" s="61" t="s">
        <v>125</v>
      </c>
      <c r="F29" s="54" t="s">
        <v>128</v>
      </c>
      <c r="G29" s="54" t="s">
        <v>75</v>
      </c>
      <c r="H29" s="56">
        <v>16900</v>
      </c>
    </row>
    <row r="30" spans="1:9" ht="41.25" customHeight="1" x14ac:dyDescent="0.2">
      <c r="A30" s="68"/>
      <c r="B30" s="65" t="s">
        <v>84</v>
      </c>
      <c r="C30" s="66" t="s">
        <v>127</v>
      </c>
      <c r="D30" s="61" t="s">
        <v>90</v>
      </c>
      <c r="E30" s="61" t="s">
        <v>129</v>
      </c>
      <c r="F30" s="12" t="s">
        <v>95</v>
      </c>
      <c r="G30" s="54" t="s">
        <v>74</v>
      </c>
      <c r="H30" s="56">
        <v>70000</v>
      </c>
      <c r="I30"/>
    </row>
    <row r="31" spans="1:9" ht="48" customHeight="1" x14ac:dyDescent="0.2">
      <c r="A31" s="68"/>
      <c r="B31" s="100" t="s">
        <v>87</v>
      </c>
      <c r="C31" s="100" t="s">
        <v>127</v>
      </c>
      <c r="D31" s="61" t="s">
        <v>131</v>
      </c>
      <c r="E31" s="55" t="s">
        <v>106</v>
      </c>
      <c r="F31" s="12" t="s">
        <v>96</v>
      </c>
      <c r="G31" s="54" t="s">
        <v>74</v>
      </c>
      <c r="H31" s="56">
        <v>25000</v>
      </c>
      <c r="I31"/>
    </row>
    <row r="32" spans="1:9" s="25" customFormat="1" ht="49.15" customHeight="1" x14ac:dyDescent="0.2">
      <c r="A32" s="68"/>
      <c r="B32" s="101"/>
      <c r="C32" s="101"/>
      <c r="D32" s="61" t="s">
        <v>131</v>
      </c>
      <c r="E32" s="55" t="s">
        <v>133</v>
      </c>
      <c r="F32" s="12" t="s">
        <v>132</v>
      </c>
      <c r="G32" s="54" t="s">
        <v>75</v>
      </c>
      <c r="H32" s="56">
        <v>25000</v>
      </c>
    </row>
    <row r="33" spans="1:9" s="25" customFormat="1" ht="48.75" customHeight="1" x14ac:dyDescent="0.2">
      <c r="A33" s="68"/>
      <c r="B33" s="100" t="s">
        <v>85</v>
      </c>
      <c r="C33" s="100" t="s">
        <v>127</v>
      </c>
      <c r="D33" s="61" t="s">
        <v>134</v>
      </c>
      <c r="E33" s="61" t="s">
        <v>107</v>
      </c>
      <c r="F33" s="12" t="s">
        <v>136</v>
      </c>
      <c r="G33" s="54" t="s">
        <v>74</v>
      </c>
      <c r="H33" s="56">
        <v>35000</v>
      </c>
    </row>
    <row r="34" spans="1:9" ht="37.5" customHeight="1" x14ac:dyDescent="0.2">
      <c r="A34" s="68"/>
      <c r="B34" s="101"/>
      <c r="C34" s="101"/>
      <c r="D34" s="61" t="s">
        <v>135</v>
      </c>
      <c r="E34" s="61" t="s">
        <v>107</v>
      </c>
      <c r="F34" s="12" t="s">
        <v>97</v>
      </c>
      <c r="G34" s="54" t="s">
        <v>74</v>
      </c>
      <c r="H34" s="56">
        <v>25000</v>
      </c>
      <c r="I34"/>
    </row>
    <row r="35" spans="1:9" ht="27.75" customHeight="1" x14ac:dyDescent="0.2">
      <c r="A35" s="96"/>
      <c r="B35" s="105" t="s">
        <v>88</v>
      </c>
      <c r="C35" s="105" t="s">
        <v>127</v>
      </c>
      <c r="D35" s="65" t="s">
        <v>142</v>
      </c>
      <c r="E35" s="69" t="s">
        <v>124</v>
      </c>
      <c r="F35" s="102" t="s">
        <v>100</v>
      </c>
      <c r="G35" s="103" t="s">
        <v>74</v>
      </c>
      <c r="H35" s="104">
        <f>281235+181620+73972+100000+25000+150000</f>
        <v>811827</v>
      </c>
      <c r="I35"/>
    </row>
    <row r="36" spans="1:9" ht="26.25" customHeight="1" x14ac:dyDescent="0.2">
      <c r="A36" s="96"/>
      <c r="B36" s="105"/>
      <c r="C36" s="105"/>
      <c r="D36" s="65" t="s">
        <v>143</v>
      </c>
      <c r="E36" s="69" t="s">
        <v>148</v>
      </c>
      <c r="F36" s="102"/>
      <c r="G36" s="103"/>
      <c r="H36" s="104"/>
      <c r="I36"/>
    </row>
    <row r="37" spans="1:9" ht="24" customHeight="1" x14ac:dyDescent="0.2">
      <c r="A37" s="96"/>
      <c r="B37" s="105"/>
      <c r="C37" s="105"/>
      <c r="D37" s="65" t="s">
        <v>144</v>
      </c>
      <c r="E37" s="69" t="s">
        <v>149</v>
      </c>
      <c r="F37" s="102"/>
      <c r="G37" s="103"/>
      <c r="H37" s="104"/>
      <c r="I37"/>
    </row>
    <row r="38" spans="1:9" ht="24" customHeight="1" x14ac:dyDescent="0.2">
      <c r="A38" s="96"/>
      <c r="B38" s="105"/>
      <c r="C38" s="105"/>
      <c r="D38" s="65" t="s">
        <v>145</v>
      </c>
      <c r="E38" s="65" t="s">
        <v>152</v>
      </c>
      <c r="F38" s="102"/>
      <c r="G38" s="103"/>
      <c r="H38" s="104"/>
      <c r="I38"/>
    </row>
    <row r="39" spans="1:9" ht="48.75" customHeight="1" x14ac:dyDescent="0.2">
      <c r="A39" s="96"/>
      <c r="B39" s="105"/>
      <c r="C39" s="105"/>
      <c r="D39" s="65" t="s">
        <v>146</v>
      </c>
      <c r="E39" s="69" t="s">
        <v>150</v>
      </c>
      <c r="F39" s="102"/>
      <c r="G39" s="103"/>
      <c r="H39" s="104"/>
      <c r="I39"/>
    </row>
    <row r="40" spans="1:9" ht="48.75" customHeight="1" x14ac:dyDescent="0.2">
      <c r="A40" s="96"/>
      <c r="B40" s="105"/>
      <c r="C40" s="105"/>
      <c r="D40" s="97" t="s">
        <v>147</v>
      </c>
      <c r="E40" s="98" t="s">
        <v>151</v>
      </c>
      <c r="F40" s="102"/>
      <c r="G40" s="103"/>
      <c r="H40" s="104"/>
      <c r="I40"/>
    </row>
    <row r="41" spans="1:9" ht="12.75" x14ac:dyDescent="0.2">
      <c r="A41" s="96"/>
      <c r="B41" s="105"/>
      <c r="C41" s="105"/>
      <c r="D41" s="97"/>
      <c r="E41" s="98"/>
      <c r="F41" s="102"/>
      <c r="G41" s="103"/>
      <c r="H41" s="104"/>
      <c r="I41"/>
    </row>
    <row r="42" spans="1:9" ht="48.75" customHeight="1" x14ac:dyDescent="0.2">
      <c r="A42" s="43"/>
      <c r="B42" s="43"/>
      <c r="C42" s="43"/>
      <c r="D42" s="43"/>
      <c r="E42" s="43"/>
      <c r="F42" s="43"/>
      <c r="G42" s="43"/>
      <c r="H42" s="81"/>
      <c r="I42"/>
    </row>
    <row r="43" spans="1:9" ht="12.75" x14ac:dyDescent="0.2">
      <c r="A43" s="43"/>
      <c r="B43" s="43"/>
      <c r="C43" s="43"/>
      <c r="D43" s="43"/>
      <c r="E43" s="43"/>
      <c r="F43" s="43"/>
      <c r="G43" s="43"/>
      <c r="H43" s="43"/>
      <c r="I43"/>
    </row>
    <row r="44" spans="1:9" ht="12.75" x14ac:dyDescent="0.2">
      <c r="A44" s="43"/>
      <c r="B44" s="43"/>
      <c r="C44" s="43"/>
      <c r="D44" s="43"/>
      <c r="E44" s="43"/>
      <c r="F44" s="43"/>
      <c r="G44" s="43"/>
      <c r="H44" s="43"/>
      <c r="I44"/>
    </row>
    <row r="45" spans="1:9" ht="12.75" x14ac:dyDescent="0.2">
      <c r="A45" s="43"/>
      <c r="B45" s="43"/>
      <c r="C45" s="43"/>
      <c r="D45"/>
      <c r="E45" s="43"/>
      <c r="F45" s="43"/>
      <c r="G45" s="43"/>
      <c r="H45" s="43"/>
      <c r="I45"/>
    </row>
    <row r="46" spans="1:9" x14ac:dyDescent="0.2">
      <c r="A46" s="10"/>
      <c r="B46"/>
      <c r="C46"/>
      <c r="D46"/>
      <c r="E46" s="25"/>
      <c r="F46"/>
      <c r="G46" s="43"/>
      <c r="H46" s="2"/>
      <c r="I46"/>
    </row>
    <row r="47" spans="1:9" x14ac:dyDescent="0.2">
      <c r="A47" s="10"/>
      <c r="B47"/>
      <c r="C47"/>
      <c r="D47"/>
      <c r="E47" s="25"/>
      <c r="F47"/>
      <c r="G47" s="43"/>
      <c r="H47" s="2"/>
      <c r="I47"/>
    </row>
    <row r="48" spans="1:9" x14ac:dyDescent="0.2">
      <c r="A48" s="10"/>
      <c r="B48"/>
      <c r="C48"/>
      <c r="D48"/>
      <c r="E48" s="25"/>
      <c r="F48"/>
      <c r="G48" s="43"/>
      <c r="H48" s="2"/>
      <c r="I48"/>
    </row>
    <row r="49" spans="1:9" x14ac:dyDescent="0.2">
      <c r="A49" s="10"/>
      <c r="B49"/>
      <c r="C49"/>
      <c r="D49"/>
      <c r="E49" s="25"/>
      <c r="F49"/>
      <c r="G49" s="43"/>
      <c r="H49" s="2"/>
      <c r="I49"/>
    </row>
    <row r="50" spans="1:9" x14ac:dyDescent="0.2">
      <c r="A50" s="10"/>
      <c r="B50"/>
      <c r="C50"/>
      <c r="D50"/>
      <c r="E50" s="25"/>
      <c r="F50"/>
      <c r="G50" s="43"/>
      <c r="H50" s="2"/>
      <c r="I50"/>
    </row>
    <row r="51" spans="1:9" x14ac:dyDescent="0.2">
      <c r="A51" s="10"/>
      <c r="B51"/>
      <c r="C51"/>
      <c r="D51"/>
      <c r="E51" s="25"/>
      <c r="F51"/>
      <c r="G51" s="43"/>
      <c r="H51" s="2"/>
      <c r="I51"/>
    </row>
    <row r="52" spans="1:9" x14ac:dyDescent="0.2">
      <c r="A52" s="10"/>
      <c r="B52"/>
      <c r="C52"/>
      <c r="D52"/>
      <c r="E52" s="25"/>
      <c r="F52"/>
      <c r="G52" s="43"/>
      <c r="H52" s="2"/>
      <c r="I52"/>
    </row>
    <row r="53" spans="1:9" x14ac:dyDescent="0.2">
      <c r="A53" s="10"/>
      <c r="B53"/>
      <c r="C53"/>
      <c r="D53"/>
      <c r="E53" s="25"/>
      <c r="F53"/>
      <c r="G53" s="43"/>
      <c r="H53" s="2"/>
      <c r="I53"/>
    </row>
    <row r="54" spans="1:9" x14ac:dyDescent="0.2">
      <c r="A54" s="10"/>
      <c r="B54"/>
      <c r="C54"/>
      <c r="D54"/>
      <c r="E54" s="25"/>
      <c r="F54"/>
      <c r="G54" s="43"/>
      <c r="H54" s="2"/>
      <c r="I54"/>
    </row>
    <row r="55" spans="1:9" x14ac:dyDescent="0.2">
      <c r="A55" s="10"/>
      <c r="B55"/>
      <c r="C55"/>
      <c r="D55"/>
      <c r="E55" s="25"/>
      <c r="F55"/>
      <c r="G55" s="43"/>
      <c r="H55" s="2"/>
      <c r="I55"/>
    </row>
    <row r="56" spans="1:9" x14ac:dyDescent="0.2">
      <c r="A56" s="10"/>
      <c r="B56"/>
      <c r="C56"/>
      <c r="D56"/>
      <c r="E56" s="25"/>
      <c r="F56"/>
      <c r="G56" s="43"/>
      <c r="H56" s="2"/>
      <c r="I56"/>
    </row>
    <row r="57" spans="1:9" x14ac:dyDescent="0.2">
      <c r="A57" s="10"/>
      <c r="B57"/>
      <c r="C57"/>
      <c r="D57"/>
      <c r="E57" s="25"/>
      <c r="F57"/>
      <c r="G57" s="43"/>
      <c r="H57" s="2"/>
      <c r="I57"/>
    </row>
    <row r="58" spans="1:9" x14ac:dyDescent="0.2">
      <c r="A58" s="10"/>
      <c r="B58"/>
      <c r="C58"/>
      <c r="D58"/>
      <c r="E58" s="25"/>
      <c r="F58"/>
      <c r="G58" s="43"/>
      <c r="H58" s="2"/>
      <c r="I58"/>
    </row>
    <row r="59" spans="1:9" x14ac:dyDescent="0.2">
      <c r="A59" s="10"/>
      <c r="B59"/>
      <c r="C59"/>
      <c r="D59"/>
      <c r="E59" s="25"/>
      <c r="F59"/>
      <c r="G59" s="43"/>
      <c r="H59" s="2"/>
      <c r="I59"/>
    </row>
    <row r="60" spans="1:9" x14ac:dyDescent="0.2">
      <c r="A60" s="10"/>
      <c r="B60"/>
      <c r="C60"/>
      <c r="D60"/>
      <c r="E60" s="25"/>
      <c r="F60"/>
      <c r="G60" s="43"/>
      <c r="H60" s="2"/>
      <c r="I60"/>
    </row>
    <row r="61" spans="1:9" x14ac:dyDescent="0.2">
      <c r="A61" s="10"/>
      <c r="B61"/>
      <c r="C61"/>
      <c r="D61"/>
      <c r="E61" s="25"/>
      <c r="F61"/>
      <c r="G61" s="43"/>
      <c r="H61" s="2"/>
      <c r="I61"/>
    </row>
    <row r="62" spans="1:9" x14ac:dyDescent="0.2">
      <c r="A62" s="10"/>
      <c r="B62"/>
      <c r="C62"/>
      <c r="D62"/>
      <c r="E62" s="25"/>
      <c r="F62"/>
      <c r="G62" s="43"/>
      <c r="H62" s="2"/>
      <c r="I62"/>
    </row>
    <row r="63" spans="1:9" x14ac:dyDescent="0.2">
      <c r="A63" s="10"/>
      <c r="B63"/>
      <c r="C63"/>
      <c r="D63"/>
      <c r="E63" s="25"/>
      <c r="F63"/>
      <c r="G63" s="43"/>
      <c r="H63" s="2"/>
      <c r="I63"/>
    </row>
    <row r="64" spans="1:9" x14ac:dyDescent="0.2">
      <c r="A64" s="10"/>
      <c r="B64"/>
      <c r="C64"/>
      <c r="D64"/>
      <c r="E64" s="25"/>
      <c r="F64"/>
      <c r="G64" s="43"/>
      <c r="H64" s="2"/>
      <c r="I64"/>
    </row>
    <row r="65" spans="1:9" x14ac:dyDescent="0.2">
      <c r="A65" s="10"/>
      <c r="B65"/>
      <c r="C65"/>
      <c r="D65"/>
      <c r="E65" s="25"/>
      <c r="F65"/>
      <c r="G65" s="43"/>
      <c r="H65" s="2"/>
      <c r="I65"/>
    </row>
    <row r="66" spans="1:9" x14ac:dyDescent="0.2">
      <c r="A66" s="10"/>
      <c r="B66"/>
      <c r="C66"/>
      <c r="D66"/>
      <c r="E66" s="25"/>
      <c r="F66"/>
      <c r="G66" s="43"/>
      <c r="H66" s="2"/>
      <c r="I66"/>
    </row>
    <row r="67" spans="1:9" x14ac:dyDescent="0.2">
      <c r="A67" s="10"/>
      <c r="B67"/>
      <c r="C67"/>
      <c r="D67"/>
      <c r="E67" s="25"/>
      <c r="F67"/>
      <c r="G67" s="43"/>
      <c r="H67" s="2"/>
      <c r="I67"/>
    </row>
    <row r="68" spans="1:9" x14ac:dyDescent="0.2">
      <c r="A68" s="10"/>
      <c r="B68"/>
      <c r="C68"/>
      <c r="D68"/>
      <c r="E68" s="25"/>
      <c r="F68"/>
      <c r="G68" s="43"/>
      <c r="H68" s="2"/>
      <c r="I68"/>
    </row>
    <row r="69" spans="1:9" x14ac:dyDescent="0.2">
      <c r="A69" s="10"/>
      <c r="B69"/>
      <c r="C69"/>
      <c r="D69"/>
      <c r="E69" s="25"/>
      <c r="F69"/>
      <c r="G69" s="43"/>
      <c r="H69" s="2"/>
      <c r="I69"/>
    </row>
    <row r="70" spans="1:9" x14ac:dyDescent="0.2">
      <c r="A70" s="10"/>
      <c r="B70"/>
      <c r="C70"/>
      <c r="D70"/>
      <c r="E70" s="25"/>
      <c r="F70"/>
      <c r="G70" s="43"/>
      <c r="H70" s="2"/>
      <c r="I70"/>
    </row>
    <row r="71" spans="1:9" x14ac:dyDescent="0.2">
      <c r="A71" s="10"/>
      <c r="B71"/>
      <c r="C71"/>
      <c r="D71"/>
      <c r="E71" s="25"/>
      <c r="F71"/>
      <c r="G71" s="43"/>
      <c r="H71" s="2"/>
      <c r="I71"/>
    </row>
    <row r="72" spans="1:9" x14ac:dyDescent="0.2">
      <c r="A72" s="10"/>
      <c r="B72"/>
      <c r="C72"/>
      <c r="D72"/>
      <c r="E72" s="25"/>
      <c r="F72"/>
      <c r="G72" s="43"/>
      <c r="H72" s="2"/>
      <c r="I72"/>
    </row>
    <row r="73" spans="1:9" x14ac:dyDescent="0.2">
      <c r="A73" s="10"/>
      <c r="B73"/>
      <c r="C73"/>
      <c r="D73"/>
      <c r="E73" s="25"/>
      <c r="F73"/>
      <c r="G73" s="43"/>
      <c r="H73" s="2"/>
      <c r="I73"/>
    </row>
    <row r="74" spans="1:9" x14ac:dyDescent="0.2">
      <c r="A74" s="10"/>
      <c r="B74"/>
      <c r="C74"/>
      <c r="D74"/>
      <c r="E74" s="25"/>
      <c r="F74"/>
      <c r="G74" s="43"/>
      <c r="H74" s="2"/>
      <c r="I74"/>
    </row>
    <row r="75" spans="1:9" x14ac:dyDescent="0.2">
      <c r="A75" s="10"/>
      <c r="B75"/>
      <c r="C75"/>
      <c r="D75"/>
      <c r="E75" s="25"/>
      <c r="F75"/>
      <c r="G75" s="43"/>
      <c r="H75" s="2"/>
      <c r="I75"/>
    </row>
    <row r="76" spans="1:9" x14ac:dyDescent="0.2">
      <c r="A76" s="10"/>
      <c r="B76"/>
      <c r="C76"/>
      <c r="D76"/>
      <c r="E76" s="25"/>
      <c r="F76"/>
      <c r="G76" s="43"/>
      <c r="H76" s="2"/>
      <c r="I76"/>
    </row>
    <row r="77" spans="1:9" x14ac:dyDescent="0.2">
      <c r="A77" s="10"/>
      <c r="B77"/>
      <c r="C77"/>
      <c r="D77"/>
      <c r="E77" s="25"/>
      <c r="F77"/>
      <c r="G77" s="43"/>
      <c r="H77" s="2"/>
      <c r="I77"/>
    </row>
    <row r="78" spans="1:9" x14ac:dyDescent="0.2">
      <c r="A78" s="10"/>
      <c r="B78"/>
      <c r="C78"/>
      <c r="D78"/>
      <c r="E78" s="25"/>
      <c r="F78"/>
      <c r="G78" s="43"/>
      <c r="H78" s="2"/>
      <c r="I78"/>
    </row>
    <row r="79" spans="1:9" x14ac:dyDescent="0.2">
      <c r="A79" s="10"/>
      <c r="B79"/>
      <c r="C79"/>
      <c r="D79"/>
      <c r="E79" s="25"/>
      <c r="F79"/>
      <c r="G79" s="43"/>
      <c r="H79" s="2"/>
      <c r="I79"/>
    </row>
    <row r="80" spans="1:9" x14ac:dyDescent="0.2">
      <c r="A80" s="10"/>
      <c r="B80"/>
      <c r="C80"/>
      <c r="D80"/>
      <c r="E80" s="25"/>
      <c r="F80"/>
      <c r="G80" s="43"/>
      <c r="H80" s="2"/>
      <c r="I80"/>
    </row>
    <row r="81" spans="1:9" x14ac:dyDescent="0.2">
      <c r="A81" s="10"/>
      <c r="B81"/>
      <c r="C81"/>
      <c r="D81"/>
      <c r="E81" s="25"/>
      <c r="F81"/>
      <c r="G81" s="43"/>
      <c r="H81" s="2"/>
      <c r="I81"/>
    </row>
    <row r="82" spans="1:9" x14ac:dyDescent="0.2">
      <c r="A82" s="10"/>
      <c r="B82"/>
      <c r="C82"/>
      <c r="D82"/>
      <c r="E82" s="25"/>
      <c r="F82"/>
      <c r="G82" s="43"/>
      <c r="H82" s="2"/>
      <c r="I82"/>
    </row>
    <row r="83" spans="1:9" x14ac:dyDescent="0.2">
      <c r="A83" s="10"/>
      <c r="B83"/>
      <c r="C83"/>
      <c r="D83"/>
      <c r="E83" s="25"/>
      <c r="F83"/>
      <c r="G83" s="43"/>
      <c r="H83" s="2"/>
      <c r="I83"/>
    </row>
    <row r="84" spans="1:9" x14ac:dyDescent="0.2">
      <c r="A84" s="10"/>
      <c r="B84"/>
      <c r="C84"/>
      <c r="D84"/>
      <c r="E84" s="25"/>
      <c r="F84"/>
      <c r="G84" s="43"/>
      <c r="H84" s="2"/>
      <c r="I84"/>
    </row>
    <row r="85" spans="1:9" x14ac:dyDescent="0.2">
      <c r="A85" s="10"/>
      <c r="B85"/>
      <c r="C85"/>
      <c r="D85"/>
      <c r="E85" s="25"/>
      <c r="F85"/>
      <c r="G85" s="43"/>
      <c r="H85" s="2"/>
      <c r="I85"/>
    </row>
    <row r="86" spans="1:9" x14ac:dyDescent="0.2">
      <c r="A86" s="10"/>
      <c r="B86"/>
      <c r="C86"/>
      <c r="D86"/>
      <c r="E86" s="25"/>
      <c r="F86"/>
      <c r="G86" s="43"/>
      <c r="H86" s="2"/>
      <c r="I86"/>
    </row>
    <row r="87" spans="1:9" x14ac:dyDescent="0.2">
      <c r="A87" s="10"/>
      <c r="B87"/>
      <c r="C87"/>
      <c r="D87"/>
      <c r="E87" s="25"/>
      <c r="F87"/>
      <c r="G87" s="43"/>
      <c r="H87" s="2"/>
      <c r="I87"/>
    </row>
    <row r="88" spans="1:9" x14ac:dyDescent="0.2">
      <c r="A88" s="10"/>
      <c r="B88"/>
      <c r="C88"/>
      <c r="D88"/>
      <c r="E88" s="25"/>
      <c r="F88"/>
      <c r="G88" s="43"/>
      <c r="H88" s="2"/>
      <c r="I88"/>
    </row>
    <row r="89" spans="1:9" x14ac:dyDescent="0.2">
      <c r="A89" s="10"/>
      <c r="B89"/>
      <c r="C89"/>
      <c r="D89"/>
      <c r="E89" s="25"/>
      <c r="F89"/>
      <c r="G89" s="43"/>
      <c r="H89" s="2"/>
      <c r="I89"/>
    </row>
    <row r="90" spans="1:9" x14ac:dyDescent="0.2">
      <c r="A90" s="10"/>
      <c r="B90"/>
      <c r="C90"/>
      <c r="D90"/>
      <c r="E90" s="25"/>
      <c r="F90"/>
      <c r="G90" s="43"/>
      <c r="H90" s="2"/>
      <c r="I90"/>
    </row>
    <row r="91" spans="1:9" x14ac:dyDescent="0.2">
      <c r="A91" s="10"/>
      <c r="B91"/>
      <c r="C91"/>
      <c r="D91"/>
      <c r="E91" s="25"/>
      <c r="F91"/>
      <c r="G91" s="43"/>
      <c r="H91" s="2"/>
      <c r="I91"/>
    </row>
    <row r="92" spans="1:9" x14ac:dyDescent="0.2">
      <c r="A92" s="10"/>
      <c r="B92"/>
      <c r="C92"/>
      <c r="D92"/>
      <c r="E92" s="25"/>
      <c r="F92"/>
      <c r="G92" s="43"/>
      <c r="H92" s="2"/>
      <c r="I92"/>
    </row>
    <row r="93" spans="1:9" x14ac:dyDescent="0.2">
      <c r="A93" s="10"/>
      <c r="B93"/>
      <c r="C93"/>
      <c r="D93"/>
      <c r="E93" s="25"/>
      <c r="F93"/>
      <c r="G93" s="43"/>
      <c r="H93" s="2"/>
      <c r="I93"/>
    </row>
    <row r="94" spans="1:9" x14ac:dyDescent="0.2">
      <c r="A94" s="10"/>
      <c r="B94"/>
      <c r="C94"/>
      <c r="D94"/>
      <c r="E94" s="25"/>
      <c r="F94"/>
      <c r="G94" s="43"/>
      <c r="H94" s="2"/>
      <c r="I94"/>
    </row>
    <row r="95" spans="1:9" x14ac:dyDescent="0.2">
      <c r="A95" s="10"/>
      <c r="B95"/>
      <c r="C95"/>
      <c r="D95"/>
      <c r="E95" s="25"/>
      <c r="F95"/>
      <c r="G95" s="43"/>
      <c r="H95" s="2"/>
      <c r="I95"/>
    </row>
    <row r="96" spans="1:9" x14ac:dyDescent="0.2">
      <c r="A96" s="10"/>
      <c r="B96"/>
      <c r="C96"/>
      <c r="D96"/>
      <c r="E96" s="25"/>
      <c r="F96"/>
      <c r="G96" s="43"/>
      <c r="H96" s="2"/>
      <c r="I96"/>
    </row>
    <row r="97" spans="1:9" x14ac:dyDescent="0.2">
      <c r="A97" s="10"/>
      <c r="B97"/>
      <c r="C97"/>
      <c r="D97"/>
      <c r="E97" s="25"/>
      <c r="F97"/>
      <c r="G97" s="43"/>
      <c r="H97" s="2"/>
      <c r="I97"/>
    </row>
    <row r="98" spans="1:9" x14ac:dyDescent="0.2">
      <c r="A98" s="10"/>
      <c r="B98"/>
      <c r="C98"/>
      <c r="D98"/>
      <c r="E98" s="25"/>
      <c r="F98"/>
      <c r="G98" s="43"/>
      <c r="H98" s="2"/>
      <c r="I98"/>
    </row>
    <row r="99" spans="1:9" x14ac:dyDescent="0.2">
      <c r="A99" s="10"/>
      <c r="B99"/>
      <c r="C99"/>
      <c r="D99"/>
      <c r="E99" s="25"/>
      <c r="F99"/>
      <c r="G99" s="43"/>
      <c r="H99" s="2"/>
      <c r="I99"/>
    </row>
    <row r="100" spans="1:9" x14ac:dyDescent="0.2">
      <c r="A100" s="10"/>
      <c r="B100"/>
      <c r="C100"/>
      <c r="D100"/>
      <c r="E100" s="25"/>
      <c r="F100"/>
      <c r="G100" s="43"/>
      <c r="H100" s="2"/>
      <c r="I100"/>
    </row>
    <row r="101" spans="1:9" x14ac:dyDescent="0.2">
      <c r="A101" s="10"/>
      <c r="B101"/>
      <c r="C101"/>
      <c r="D101"/>
      <c r="E101" s="25"/>
      <c r="F101"/>
      <c r="G101" s="43"/>
      <c r="H101" s="2"/>
      <c r="I101"/>
    </row>
    <row r="102" spans="1:9" x14ac:dyDescent="0.2">
      <c r="A102" s="10"/>
      <c r="B102"/>
      <c r="C102"/>
      <c r="D102"/>
      <c r="E102" s="25"/>
      <c r="F102"/>
      <c r="G102" s="43"/>
      <c r="H102" s="2"/>
      <c r="I102"/>
    </row>
    <row r="103" spans="1:9" x14ac:dyDescent="0.2">
      <c r="A103" s="10"/>
      <c r="B103"/>
      <c r="C103"/>
      <c r="D103"/>
      <c r="E103" s="25"/>
      <c r="F103"/>
      <c r="G103" s="43"/>
      <c r="H103" s="2"/>
      <c r="I103"/>
    </row>
    <row r="104" spans="1:9" x14ac:dyDescent="0.2">
      <c r="A104" s="10"/>
      <c r="B104"/>
      <c r="C104"/>
      <c r="D104"/>
      <c r="E104" s="25"/>
      <c r="F104"/>
      <c r="G104" s="43"/>
      <c r="H104" s="2"/>
      <c r="I104"/>
    </row>
    <row r="105" spans="1:9" x14ac:dyDescent="0.2">
      <c r="A105" s="10"/>
      <c r="B105"/>
      <c r="C105"/>
      <c r="D105"/>
      <c r="E105" s="25"/>
      <c r="F105"/>
      <c r="G105" s="43"/>
      <c r="H105" s="2"/>
      <c r="I105"/>
    </row>
    <row r="106" spans="1:9" x14ac:dyDescent="0.2">
      <c r="A106" s="10"/>
      <c r="B106"/>
      <c r="C106"/>
      <c r="D106"/>
      <c r="E106" s="25"/>
      <c r="F106"/>
      <c r="G106" s="43"/>
      <c r="H106" s="2"/>
      <c r="I106"/>
    </row>
    <row r="107" spans="1:9" x14ac:dyDescent="0.2">
      <c r="A107" s="10"/>
      <c r="B107"/>
      <c r="C107"/>
      <c r="D107"/>
      <c r="E107" s="25"/>
      <c r="F107"/>
      <c r="G107" s="43"/>
      <c r="H107" s="2"/>
      <c r="I107"/>
    </row>
    <row r="108" spans="1:9" x14ac:dyDescent="0.2">
      <c r="A108" s="10"/>
      <c r="B108"/>
      <c r="C108"/>
      <c r="D108"/>
      <c r="E108" s="25"/>
      <c r="F108"/>
      <c r="G108" s="43"/>
      <c r="H108" s="2"/>
      <c r="I108"/>
    </row>
    <row r="109" spans="1:9" x14ac:dyDescent="0.2">
      <c r="A109" s="10"/>
      <c r="B109"/>
      <c r="C109"/>
      <c r="D109"/>
      <c r="E109" s="25"/>
      <c r="F109"/>
      <c r="G109" s="43"/>
      <c r="H109" s="2"/>
      <c r="I109"/>
    </row>
    <row r="110" spans="1:9" x14ac:dyDescent="0.2">
      <c r="A110" s="10"/>
      <c r="B110"/>
      <c r="C110"/>
      <c r="D110"/>
      <c r="E110" s="25"/>
      <c r="F110"/>
      <c r="G110" s="43"/>
      <c r="H110" s="2"/>
      <c r="I110"/>
    </row>
    <row r="111" spans="1:9" x14ac:dyDescent="0.2">
      <c r="A111" s="10"/>
      <c r="B111"/>
      <c r="C111"/>
      <c r="D111"/>
      <c r="E111" s="25"/>
      <c r="F111"/>
      <c r="G111" s="43"/>
      <c r="H111" s="2"/>
      <c r="I111"/>
    </row>
    <row r="112" spans="1:9" x14ac:dyDescent="0.2">
      <c r="A112" s="10"/>
      <c r="B112"/>
      <c r="C112"/>
      <c r="D112"/>
      <c r="E112" s="25"/>
      <c r="F112"/>
      <c r="G112" s="43"/>
      <c r="H112" s="2"/>
      <c r="I112"/>
    </row>
    <row r="113" spans="1:9" x14ac:dyDescent="0.2">
      <c r="A113" s="10"/>
      <c r="B113"/>
      <c r="C113"/>
      <c r="D113"/>
      <c r="E113" s="25"/>
      <c r="F113"/>
      <c r="G113" s="43"/>
      <c r="H113" s="2"/>
      <c r="I113"/>
    </row>
    <row r="114" spans="1:9" x14ac:dyDescent="0.2">
      <c r="A114" s="10"/>
      <c r="B114"/>
      <c r="C114"/>
      <c r="D114"/>
      <c r="E114" s="25"/>
      <c r="F114"/>
      <c r="G114" s="43"/>
      <c r="H114" s="2"/>
      <c r="I114"/>
    </row>
    <row r="115" spans="1:9" x14ac:dyDescent="0.2">
      <c r="A115" s="10"/>
      <c r="B115"/>
      <c r="C115"/>
      <c r="D115"/>
      <c r="E115" s="25"/>
      <c r="F115"/>
      <c r="G115" s="43"/>
      <c r="H115" s="2"/>
      <c r="I115"/>
    </row>
    <row r="116" spans="1:9" x14ac:dyDescent="0.2">
      <c r="A116" s="10"/>
      <c r="B116"/>
      <c r="C116"/>
      <c r="D116"/>
      <c r="E116" s="25"/>
      <c r="F116"/>
      <c r="G116" s="43"/>
      <c r="H116" s="2"/>
      <c r="I116"/>
    </row>
    <row r="117" spans="1:9" x14ac:dyDescent="0.2">
      <c r="A117" s="10"/>
      <c r="B117"/>
      <c r="C117"/>
      <c r="D117"/>
      <c r="E117" s="25"/>
      <c r="F117"/>
      <c r="G117" s="43"/>
      <c r="H117" s="2"/>
      <c r="I117"/>
    </row>
    <row r="118" spans="1:9" x14ac:dyDescent="0.2">
      <c r="A118" s="10"/>
      <c r="B118"/>
      <c r="C118"/>
      <c r="D118"/>
      <c r="E118" s="25"/>
      <c r="F118"/>
      <c r="G118" s="43"/>
      <c r="H118" s="2"/>
      <c r="I118"/>
    </row>
    <row r="119" spans="1:9" x14ac:dyDescent="0.2">
      <c r="A119" s="10"/>
      <c r="B119"/>
      <c r="C119"/>
      <c r="D119"/>
      <c r="E119" s="25"/>
      <c r="F119"/>
      <c r="G119" s="43"/>
      <c r="H119" s="2"/>
      <c r="I119"/>
    </row>
    <row r="120" spans="1:9" x14ac:dyDescent="0.2">
      <c r="A120" s="10"/>
      <c r="B120"/>
      <c r="C120"/>
      <c r="D120"/>
      <c r="E120" s="25"/>
      <c r="F120"/>
      <c r="G120" s="43"/>
      <c r="H120" s="2"/>
      <c r="I120"/>
    </row>
    <row r="121" spans="1:9" x14ac:dyDescent="0.2">
      <c r="A121" s="10"/>
      <c r="B121"/>
      <c r="C121"/>
      <c r="D121"/>
      <c r="E121" s="25"/>
      <c r="F121"/>
      <c r="G121" s="43"/>
      <c r="H121" s="2"/>
      <c r="I121"/>
    </row>
    <row r="122" spans="1:9" x14ac:dyDescent="0.2">
      <c r="A122" s="10"/>
      <c r="B122"/>
      <c r="C122"/>
      <c r="D122"/>
      <c r="E122" s="25"/>
      <c r="F122"/>
      <c r="G122" s="43"/>
      <c r="H122" s="2"/>
      <c r="I122"/>
    </row>
    <row r="123" spans="1:9" x14ac:dyDescent="0.2">
      <c r="A123" s="10"/>
      <c r="B123"/>
      <c r="C123"/>
      <c r="D123"/>
      <c r="E123" s="25"/>
      <c r="F123"/>
      <c r="G123" s="43"/>
      <c r="H123" s="2"/>
      <c r="I123"/>
    </row>
    <row r="124" spans="1:9" x14ac:dyDescent="0.2">
      <c r="A124" s="10"/>
      <c r="B124"/>
      <c r="C124"/>
      <c r="D124"/>
      <c r="E124" s="25"/>
      <c r="F124"/>
      <c r="G124" s="43"/>
      <c r="H124" s="2"/>
      <c r="I124"/>
    </row>
    <row r="125" spans="1:9" x14ac:dyDescent="0.2">
      <c r="A125" s="10"/>
      <c r="B125"/>
      <c r="C125"/>
      <c r="D125"/>
      <c r="E125" s="25"/>
      <c r="F125"/>
      <c r="G125" s="43"/>
      <c r="H125" s="2"/>
      <c r="I125"/>
    </row>
    <row r="126" spans="1:9" x14ac:dyDescent="0.2">
      <c r="A126" s="10"/>
      <c r="B126"/>
      <c r="C126"/>
      <c r="D126"/>
      <c r="E126" s="25"/>
      <c r="F126"/>
      <c r="G126" s="43"/>
      <c r="H126" s="2"/>
      <c r="I126"/>
    </row>
    <row r="127" spans="1:9" x14ac:dyDescent="0.2">
      <c r="A127" s="10"/>
      <c r="B127"/>
      <c r="C127"/>
      <c r="D127"/>
      <c r="E127" s="25"/>
      <c r="F127"/>
      <c r="G127" s="43"/>
      <c r="H127" s="2"/>
      <c r="I127"/>
    </row>
    <row r="128" spans="1:9" x14ac:dyDescent="0.2">
      <c r="A128" s="10"/>
      <c r="B128"/>
      <c r="C128"/>
      <c r="D128"/>
      <c r="E128" s="25"/>
      <c r="F128"/>
      <c r="G128" s="43"/>
      <c r="H128" s="2"/>
      <c r="I128"/>
    </row>
    <row r="129" spans="1:9" x14ac:dyDescent="0.2">
      <c r="A129" s="10"/>
      <c r="B129"/>
      <c r="C129"/>
      <c r="D129"/>
      <c r="E129" s="25"/>
      <c r="F129"/>
      <c r="G129" s="43"/>
      <c r="H129" s="2"/>
      <c r="I129"/>
    </row>
    <row r="130" spans="1:9" x14ac:dyDescent="0.2">
      <c r="A130" s="10"/>
      <c r="B130"/>
      <c r="C130"/>
      <c r="D130"/>
      <c r="E130" s="25"/>
      <c r="F130"/>
      <c r="G130" s="43"/>
      <c r="H130" s="2"/>
      <c r="I130"/>
    </row>
    <row r="131" spans="1:9" x14ac:dyDescent="0.2">
      <c r="A131" s="10"/>
      <c r="B131"/>
      <c r="C131"/>
      <c r="D131"/>
      <c r="E131" s="25"/>
      <c r="F131"/>
      <c r="G131" s="43"/>
      <c r="H131" s="2"/>
      <c r="I131"/>
    </row>
    <row r="132" spans="1:9" x14ac:dyDescent="0.2">
      <c r="A132" s="10"/>
      <c r="B132"/>
      <c r="C132"/>
      <c r="D132"/>
      <c r="E132" s="25"/>
      <c r="F132"/>
      <c r="G132" s="43"/>
      <c r="H132" s="2"/>
      <c r="I132"/>
    </row>
    <row r="133" spans="1:9" x14ac:dyDescent="0.2">
      <c r="A133" s="10"/>
      <c r="B133"/>
      <c r="C133"/>
      <c r="D133"/>
      <c r="E133" s="25"/>
      <c r="F133"/>
      <c r="G133" s="43"/>
      <c r="H133" s="2"/>
      <c r="I133"/>
    </row>
    <row r="134" spans="1:9" x14ac:dyDescent="0.2">
      <c r="A134" s="10"/>
      <c r="B134"/>
      <c r="C134"/>
      <c r="D134"/>
      <c r="E134" s="25"/>
      <c r="F134"/>
      <c r="G134" s="43"/>
      <c r="H134" s="2"/>
      <c r="I134"/>
    </row>
    <row r="135" spans="1:9" x14ac:dyDescent="0.2">
      <c r="A135" s="10"/>
      <c r="B135"/>
      <c r="C135"/>
      <c r="D135"/>
      <c r="E135" s="25"/>
      <c r="F135"/>
      <c r="G135" s="43"/>
      <c r="H135" s="2"/>
      <c r="I135"/>
    </row>
    <row r="136" spans="1:9" x14ac:dyDescent="0.2">
      <c r="A136" s="10"/>
      <c r="B136"/>
      <c r="C136"/>
      <c r="D136"/>
      <c r="E136" s="25"/>
      <c r="F136"/>
      <c r="G136" s="43"/>
      <c r="H136" s="2"/>
      <c r="I136"/>
    </row>
    <row r="137" spans="1:9" x14ac:dyDescent="0.2">
      <c r="A137" s="10"/>
      <c r="B137"/>
      <c r="C137"/>
      <c r="D137"/>
      <c r="E137" s="25"/>
      <c r="F137"/>
      <c r="G137" s="43"/>
      <c r="H137" s="2"/>
      <c r="I137"/>
    </row>
    <row r="138" spans="1:9" x14ac:dyDescent="0.2">
      <c r="A138" s="10"/>
      <c r="B138"/>
      <c r="C138"/>
      <c r="D138"/>
      <c r="E138" s="25"/>
      <c r="F138"/>
      <c r="G138" s="43"/>
      <c r="H138" s="2"/>
      <c r="I138"/>
    </row>
    <row r="139" spans="1:9" x14ac:dyDescent="0.2">
      <c r="A139" s="10"/>
      <c r="B139"/>
      <c r="C139"/>
      <c r="D139"/>
      <c r="E139" s="25"/>
      <c r="F139"/>
      <c r="G139" s="43"/>
      <c r="H139" s="2"/>
      <c r="I139"/>
    </row>
    <row r="140" spans="1:9" x14ac:dyDescent="0.2">
      <c r="A140" s="10"/>
      <c r="B140"/>
      <c r="C140"/>
      <c r="D140"/>
      <c r="E140" s="25"/>
      <c r="F140"/>
      <c r="G140" s="43"/>
      <c r="H140" s="2"/>
      <c r="I140"/>
    </row>
    <row r="141" spans="1:9" x14ac:dyDescent="0.2">
      <c r="A141" s="10"/>
      <c r="B141"/>
      <c r="C141"/>
      <c r="D141"/>
      <c r="E141" s="25"/>
      <c r="F141"/>
      <c r="G141" s="43"/>
      <c r="H141" s="2"/>
      <c r="I141"/>
    </row>
    <row r="142" spans="1:9" x14ac:dyDescent="0.2">
      <c r="A142" s="10"/>
      <c r="B142"/>
      <c r="C142"/>
      <c r="D142"/>
      <c r="E142" s="25"/>
      <c r="F142"/>
      <c r="G142" s="43"/>
      <c r="H142" s="2"/>
      <c r="I142"/>
    </row>
    <row r="143" spans="1:9" x14ac:dyDescent="0.2">
      <c r="A143" s="10"/>
      <c r="B143"/>
      <c r="C143"/>
      <c r="D143"/>
      <c r="E143" s="25"/>
      <c r="F143"/>
      <c r="G143" s="43"/>
      <c r="H143" s="2"/>
      <c r="I143"/>
    </row>
    <row r="144" spans="1:9" x14ac:dyDescent="0.2">
      <c r="A144" s="10"/>
      <c r="B144"/>
      <c r="C144"/>
      <c r="D144"/>
      <c r="E144" s="25"/>
      <c r="F144"/>
      <c r="G144" s="43"/>
      <c r="H144" s="2"/>
      <c r="I144"/>
    </row>
    <row r="145" spans="1:9" x14ac:dyDescent="0.2">
      <c r="A145" s="10"/>
      <c r="B145"/>
      <c r="C145"/>
      <c r="D145"/>
      <c r="E145" s="25"/>
      <c r="F145"/>
      <c r="G145" s="43"/>
      <c r="H145" s="2"/>
      <c r="I145"/>
    </row>
    <row r="146" spans="1:9" x14ac:dyDescent="0.2">
      <c r="A146" s="10"/>
      <c r="B146"/>
      <c r="C146"/>
      <c r="D146"/>
      <c r="E146" s="25"/>
      <c r="F146"/>
      <c r="G146" s="43"/>
      <c r="H146" s="2"/>
      <c r="I146"/>
    </row>
    <row r="147" spans="1:9" x14ac:dyDescent="0.2">
      <c r="A147" s="10"/>
      <c r="B147"/>
      <c r="C147"/>
      <c r="D147"/>
      <c r="E147" s="25"/>
      <c r="F147"/>
      <c r="G147" s="43"/>
      <c r="H147" s="2"/>
      <c r="I147"/>
    </row>
    <row r="148" spans="1:9" x14ac:dyDescent="0.2">
      <c r="A148" s="10"/>
      <c r="B148"/>
      <c r="C148"/>
      <c r="D148"/>
      <c r="E148" s="25"/>
      <c r="F148"/>
      <c r="G148" s="43"/>
      <c r="H148" s="2"/>
      <c r="I148"/>
    </row>
    <row r="149" spans="1:9" x14ac:dyDescent="0.2">
      <c r="A149" s="10"/>
      <c r="B149"/>
      <c r="C149"/>
      <c r="D149"/>
      <c r="E149" s="25"/>
      <c r="F149"/>
      <c r="G149" s="43"/>
      <c r="H149" s="2"/>
      <c r="I149"/>
    </row>
    <row r="150" spans="1:9" x14ac:dyDescent="0.2">
      <c r="A150" s="10"/>
      <c r="B150"/>
      <c r="C150"/>
      <c r="D150"/>
      <c r="E150" s="25"/>
      <c r="F150"/>
      <c r="G150" s="43"/>
      <c r="H150" s="2"/>
      <c r="I150"/>
    </row>
    <row r="151" spans="1:9" x14ac:dyDescent="0.2">
      <c r="A151" s="10"/>
      <c r="B151"/>
      <c r="C151"/>
      <c r="D151"/>
      <c r="E151" s="25"/>
      <c r="F151"/>
      <c r="G151" s="43"/>
      <c r="H151" s="2"/>
      <c r="I151"/>
    </row>
    <row r="152" spans="1:9" x14ac:dyDescent="0.2">
      <c r="A152" s="10"/>
      <c r="B152"/>
      <c r="C152"/>
      <c r="D152"/>
      <c r="E152" s="25"/>
      <c r="F152"/>
      <c r="G152" s="43"/>
      <c r="H152" s="2"/>
      <c r="I152"/>
    </row>
    <row r="153" spans="1:9" x14ac:dyDescent="0.2">
      <c r="A153" s="10"/>
      <c r="B153"/>
      <c r="C153"/>
      <c r="D153"/>
      <c r="E153" s="25"/>
      <c r="F153"/>
      <c r="G153" s="43"/>
      <c r="H153" s="2"/>
      <c r="I153"/>
    </row>
    <row r="154" spans="1:9" x14ac:dyDescent="0.2">
      <c r="A154" s="10"/>
      <c r="B154"/>
      <c r="C154"/>
      <c r="D154"/>
      <c r="E154" s="25"/>
      <c r="F154"/>
      <c r="G154" s="43"/>
      <c r="H154" s="2"/>
      <c r="I154"/>
    </row>
    <row r="155" spans="1:9" x14ac:dyDescent="0.2">
      <c r="A155" s="10"/>
      <c r="B155"/>
      <c r="C155"/>
      <c r="D155"/>
      <c r="E155" s="25"/>
      <c r="F155"/>
      <c r="G155" s="43"/>
      <c r="H155" s="2"/>
      <c r="I155"/>
    </row>
    <row r="156" spans="1:9" x14ac:dyDescent="0.2">
      <c r="A156" s="10"/>
      <c r="B156"/>
      <c r="C156"/>
      <c r="D156"/>
      <c r="E156" s="25"/>
      <c r="F156"/>
      <c r="G156" s="43"/>
      <c r="H156" s="2"/>
      <c r="I156"/>
    </row>
    <row r="157" spans="1:9" x14ac:dyDescent="0.2">
      <c r="A157" s="10"/>
      <c r="B157"/>
      <c r="C157"/>
      <c r="D157"/>
      <c r="E157" s="25"/>
      <c r="F157"/>
      <c r="G157" s="43"/>
      <c r="H157" s="2"/>
      <c r="I157"/>
    </row>
    <row r="158" spans="1:9" x14ac:dyDescent="0.2">
      <c r="A158" s="10"/>
      <c r="B158"/>
      <c r="C158"/>
      <c r="D158"/>
      <c r="E158" s="25"/>
      <c r="F158"/>
      <c r="G158" s="43"/>
      <c r="H158" s="2"/>
      <c r="I158"/>
    </row>
    <row r="159" spans="1:9" x14ac:dyDescent="0.2">
      <c r="A159" s="10"/>
      <c r="B159"/>
      <c r="C159"/>
      <c r="D159"/>
      <c r="E159" s="25"/>
      <c r="F159"/>
      <c r="G159" s="43"/>
      <c r="H159" s="2"/>
      <c r="I159"/>
    </row>
    <row r="160" spans="1:9" x14ac:dyDescent="0.2">
      <c r="A160" s="10"/>
      <c r="B160"/>
      <c r="C160"/>
      <c r="D160"/>
      <c r="E160" s="25"/>
      <c r="F160"/>
      <c r="G160" s="43"/>
      <c r="H160" s="2"/>
      <c r="I160"/>
    </row>
    <row r="161" spans="1:9" x14ac:dyDescent="0.2">
      <c r="A161" s="10"/>
      <c r="B161"/>
      <c r="C161"/>
      <c r="D161"/>
      <c r="E161" s="25"/>
      <c r="F161"/>
      <c r="G161" s="43"/>
      <c r="H161" s="2"/>
      <c r="I161"/>
    </row>
    <row r="162" spans="1:9" x14ac:dyDescent="0.2">
      <c r="A162" s="10"/>
      <c r="B162"/>
      <c r="C162"/>
      <c r="D162"/>
      <c r="E162" s="25"/>
      <c r="F162"/>
      <c r="G162" s="43"/>
      <c r="H162" s="2"/>
      <c r="I162"/>
    </row>
    <row r="163" spans="1:9" x14ac:dyDescent="0.2">
      <c r="A163" s="10"/>
      <c r="B163"/>
      <c r="C163"/>
      <c r="D163"/>
      <c r="E163" s="25"/>
      <c r="F163"/>
      <c r="G163" s="43"/>
      <c r="H163" s="2"/>
      <c r="I163"/>
    </row>
    <row r="164" spans="1:9" x14ac:dyDescent="0.2">
      <c r="A164" s="10"/>
      <c r="B164"/>
      <c r="C164"/>
      <c r="D164"/>
      <c r="E164" s="25"/>
      <c r="F164"/>
      <c r="G164" s="43"/>
      <c r="H164" s="2"/>
      <c r="I164"/>
    </row>
    <row r="165" spans="1:9" x14ac:dyDescent="0.2">
      <c r="A165" s="10"/>
      <c r="B165"/>
      <c r="C165"/>
      <c r="D165"/>
      <c r="E165" s="25"/>
      <c r="F165"/>
      <c r="G165" s="43"/>
      <c r="H165" s="2"/>
      <c r="I165"/>
    </row>
    <row r="166" spans="1:9" x14ac:dyDescent="0.2">
      <c r="A166" s="10"/>
      <c r="B166"/>
      <c r="C166"/>
      <c r="D166"/>
      <c r="E166" s="25"/>
      <c r="F166"/>
      <c r="G166" s="43"/>
      <c r="H166" s="2"/>
      <c r="I166"/>
    </row>
    <row r="167" spans="1:9" x14ac:dyDescent="0.2">
      <c r="A167" s="10"/>
      <c r="B167"/>
      <c r="C167"/>
      <c r="D167"/>
      <c r="E167" s="25"/>
      <c r="F167"/>
      <c r="G167" s="43"/>
      <c r="H167" s="2"/>
      <c r="I167"/>
    </row>
    <row r="168" spans="1:9" x14ac:dyDescent="0.2">
      <c r="A168" s="10"/>
      <c r="B168"/>
      <c r="C168"/>
      <c r="D168"/>
      <c r="E168" s="25"/>
      <c r="F168"/>
      <c r="G168" s="43"/>
      <c r="H168" s="2"/>
      <c r="I168"/>
    </row>
    <row r="169" spans="1:9" x14ac:dyDescent="0.2">
      <c r="A169" s="10"/>
      <c r="B169"/>
      <c r="C169"/>
      <c r="D169"/>
      <c r="E169" s="25"/>
      <c r="F169"/>
      <c r="G169" s="43"/>
      <c r="H169" s="2"/>
      <c r="I169"/>
    </row>
    <row r="170" spans="1:9" x14ac:dyDescent="0.2">
      <c r="A170" s="10"/>
      <c r="B170"/>
      <c r="C170"/>
      <c r="D170"/>
      <c r="E170" s="25"/>
      <c r="F170"/>
      <c r="G170" s="43"/>
      <c r="H170" s="2"/>
      <c r="I170"/>
    </row>
    <row r="171" spans="1:9" x14ac:dyDescent="0.2">
      <c r="A171" s="10"/>
      <c r="B171"/>
      <c r="C171"/>
      <c r="D171"/>
      <c r="E171" s="25"/>
      <c r="F171"/>
      <c r="G171" s="43"/>
      <c r="H171" s="2"/>
      <c r="I171"/>
    </row>
    <row r="172" spans="1:9" x14ac:dyDescent="0.2">
      <c r="A172" s="10"/>
      <c r="B172"/>
      <c r="C172"/>
      <c r="D172"/>
      <c r="E172" s="25"/>
      <c r="F172"/>
      <c r="G172" s="43"/>
      <c r="H172" s="2"/>
      <c r="I172"/>
    </row>
    <row r="173" spans="1:9" x14ac:dyDescent="0.2">
      <c r="A173" s="10"/>
      <c r="B173"/>
      <c r="C173"/>
      <c r="D173"/>
      <c r="E173" s="25"/>
      <c r="F173"/>
      <c r="G173" s="43"/>
      <c r="H173" s="2"/>
      <c r="I173"/>
    </row>
    <row r="174" spans="1:9" x14ac:dyDescent="0.2">
      <c r="A174" s="10"/>
      <c r="B174"/>
      <c r="C174"/>
      <c r="D174"/>
      <c r="E174" s="25"/>
      <c r="F174"/>
      <c r="G174" s="43"/>
      <c r="H174" s="2"/>
      <c r="I174"/>
    </row>
    <row r="175" spans="1:9" x14ac:dyDescent="0.2">
      <c r="A175" s="10"/>
      <c r="B175"/>
      <c r="C175"/>
      <c r="D175"/>
      <c r="E175" s="25"/>
      <c r="F175"/>
      <c r="G175" s="43"/>
      <c r="H175" s="2"/>
      <c r="I175"/>
    </row>
    <row r="176" spans="1:9" x14ac:dyDescent="0.2">
      <c r="A176" s="10"/>
      <c r="B176"/>
      <c r="C176"/>
      <c r="D176"/>
      <c r="E176" s="25"/>
      <c r="F176"/>
      <c r="G176" s="43"/>
      <c r="H176" s="2"/>
      <c r="I176"/>
    </row>
    <row r="177" spans="1:9" x14ac:dyDescent="0.2">
      <c r="A177" s="10"/>
      <c r="B177"/>
      <c r="C177"/>
      <c r="D177"/>
      <c r="E177" s="25"/>
      <c r="F177"/>
      <c r="G177" s="43"/>
      <c r="H177" s="2"/>
      <c r="I177"/>
    </row>
    <row r="178" spans="1:9" x14ac:dyDescent="0.2">
      <c r="A178" s="10"/>
      <c r="B178"/>
      <c r="C178"/>
      <c r="D178"/>
      <c r="E178" s="25"/>
      <c r="F178"/>
      <c r="G178" s="43"/>
      <c r="H178" s="2"/>
      <c r="I178"/>
    </row>
    <row r="179" spans="1:9" x14ac:dyDescent="0.2">
      <c r="A179" s="10"/>
      <c r="B179"/>
      <c r="C179"/>
      <c r="D179"/>
      <c r="E179" s="25"/>
      <c r="F179"/>
      <c r="G179" s="43"/>
      <c r="H179" s="2"/>
      <c r="I179"/>
    </row>
    <row r="180" spans="1:9" x14ac:dyDescent="0.2">
      <c r="A180" s="10"/>
      <c r="B180"/>
      <c r="C180"/>
      <c r="D180"/>
      <c r="E180" s="25"/>
      <c r="F180"/>
      <c r="G180" s="43"/>
      <c r="H180" s="2"/>
      <c r="I180"/>
    </row>
    <row r="181" spans="1:9" x14ac:dyDescent="0.2">
      <c r="A181" s="10"/>
      <c r="B181"/>
      <c r="C181"/>
      <c r="D181"/>
      <c r="E181" s="25"/>
      <c r="F181"/>
      <c r="G181" s="43"/>
      <c r="H181" s="2"/>
      <c r="I181"/>
    </row>
    <row r="182" spans="1:9" x14ac:dyDescent="0.2">
      <c r="A182" s="10"/>
      <c r="B182"/>
      <c r="C182"/>
      <c r="D182"/>
      <c r="E182" s="25"/>
      <c r="F182"/>
      <c r="G182" s="43"/>
      <c r="H182" s="2"/>
      <c r="I182"/>
    </row>
    <row r="183" spans="1:9" x14ac:dyDescent="0.2">
      <c r="A183" s="10"/>
      <c r="B183"/>
      <c r="C183"/>
      <c r="D183"/>
      <c r="E183" s="25"/>
      <c r="F183"/>
      <c r="G183" s="43"/>
      <c r="H183" s="2"/>
      <c r="I183"/>
    </row>
    <row r="184" spans="1:9" x14ac:dyDescent="0.2">
      <c r="A184" s="10"/>
      <c r="B184"/>
      <c r="C184"/>
      <c r="D184"/>
      <c r="E184" s="25"/>
      <c r="F184"/>
      <c r="G184" s="43"/>
      <c r="H184" s="2"/>
      <c r="I184"/>
    </row>
    <row r="185" spans="1:9" x14ac:dyDescent="0.2">
      <c r="A185" s="10"/>
      <c r="B185"/>
      <c r="C185"/>
      <c r="D185"/>
      <c r="E185" s="25"/>
      <c r="F185"/>
      <c r="G185" s="43"/>
      <c r="H185" s="2"/>
      <c r="I185"/>
    </row>
    <row r="186" spans="1:9" x14ac:dyDescent="0.2">
      <c r="A186" s="10"/>
      <c r="B186"/>
      <c r="C186"/>
      <c r="D186"/>
      <c r="E186" s="25"/>
      <c r="F186"/>
      <c r="G186" s="43"/>
      <c r="H186" s="2"/>
      <c r="I186"/>
    </row>
    <row r="187" spans="1:9" x14ac:dyDescent="0.2">
      <c r="A187" s="10"/>
      <c r="B187"/>
      <c r="C187"/>
      <c r="D187"/>
      <c r="E187" s="25"/>
      <c r="F187"/>
      <c r="G187" s="43"/>
      <c r="H187" s="2"/>
      <c r="I187"/>
    </row>
    <row r="188" spans="1:9" x14ac:dyDescent="0.2">
      <c r="A188" s="10"/>
      <c r="B188"/>
      <c r="C188"/>
      <c r="D188"/>
      <c r="E188" s="25"/>
      <c r="F188"/>
      <c r="G188" s="43"/>
      <c r="H188" s="2"/>
      <c r="I188"/>
    </row>
    <row r="189" spans="1:9" x14ac:dyDescent="0.2">
      <c r="A189" s="10"/>
      <c r="B189"/>
      <c r="C189"/>
      <c r="D189"/>
      <c r="E189" s="25"/>
      <c r="F189"/>
      <c r="G189" s="43"/>
      <c r="H189" s="2"/>
      <c r="I189"/>
    </row>
    <row r="190" spans="1:9" x14ac:dyDescent="0.2">
      <c r="A190" s="10"/>
      <c r="B190"/>
      <c r="C190"/>
      <c r="D190"/>
      <c r="E190" s="25"/>
      <c r="F190"/>
      <c r="G190" s="43"/>
      <c r="H190" s="2"/>
      <c r="I190"/>
    </row>
    <row r="191" spans="1:9" x14ac:dyDescent="0.2">
      <c r="A191" s="10"/>
      <c r="B191"/>
      <c r="C191"/>
      <c r="D191"/>
      <c r="E191" s="25"/>
      <c r="F191"/>
      <c r="G191" s="43"/>
      <c r="H191" s="2"/>
      <c r="I191"/>
    </row>
    <row r="192" spans="1:9" x14ac:dyDescent="0.2">
      <c r="A192" s="10"/>
      <c r="B192"/>
      <c r="C192"/>
      <c r="D192"/>
      <c r="E192" s="25"/>
      <c r="F192"/>
      <c r="G192" s="43"/>
      <c r="H192" s="2"/>
      <c r="I192"/>
    </row>
    <row r="193" spans="1:9" x14ac:dyDescent="0.2">
      <c r="A193" s="10"/>
      <c r="B193"/>
      <c r="C193"/>
      <c r="D193"/>
      <c r="E193" s="25"/>
      <c r="F193"/>
      <c r="G193" s="43"/>
      <c r="H193" s="2"/>
      <c r="I193"/>
    </row>
    <row r="194" spans="1:9" x14ac:dyDescent="0.2">
      <c r="A194" s="10"/>
      <c r="B194"/>
      <c r="C194"/>
      <c r="D194"/>
      <c r="E194" s="25"/>
      <c r="F194"/>
      <c r="G194" s="43"/>
      <c r="H194" s="2"/>
      <c r="I194"/>
    </row>
    <row r="195" spans="1:9" x14ac:dyDescent="0.2">
      <c r="A195" s="10"/>
      <c r="B195"/>
      <c r="C195"/>
      <c r="D195"/>
      <c r="E195" s="25"/>
      <c r="F195"/>
      <c r="G195" s="43"/>
      <c r="H195" s="2"/>
      <c r="I195"/>
    </row>
    <row r="196" spans="1:9" x14ac:dyDescent="0.2">
      <c r="A196" s="10"/>
      <c r="B196"/>
      <c r="C196"/>
      <c r="D196"/>
      <c r="E196" s="25"/>
      <c r="F196"/>
      <c r="G196" s="43"/>
      <c r="H196" s="2"/>
      <c r="I196"/>
    </row>
    <row r="197" spans="1:9" x14ac:dyDescent="0.2">
      <c r="A197" s="10"/>
      <c r="B197"/>
      <c r="C197"/>
      <c r="D197"/>
      <c r="E197" s="25"/>
      <c r="F197"/>
      <c r="G197" s="43"/>
      <c r="H197" s="2"/>
      <c r="I197"/>
    </row>
    <row r="198" spans="1:9" x14ac:dyDescent="0.2">
      <c r="A198" s="10"/>
      <c r="B198"/>
      <c r="C198"/>
      <c r="D198"/>
      <c r="E198" s="25"/>
      <c r="F198"/>
      <c r="G198" s="43"/>
      <c r="H198" s="2"/>
      <c r="I198"/>
    </row>
    <row r="199" spans="1:9" x14ac:dyDescent="0.2">
      <c r="A199" s="10"/>
      <c r="B199"/>
      <c r="C199"/>
      <c r="D199"/>
      <c r="E199" s="25"/>
      <c r="F199"/>
      <c r="G199" s="43"/>
      <c r="H199" s="2"/>
      <c r="I199"/>
    </row>
    <row r="200" spans="1:9" x14ac:dyDescent="0.2">
      <c r="A200" s="10"/>
      <c r="B200"/>
      <c r="C200"/>
      <c r="D200"/>
      <c r="E200" s="25"/>
      <c r="F200"/>
      <c r="G200" s="43"/>
      <c r="H200" s="2"/>
      <c r="I200"/>
    </row>
    <row r="201" spans="1:9" x14ac:dyDescent="0.2">
      <c r="A201" s="10"/>
      <c r="B201"/>
      <c r="C201"/>
      <c r="D201"/>
      <c r="E201" s="25"/>
      <c r="F201"/>
      <c r="G201" s="43"/>
      <c r="H201" s="2"/>
      <c r="I201"/>
    </row>
    <row r="202" spans="1:9" x14ac:dyDescent="0.2">
      <c r="A202" s="10"/>
      <c r="B202"/>
      <c r="C202"/>
      <c r="D202"/>
      <c r="E202" s="25"/>
      <c r="F202"/>
      <c r="G202" s="43"/>
      <c r="H202" s="2"/>
      <c r="I202"/>
    </row>
    <row r="203" spans="1:9" x14ac:dyDescent="0.2">
      <c r="A203" s="10"/>
      <c r="B203"/>
      <c r="C203"/>
      <c r="D203"/>
      <c r="E203" s="25"/>
      <c r="F203"/>
      <c r="G203" s="43"/>
      <c r="H203" s="2"/>
      <c r="I203"/>
    </row>
    <row r="204" spans="1:9" x14ac:dyDescent="0.2">
      <c r="A204" s="10"/>
      <c r="B204"/>
      <c r="C204"/>
      <c r="D204"/>
      <c r="E204" s="25"/>
      <c r="F204"/>
      <c r="G204" s="43"/>
      <c r="H204" s="2"/>
      <c r="I204"/>
    </row>
    <row r="205" spans="1:9" x14ac:dyDescent="0.2">
      <c r="A205" s="10"/>
      <c r="B205"/>
      <c r="C205"/>
      <c r="D205"/>
      <c r="E205" s="25"/>
      <c r="F205"/>
      <c r="G205" s="43"/>
      <c r="H205" s="2"/>
      <c r="I205"/>
    </row>
    <row r="206" spans="1:9" x14ac:dyDescent="0.2">
      <c r="A206" s="10"/>
      <c r="B206"/>
      <c r="C206"/>
      <c r="D206"/>
      <c r="E206" s="25"/>
      <c r="F206"/>
      <c r="G206" s="43"/>
      <c r="H206" s="2"/>
      <c r="I206"/>
    </row>
    <row r="207" spans="1:9" x14ac:dyDescent="0.2">
      <c r="A207" s="10"/>
      <c r="B207"/>
      <c r="C207"/>
      <c r="D207"/>
      <c r="E207" s="25"/>
      <c r="F207"/>
      <c r="G207" s="43"/>
      <c r="H207" s="2"/>
      <c r="I207"/>
    </row>
    <row r="208" spans="1:9" x14ac:dyDescent="0.2">
      <c r="A208" s="10"/>
      <c r="B208"/>
      <c r="C208"/>
      <c r="D208"/>
      <c r="E208" s="25"/>
      <c r="F208"/>
      <c r="G208" s="43"/>
      <c r="H208" s="2"/>
      <c r="I208"/>
    </row>
    <row r="209" spans="1:9" x14ac:dyDescent="0.2">
      <c r="A209" s="10"/>
      <c r="B209"/>
      <c r="C209"/>
      <c r="D209"/>
      <c r="E209" s="25"/>
      <c r="F209"/>
      <c r="G209" s="43"/>
      <c r="H209" s="2"/>
      <c r="I209"/>
    </row>
    <row r="210" spans="1:9" x14ac:dyDescent="0.2">
      <c r="A210" s="10"/>
      <c r="B210"/>
      <c r="C210"/>
      <c r="D210"/>
      <c r="E210" s="25"/>
      <c r="F210"/>
      <c r="G210" s="43"/>
      <c r="H210" s="2"/>
      <c r="I210"/>
    </row>
    <row r="211" spans="1:9" x14ac:dyDescent="0.2">
      <c r="A211" s="10"/>
      <c r="B211"/>
      <c r="C211"/>
      <c r="D211"/>
      <c r="E211" s="25"/>
      <c r="F211"/>
      <c r="G211" s="43"/>
      <c r="H211" s="2"/>
      <c r="I211"/>
    </row>
    <row r="212" spans="1:9" x14ac:dyDescent="0.2">
      <c r="A212" s="10"/>
      <c r="B212"/>
      <c r="C212"/>
      <c r="D212"/>
      <c r="E212" s="25"/>
      <c r="F212"/>
      <c r="G212" s="43"/>
      <c r="H212" s="2"/>
      <c r="I212"/>
    </row>
    <row r="213" spans="1:9" x14ac:dyDescent="0.2">
      <c r="A213" s="10"/>
      <c r="B213"/>
      <c r="C213"/>
      <c r="D213"/>
      <c r="E213" s="25"/>
      <c r="F213"/>
      <c r="G213" s="43"/>
      <c r="H213" s="2"/>
      <c r="I213"/>
    </row>
    <row r="214" spans="1:9" x14ac:dyDescent="0.2">
      <c r="A214" s="10"/>
      <c r="B214"/>
      <c r="C214"/>
      <c r="D214"/>
      <c r="E214" s="25"/>
      <c r="F214"/>
      <c r="G214" s="43"/>
      <c r="H214" s="2"/>
      <c r="I214"/>
    </row>
    <row r="215" spans="1:9" x14ac:dyDescent="0.2">
      <c r="A215" s="10"/>
      <c r="B215"/>
      <c r="C215"/>
      <c r="D215"/>
      <c r="E215" s="25"/>
      <c r="F215"/>
      <c r="G215" s="43"/>
      <c r="H215" s="2"/>
      <c r="I215"/>
    </row>
    <row r="216" spans="1:9" x14ac:dyDescent="0.2">
      <c r="A216" s="10"/>
      <c r="B216"/>
      <c r="C216"/>
      <c r="D216"/>
      <c r="E216" s="25"/>
      <c r="F216"/>
      <c r="G216" s="43"/>
      <c r="H216" s="2"/>
      <c r="I216"/>
    </row>
    <row r="217" spans="1:9" x14ac:dyDescent="0.2">
      <c r="A217" s="10"/>
      <c r="B217"/>
      <c r="C217"/>
      <c r="D217"/>
      <c r="E217" s="25"/>
      <c r="F217"/>
      <c r="G217" s="43"/>
      <c r="H217" s="2"/>
      <c r="I217"/>
    </row>
    <row r="218" spans="1:9" x14ac:dyDescent="0.2">
      <c r="A218" s="10"/>
      <c r="B218"/>
      <c r="C218"/>
      <c r="D218"/>
      <c r="E218" s="25"/>
      <c r="F218"/>
      <c r="G218" s="43"/>
      <c r="H218" s="2"/>
      <c r="I218"/>
    </row>
    <row r="219" spans="1:9" x14ac:dyDescent="0.2">
      <c r="A219" s="10"/>
      <c r="B219"/>
      <c r="C219"/>
      <c r="D219"/>
      <c r="E219" s="25"/>
      <c r="F219"/>
      <c r="G219" s="43"/>
      <c r="H219" s="2"/>
      <c r="I219"/>
    </row>
    <row r="220" spans="1:9" x14ac:dyDescent="0.2">
      <c r="A220" s="10"/>
      <c r="B220"/>
      <c r="C220"/>
      <c r="D220"/>
      <c r="E220" s="25"/>
      <c r="F220"/>
      <c r="G220" s="43"/>
      <c r="H220" s="2"/>
      <c r="I220"/>
    </row>
    <row r="221" spans="1:9" x14ac:dyDescent="0.2">
      <c r="A221" s="10"/>
      <c r="B221"/>
      <c r="C221"/>
      <c r="D221"/>
      <c r="E221" s="25"/>
      <c r="F221"/>
      <c r="G221" s="43"/>
      <c r="H221" s="2"/>
      <c r="I221"/>
    </row>
    <row r="222" spans="1:9" x14ac:dyDescent="0.2">
      <c r="A222" s="10"/>
      <c r="B222"/>
      <c r="C222"/>
      <c r="D222"/>
      <c r="E222" s="25"/>
      <c r="F222"/>
      <c r="G222" s="43"/>
      <c r="H222" s="2"/>
      <c r="I222"/>
    </row>
    <row r="223" spans="1:9" x14ac:dyDescent="0.2">
      <c r="A223" s="10"/>
      <c r="B223"/>
      <c r="C223"/>
      <c r="D223"/>
      <c r="E223" s="25"/>
      <c r="F223"/>
      <c r="G223" s="43"/>
      <c r="H223" s="2"/>
      <c r="I223"/>
    </row>
    <row r="224" spans="1:9" x14ac:dyDescent="0.2">
      <c r="A224" s="10"/>
      <c r="B224"/>
      <c r="C224"/>
      <c r="D224"/>
      <c r="E224" s="25"/>
      <c r="F224"/>
      <c r="G224" s="43"/>
      <c r="H224" s="2"/>
      <c r="I224"/>
    </row>
    <row r="225" spans="1:9" x14ac:dyDescent="0.2">
      <c r="A225" s="10"/>
      <c r="B225"/>
      <c r="C225"/>
      <c r="D225"/>
      <c r="E225" s="25"/>
      <c r="F225"/>
      <c r="G225" s="43"/>
      <c r="H225" s="2"/>
      <c r="I225"/>
    </row>
    <row r="226" spans="1:9" x14ac:dyDescent="0.2">
      <c r="A226" s="10"/>
      <c r="B226"/>
      <c r="C226"/>
      <c r="D226"/>
      <c r="E226" s="25"/>
      <c r="F226"/>
      <c r="G226" s="43"/>
      <c r="H226" s="2"/>
      <c r="I226"/>
    </row>
    <row r="227" spans="1:9" x14ac:dyDescent="0.2">
      <c r="A227" s="10"/>
      <c r="B227"/>
      <c r="C227"/>
      <c r="D227"/>
      <c r="E227" s="25"/>
      <c r="F227"/>
      <c r="G227" s="43"/>
      <c r="H227" s="2"/>
      <c r="I227"/>
    </row>
    <row r="228" spans="1:9" x14ac:dyDescent="0.2">
      <c r="A228" s="10"/>
      <c r="B228"/>
      <c r="C228"/>
      <c r="D228"/>
      <c r="E228" s="25"/>
      <c r="F228"/>
      <c r="G228" s="43"/>
      <c r="H228" s="2"/>
      <c r="I228"/>
    </row>
    <row r="229" spans="1:9" x14ac:dyDescent="0.2">
      <c r="A229" s="10"/>
      <c r="B229"/>
      <c r="C229"/>
      <c r="D229"/>
      <c r="E229" s="25"/>
      <c r="F229"/>
      <c r="G229" s="43"/>
      <c r="H229" s="2"/>
      <c r="I229"/>
    </row>
    <row r="230" spans="1:9" x14ac:dyDescent="0.2">
      <c r="A230" s="10"/>
      <c r="B230"/>
      <c r="C230"/>
      <c r="D230"/>
      <c r="E230" s="25"/>
      <c r="F230"/>
      <c r="G230" s="43"/>
      <c r="H230" s="2"/>
      <c r="I230"/>
    </row>
    <row r="231" spans="1:9" x14ac:dyDescent="0.2">
      <c r="A231" s="10"/>
      <c r="B231"/>
      <c r="C231"/>
      <c r="D231"/>
      <c r="E231" s="25"/>
      <c r="F231"/>
      <c r="G231" s="43"/>
      <c r="H231" s="2"/>
      <c r="I231"/>
    </row>
    <row r="232" spans="1:9" x14ac:dyDescent="0.2">
      <c r="A232" s="10"/>
      <c r="B232"/>
      <c r="C232"/>
      <c r="D232"/>
      <c r="E232" s="25"/>
      <c r="F232"/>
      <c r="G232" s="43"/>
      <c r="H232" s="2"/>
      <c r="I232"/>
    </row>
    <row r="233" spans="1:9" x14ac:dyDescent="0.2">
      <c r="A233" s="10"/>
      <c r="B233"/>
      <c r="C233"/>
      <c r="D233"/>
      <c r="E233" s="25"/>
      <c r="F233"/>
      <c r="G233" s="43"/>
      <c r="H233" s="2"/>
      <c r="I233"/>
    </row>
    <row r="234" spans="1:9" x14ac:dyDescent="0.2">
      <c r="A234" s="10"/>
      <c r="B234"/>
      <c r="C234"/>
      <c r="D234"/>
      <c r="E234" s="25"/>
      <c r="F234"/>
      <c r="G234" s="43"/>
      <c r="H234" s="2"/>
      <c r="I234"/>
    </row>
    <row r="235" spans="1:9" x14ac:dyDescent="0.2">
      <c r="A235" s="10"/>
      <c r="B235"/>
      <c r="C235"/>
      <c r="D235"/>
      <c r="E235" s="25"/>
      <c r="F235"/>
      <c r="G235" s="43"/>
      <c r="H235" s="2"/>
      <c r="I235"/>
    </row>
    <row r="236" spans="1:9" x14ac:dyDescent="0.2">
      <c r="A236" s="10"/>
      <c r="B236"/>
      <c r="C236"/>
      <c r="D236"/>
      <c r="E236" s="25"/>
      <c r="F236"/>
      <c r="G236" s="43"/>
      <c r="H236" s="2"/>
      <c r="I236"/>
    </row>
    <row r="237" spans="1:9" x14ac:dyDescent="0.2">
      <c r="A237" s="10"/>
      <c r="B237"/>
      <c r="C237"/>
      <c r="D237"/>
      <c r="E237" s="25"/>
      <c r="F237"/>
      <c r="G237" s="43"/>
      <c r="H237" s="2"/>
      <c r="I237"/>
    </row>
    <row r="238" spans="1:9" x14ac:dyDescent="0.2">
      <c r="A238" s="10"/>
      <c r="B238"/>
      <c r="C238"/>
      <c r="D238"/>
      <c r="E238" s="25"/>
      <c r="F238"/>
      <c r="G238" s="43"/>
      <c r="H238" s="2"/>
      <c r="I238"/>
    </row>
    <row r="239" spans="1:9" x14ac:dyDescent="0.2">
      <c r="A239" s="10"/>
      <c r="B239"/>
      <c r="C239"/>
      <c r="D239"/>
      <c r="E239" s="25"/>
      <c r="F239"/>
      <c r="G239" s="43"/>
      <c r="H239" s="2"/>
      <c r="I239"/>
    </row>
    <row r="240" spans="1:9" x14ac:dyDescent="0.2">
      <c r="A240" s="10"/>
      <c r="B240"/>
      <c r="C240"/>
      <c r="D240"/>
      <c r="E240" s="25"/>
      <c r="F240"/>
      <c r="G240" s="43"/>
      <c r="H240" s="2"/>
      <c r="I240"/>
    </row>
    <row r="241" spans="1:9" x14ac:dyDescent="0.2">
      <c r="A241" s="10"/>
      <c r="B241"/>
      <c r="C241"/>
      <c r="D241"/>
      <c r="E241" s="25"/>
      <c r="F241"/>
      <c r="G241" s="43"/>
      <c r="H241" s="2"/>
      <c r="I241"/>
    </row>
    <row r="242" spans="1:9" x14ac:dyDescent="0.2">
      <c r="A242" s="10"/>
      <c r="B242"/>
      <c r="C242"/>
      <c r="D242"/>
      <c r="E242" s="25"/>
      <c r="F242"/>
      <c r="G242" s="43"/>
      <c r="H242" s="2"/>
      <c r="I242"/>
    </row>
    <row r="243" spans="1:9" x14ac:dyDescent="0.2">
      <c r="A243" s="10"/>
      <c r="B243"/>
      <c r="C243"/>
      <c r="D243"/>
      <c r="E243" s="25"/>
      <c r="F243"/>
      <c r="G243" s="43"/>
      <c r="H243" s="2"/>
      <c r="I243"/>
    </row>
    <row r="244" spans="1:9" x14ac:dyDescent="0.2">
      <c r="A244" s="10"/>
      <c r="B244"/>
      <c r="C244"/>
      <c r="D244"/>
      <c r="E244" s="25"/>
      <c r="F244"/>
      <c r="G244" s="43"/>
      <c r="H244" s="2"/>
      <c r="I244"/>
    </row>
    <row r="245" spans="1:9" x14ac:dyDescent="0.2">
      <c r="A245" s="10"/>
      <c r="B245"/>
      <c r="C245"/>
      <c r="D245"/>
      <c r="E245" s="25"/>
      <c r="F245"/>
      <c r="G245" s="43"/>
      <c r="H245" s="2"/>
      <c r="I245"/>
    </row>
    <row r="246" spans="1:9" x14ac:dyDescent="0.2">
      <c r="A246" s="10"/>
      <c r="B246"/>
      <c r="C246"/>
      <c r="D246"/>
      <c r="E246" s="25"/>
      <c r="F246"/>
      <c r="G246" s="43"/>
      <c r="H246" s="2"/>
      <c r="I246"/>
    </row>
    <row r="247" spans="1:9" x14ac:dyDescent="0.2">
      <c r="A247" s="10"/>
      <c r="B247"/>
      <c r="C247"/>
      <c r="D247"/>
      <c r="E247" s="25"/>
      <c r="F247"/>
      <c r="G247" s="43"/>
      <c r="H247" s="2"/>
      <c r="I247"/>
    </row>
    <row r="248" spans="1:9" x14ac:dyDescent="0.2">
      <c r="A248" s="10"/>
      <c r="B248"/>
      <c r="C248"/>
      <c r="D248"/>
      <c r="E248" s="25"/>
      <c r="F248"/>
      <c r="G248" s="43"/>
      <c r="H248" s="2"/>
      <c r="I248"/>
    </row>
    <row r="249" spans="1:9" x14ac:dyDescent="0.2">
      <c r="A249" s="10"/>
      <c r="B249"/>
      <c r="C249"/>
      <c r="D249"/>
      <c r="E249" s="25"/>
      <c r="F249"/>
      <c r="G249" s="43"/>
      <c r="H249" s="2"/>
      <c r="I249"/>
    </row>
    <row r="250" spans="1:9" x14ac:dyDescent="0.2">
      <c r="A250" s="10"/>
      <c r="B250"/>
      <c r="C250"/>
      <c r="D250"/>
      <c r="E250" s="25"/>
      <c r="F250"/>
      <c r="G250" s="43"/>
      <c r="H250" s="2"/>
      <c r="I250"/>
    </row>
    <row r="251" spans="1:9" x14ac:dyDescent="0.2">
      <c r="A251" s="10"/>
      <c r="B251"/>
      <c r="C251"/>
      <c r="D251"/>
      <c r="E251" s="25"/>
      <c r="F251"/>
      <c r="G251" s="43"/>
      <c r="H251" s="2"/>
      <c r="I251"/>
    </row>
    <row r="252" spans="1:9" x14ac:dyDescent="0.2">
      <c r="A252" s="10"/>
      <c r="B252"/>
      <c r="C252"/>
      <c r="D252"/>
      <c r="E252" s="25"/>
      <c r="F252"/>
      <c r="G252" s="43"/>
      <c r="H252" s="2"/>
      <c r="I252"/>
    </row>
    <row r="253" spans="1:9" x14ac:dyDescent="0.2">
      <c r="A253" s="10"/>
      <c r="B253"/>
      <c r="C253"/>
      <c r="D253"/>
      <c r="E253" s="25"/>
      <c r="F253"/>
      <c r="G253" s="43"/>
      <c r="H253" s="2"/>
      <c r="I253"/>
    </row>
    <row r="254" spans="1:9" x14ac:dyDescent="0.2">
      <c r="A254" s="10"/>
      <c r="B254"/>
      <c r="C254"/>
      <c r="D254"/>
      <c r="E254" s="25"/>
      <c r="F254"/>
      <c r="G254" s="43"/>
      <c r="H254" s="2"/>
      <c r="I254"/>
    </row>
    <row r="255" spans="1:9" x14ac:dyDescent="0.2">
      <c r="A255" s="10"/>
      <c r="B255"/>
      <c r="C255"/>
      <c r="D255"/>
      <c r="E255" s="25"/>
      <c r="F255"/>
      <c r="G255" s="43"/>
      <c r="H255" s="2"/>
      <c r="I255"/>
    </row>
    <row r="256" spans="1:9" x14ac:dyDescent="0.2">
      <c r="A256" s="10"/>
      <c r="B256"/>
      <c r="C256"/>
      <c r="D256"/>
      <c r="E256" s="25"/>
      <c r="F256"/>
      <c r="G256" s="43"/>
      <c r="H256" s="2"/>
      <c r="I256"/>
    </row>
    <row r="257" spans="1:9" x14ac:dyDescent="0.2">
      <c r="A257" s="10"/>
      <c r="B257"/>
      <c r="C257"/>
      <c r="D257"/>
      <c r="E257" s="25"/>
      <c r="F257"/>
      <c r="G257" s="43"/>
      <c r="H257" s="2"/>
      <c r="I257"/>
    </row>
    <row r="258" spans="1:9" x14ac:dyDescent="0.2">
      <c r="A258" s="10"/>
      <c r="B258"/>
      <c r="C258"/>
      <c r="D258"/>
      <c r="E258" s="25"/>
      <c r="F258"/>
      <c r="G258" s="43"/>
      <c r="H258" s="2"/>
      <c r="I258"/>
    </row>
    <row r="259" spans="1:9" x14ac:dyDescent="0.2">
      <c r="A259" s="10"/>
      <c r="B259"/>
      <c r="C259"/>
      <c r="D259"/>
      <c r="E259" s="25"/>
      <c r="F259"/>
      <c r="G259" s="43"/>
      <c r="H259" s="2"/>
      <c r="I259"/>
    </row>
    <row r="260" spans="1:9" x14ac:dyDescent="0.2">
      <c r="A260" s="10"/>
      <c r="B260"/>
      <c r="C260"/>
      <c r="D260"/>
      <c r="E260" s="25"/>
      <c r="F260"/>
      <c r="G260" s="43"/>
      <c r="H260" s="2"/>
      <c r="I260"/>
    </row>
    <row r="261" spans="1:9" x14ac:dyDescent="0.2">
      <c r="A261" s="10"/>
      <c r="B261"/>
      <c r="C261"/>
      <c r="D261"/>
      <c r="E261" s="25"/>
      <c r="F261"/>
      <c r="G261" s="43"/>
      <c r="H261" s="2"/>
      <c r="I261"/>
    </row>
    <row r="262" spans="1:9" x14ac:dyDescent="0.2">
      <c r="A262" s="10"/>
      <c r="B262"/>
      <c r="C262"/>
      <c r="D262"/>
      <c r="E262" s="25"/>
      <c r="F262"/>
      <c r="G262" s="43"/>
      <c r="H262" s="2"/>
      <c r="I262"/>
    </row>
    <row r="263" spans="1:9" x14ac:dyDescent="0.2">
      <c r="A263" s="10"/>
      <c r="B263"/>
      <c r="C263"/>
      <c r="D263"/>
      <c r="E263" s="25"/>
      <c r="F263"/>
      <c r="G263" s="43"/>
      <c r="H263" s="2"/>
      <c r="I263"/>
    </row>
    <row r="264" spans="1:9" x14ac:dyDescent="0.2">
      <c r="A264" s="10"/>
      <c r="B264"/>
      <c r="C264"/>
      <c r="D264"/>
      <c r="E264" s="25"/>
      <c r="F264"/>
      <c r="G264" s="43"/>
      <c r="H264" s="2"/>
      <c r="I264"/>
    </row>
    <row r="265" spans="1:9" x14ac:dyDescent="0.2">
      <c r="A265" s="10"/>
      <c r="B265"/>
      <c r="C265"/>
      <c r="D265"/>
      <c r="E265" s="25"/>
      <c r="F265"/>
      <c r="G265" s="43"/>
      <c r="H265" s="2"/>
      <c r="I265"/>
    </row>
    <row r="266" spans="1:9" x14ac:dyDescent="0.2">
      <c r="A266" s="10"/>
      <c r="B266"/>
      <c r="C266"/>
      <c r="D266"/>
      <c r="E266" s="25"/>
      <c r="F266"/>
      <c r="G266" s="43"/>
      <c r="H266" s="2"/>
      <c r="I266"/>
    </row>
    <row r="267" spans="1:9" x14ac:dyDescent="0.2">
      <c r="A267" s="10"/>
      <c r="B267"/>
      <c r="C267"/>
      <c r="D267"/>
      <c r="E267" s="25"/>
      <c r="F267"/>
      <c r="G267" s="43"/>
      <c r="H267" s="2"/>
      <c r="I267"/>
    </row>
    <row r="268" spans="1:9" x14ac:dyDescent="0.2">
      <c r="A268" s="10"/>
      <c r="B268"/>
      <c r="C268"/>
      <c r="D268"/>
      <c r="E268" s="25"/>
      <c r="F268"/>
      <c r="G268" s="43"/>
      <c r="H268" s="2"/>
      <c r="I268"/>
    </row>
    <row r="269" spans="1:9" x14ac:dyDescent="0.2">
      <c r="A269" s="10"/>
      <c r="B269"/>
      <c r="C269"/>
      <c r="D269"/>
      <c r="E269" s="25"/>
      <c r="F269"/>
      <c r="G269" s="43"/>
      <c r="H269" s="2"/>
      <c r="I269"/>
    </row>
    <row r="270" spans="1:9" x14ac:dyDescent="0.2">
      <c r="A270" s="10"/>
      <c r="B270"/>
      <c r="C270"/>
      <c r="D270"/>
      <c r="E270" s="25"/>
      <c r="F270"/>
      <c r="G270" s="43"/>
      <c r="H270" s="2"/>
      <c r="I270"/>
    </row>
    <row r="271" spans="1:9" x14ac:dyDescent="0.2">
      <c r="A271" s="10"/>
      <c r="B271"/>
      <c r="C271"/>
      <c r="D271"/>
      <c r="E271" s="25"/>
      <c r="F271"/>
      <c r="G271" s="43"/>
      <c r="H271" s="2"/>
      <c r="I271"/>
    </row>
    <row r="272" spans="1:9" x14ac:dyDescent="0.2">
      <c r="A272" s="10"/>
      <c r="B272"/>
      <c r="C272"/>
      <c r="D272"/>
      <c r="E272" s="25"/>
      <c r="F272"/>
      <c r="G272" s="43"/>
      <c r="H272" s="2"/>
      <c r="I272"/>
    </row>
    <row r="273" spans="1:9" x14ac:dyDescent="0.2">
      <c r="A273" s="10"/>
      <c r="B273"/>
      <c r="C273"/>
      <c r="D273"/>
      <c r="E273" s="25"/>
      <c r="F273"/>
      <c r="G273" s="43"/>
      <c r="H273" s="2"/>
      <c r="I273"/>
    </row>
    <row r="274" spans="1:9" x14ac:dyDescent="0.2">
      <c r="A274" s="10"/>
      <c r="B274"/>
      <c r="C274"/>
      <c r="D274"/>
      <c r="E274" s="25"/>
      <c r="F274"/>
      <c r="G274" s="43"/>
      <c r="H274" s="2"/>
      <c r="I274"/>
    </row>
    <row r="275" spans="1:9" x14ac:dyDescent="0.2">
      <c r="A275" s="10"/>
      <c r="B275"/>
      <c r="C275"/>
      <c r="D275"/>
      <c r="E275" s="25"/>
      <c r="F275"/>
      <c r="G275" s="43"/>
      <c r="H275" s="2"/>
      <c r="I275"/>
    </row>
    <row r="276" spans="1:9" x14ac:dyDescent="0.2">
      <c r="A276" s="10"/>
      <c r="B276"/>
      <c r="C276"/>
      <c r="D276"/>
      <c r="E276" s="25"/>
      <c r="F276"/>
      <c r="G276" s="43"/>
      <c r="H276" s="2"/>
      <c r="I276"/>
    </row>
    <row r="277" spans="1:9" x14ac:dyDescent="0.2">
      <c r="A277" s="10"/>
      <c r="B277"/>
      <c r="C277"/>
      <c r="D277"/>
      <c r="E277" s="25"/>
      <c r="F277"/>
      <c r="G277" s="43"/>
      <c r="H277" s="2"/>
      <c r="I277"/>
    </row>
    <row r="278" spans="1:9" x14ac:dyDescent="0.2">
      <c r="A278" s="10"/>
      <c r="B278"/>
      <c r="C278"/>
      <c r="D278"/>
      <c r="E278" s="25"/>
      <c r="F278"/>
      <c r="G278" s="43"/>
      <c r="H278" s="2"/>
      <c r="I278"/>
    </row>
    <row r="279" spans="1:9" x14ac:dyDescent="0.2">
      <c r="A279" s="10"/>
      <c r="B279"/>
      <c r="C279"/>
      <c r="D279"/>
      <c r="E279" s="25"/>
      <c r="F279"/>
      <c r="G279" s="43"/>
      <c r="H279" s="2"/>
      <c r="I279"/>
    </row>
    <row r="280" spans="1:9" x14ac:dyDescent="0.2">
      <c r="A280" s="10"/>
      <c r="B280"/>
      <c r="C280"/>
      <c r="D280"/>
      <c r="E280" s="25"/>
      <c r="F280"/>
      <c r="G280" s="43"/>
      <c r="H280" s="2"/>
      <c r="I280"/>
    </row>
    <row r="281" spans="1:9" x14ac:dyDescent="0.2">
      <c r="A281" s="10"/>
      <c r="B281"/>
      <c r="C281"/>
      <c r="D281"/>
      <c r="E281" s="25"/>
      <c r="F281"/>
      <c r="G281" s="43"/>
      <c r="H281" s="2"/>
      <c r="I281"/>
    </row>
    <row r="282" spans="1:9" x14ac:dyDescent="0.2">
      <c r="A282" s="10"/>
      <c r="B282"/>
      <c r="C282"/>
      <c r="D282"/>
      <c r="E282" s="25"/>
      <c r="F282"/>
      <c r="G282" s="43"/>
      <c r="H282" s="2"/>
      <c r="I282"/>
    </row>
    <row r="283" spans="1:9" x14ac:dyDescent="0.2">
      <c r="A283" s="10"/>
      <c r="B283"/>
      <c r="C283"/>
      <c r="D283"/>
      <c r="E283" s="25"/>
      <c r="F283"/>
      <c r="G283" s="43"/>
      <c r="H283" s="2"/>
      <c r="I283"/>
    </row>
    <row r="284" spans="1:9" x14ac:dyDescent="0.2">
      <c r="A284" s="10"/>
      <c r="B284"/>
      <c r="C284"/>
      <c r="D284"/>
      <c r="E284" s="25"/>
      <c r="F284"/>
      <c r="G284" s="43"/>
      <c r="H284" s="2"/>
      <c r="I284"/>
    </row>
    <row r="285" spans="1:9" x14ac:dyDescent="0.2">
      <c r="A285" s="10"/>
      <c r="B285"/>
      <c r="C285"/>
      <c r="D285"/>
      <c r="E285" s="25"/>
      <c r="F285"/>
      <c r="G285" s="43"/>
      <c r="H285" s="2"/>
      <c r="I285"/>
    </row>
    <row r="286" spans="1:9" x14ac:dyDescent="0.2">
      <c r="A286" s="10"/>
      <c r="B286"/>
      <c r="C286"/>
      <c r="D286"/>
      <c r="E286" s="25"/>
      <c r="F286"/>
      <c r="G286" s="43"/>
      <c r="H286" s="2"/>
      <c r="I286"/>
    </row>
    <row r="287" spans="1:9" x14ac:dyDescent="0.2">
      <c r="A287" s="10"/>
      <c r="B287"/>
      <c r="C287"/>
      <c r="D287"/>
      <c r="E287" s="25"/>
      <c r="F287"/>
      <c r="G287" s="43"/>
      <c r="H287" s="2"/>
      <c r="I287"/>
    </row>
    <row r="288" spans="1:9" x14ac:dyDescent="0.2">
      <c r="A288" s="10"/>
      <c r="B288"/>
      <c r="C288"/>
      <c r="D288"/>
      <c r="E288" s="25"/>
      <c r="F288"/>
      <c r="G288" s="43"/>
      <c r="H288" s="2"/>
      <c r="I288"/>
    </row>
    <row r="289" spans="1:9" x14ac:dyDescent="0.2">
      <c r="A289" s="10"/>
      <c r="B289"/>
      <c r="C289"/>
      <c r="D289"/>
      <c r="E289" s="25"/>
      <c r="F289"/>
      <c r="G289" s="43"/>
      <c r="H289" s="2"/>
      <c r="I289"/>
    </row>
    <row r="290" spans="1:9" x14ac:dyDescent="0.2">
      <c r="A290" s="10"/>
      <c r="B290"/>
      <c r="C290"/>
      <c r="D290"/>
      <c r="E290" s="25"/>
      <c r="F290"/>
      <c r="G290" s="43"/>
      <c r="H290" s="2"/>
      <c r="I290"/>
    </row>
    <row r="291" spans="1:9" x14ac:dyDescent="0.2">
      <c r="A291" s="10"/>
      <c r="B291"/>
      <c r="C291"/>
      <c r="D291"/>
      <c r="E291" s="25"/>
      <c r="F291"/>
      <c r="G291" s="43"/>
      <c r="H291" s="2"/>
      <c r="I291"/>
    </row>
    <row r="292" spans="1:9" x14ac:dyDescent="0.2">
      <c r="A292" s="10"/>
      <c r="B292"/>
      <c r="C292"/>
      <c r="D292"/>
      <c r="E292" s="25"/>
      <c r="F292"/>
      <c r="G292" s="43"/>
      <c r="H292" s="2"/>
      <c r="I292"/>
    </row>
    <row r="293" spans="1:9" x14ac:dyDescent="0.2">
      <c r="A293" s="10"/>
      <c r="B293"/>
      <c r="C293"/>
      <c r="D293"/>
      <c r="E293" s="25"/>
      <c r="F293"/>
      <c r="G293" s="43"/>
      <c r="H293" s="2"/>
      <c r="I293"/>
    </row>
    <row r="294" spans="1:9" x14ac:dyDescent="0.2">
      <c r="A294" s="10"/>
      <c r="B294"/>
      <c r="C294"/>
      <c r="D294"/>
      <c r="E294" s="25"/>
      <c r="F294"/>
      <c r="G294" s="43"/>
      <c r="H294" s="2"/>
      <c r="I294"/>
    </row>
    <row r="295" spans="1:9" x14ac:dyDescent="0.2">
      <c r="A295" s="10"/>
      <c r="B295"/>
      <c r="C295"/>
      <c r="D295"/>
      <c r="E295" s="25"/>
      <c r="F295"/>
      <c r="G295" s="43"/>
      <c r="H295" s="2"/>
      <c r="I295"/>
    </row>
    <row r="296" spans="1:9" x14ac:dyDescent="0.2">
      <c r="A296" s="10"/>
      <c r="B296"/>
      <c r="C296"/>
      <c r="D296"/>
      <c r="E296" s="25"/>
      <c r="F296"/>
      <c r="G296" s="43"/>
      <c r="H296" s="2"/>
      <c r="I296"/>
    </row>
    <row r="297" spans="1:9" x14ac:dyDescent="0.2">
      <c r="A297" s="10"/>
      <c r="B297"/>
      <c r="C297"/>
      <c r="D297"/>
      <c r="E297" s="25"/>
      <c r="F297"/>
      <c r="G297" s="43"/>
      <c r="H297" s="2"/>
      <c r="I297"/>
    </row>
    <row r="298" spans="1:9" x14ac:dyDescent="0.2">
      <c r="A298" s="10"/>
      <c r="B298"/>
      <c r="C298"/>
      <c r="D298"/>
      <c r="E298" s="25"/>
      <c r="F298"/>
      <c r="G298" s="43"/>
      <c r="H298" s="2"/>
      <c r="I298"/>
    </row>
    <row r="299" spans="1:9" x14ac:dyDescent="0.2">
      <c r="A299" s="10"/>
      <c r="B299"/>
      <c r="C299"/>
      <c r="D299"/>
      <c r="E299" s="25"/>
      <c r="F299"/>
      <c r="G299" s="43"/>
      <c r="H299" s="2"/>
      <c r="I299"/>
    </row>
    <row r="300" spans="1:9" x14ac:dyDescent="0.2">
      <c r="A300" s="10"/>
      <c r="B300"/>
      <c r="C300"/>
      <c r="D300"/>
      <c r="E300" s="25"/>
      <c r="F300"/>
      <c r="G300" s="43"/>
      <c r="H300" s="2"/>
      <c r="I300"/>
    </row>
    <row r="301" spans="1:9" x14ac:dyDescent="0.2">
      <c r="A301" s="10"/>
      <c r="B301"/>
      <c r="C301"/>
      <c r="D301"/>
      <c r="E301" s="25"/>
      <c r="F301"/>
      <c r="G301" s="43"/>
      <c r="H301" s="2"/>
      <c r="I301"/>
    </row>
    <row r="302" spans="1:9" x14ac:dyDescent="0.2">
      <c r="A302" s="10"/>
      <c r="B302"/>
      <c r="C302"/>
      <c r="D302"/>
      <c r="E302" s="25"/>
      <c r="F302"/>
      <c r="G302" s="43"/>
      <c r="H302" s="2"/>
      <c r="I302"/>
    </row>
    <row r="303" spans="1:9" x14ac:dyDescent="0.2">
      <c r="A303" s="10"/>
      <c r="B303"/>
      <c r="C303"/>
      <c r="D303"/>
      <c r="E303" s="25"/>
      <c r="F303"/>
      <c r="G303" s="43"/>
      <c r="H303" s="2"/>
      <c r="I303"/>
    </row>
    <row r="304" spans="1:9" x14ac:dyDescent="0.2">
      <c r="A304" s="10"/>
      <c r="B304"/>
      <c r="C304"/>
      <c r="D304"/>
      <c r="E304" s="25"/>
      <c r="F304"/>
      <c r="G304" s="43"/>
      <c r="H304" s="2"/>
      <c r="I304"/>
    </row>
    <row r="305" spans="1:9" x14ac:dyDescent="0.2">
      <c r="A305" s="10"/>
      <c r="B305"/>
      <c r="C305"/>
      <c r="D305"/>
      <c r="E305" s="25"/>
      <c r="F305"/>
      <c r="G305" s="43"/>
      <c r="H305" s="2"/>
      <c r="I305"/>
    </row>
    <row r="306" spans="1:9" x14ac:dyDescent="0.2">
      <c r="A306" s="10"/>
      <c r="B306"/>
      <c r="C306"/>
      <c r="D306"/>
      <c r="E306" s="25"/>
      <c r="F306"/>
      <c r="G306" s="43"/>
      <c r="H306" s="2"/>
      <c r="I306"/>
    </row>
    <row r="307" spans="1:9" x14ac:dyDescent="0.2">
      <c r="A307" s="10"/>
      <c r="B307"/>
      <c r="C307"/>
      <c r="D307"/>
      <c r="E307" s="25"/>
      <c r="F307"/>
      <c r="G307" s="43"/>
      <c r="H307" s="2"/>
      <c r="I307"/>
    </row>
    <row r="308" spans="1:9" x14ac:dyDescent="0.2">
      <c r="A308" s="10"/>
      <c r="B308"/>
      <c r="C308"/>
      <c r="D308"/>
      <c r="E308" s="25"/>
      <c r="F308"/>
      <c r="G308" s="43"/>
      <c r="H308" s="2"/>
      <c r="I308"/>
    </row>
    <row r="309" spans="1:9" x14ac:dyDescent="0.2">
      <c r="A309" s="10"/>
      <c r="B309"/>
      <c r="C309"/>
      <c r="D309"/>
      <c r="E309" s="25"/>
      <c r="F309"/>
      <c r="G309" s="43"/>
      <c r="H309" s="2"/>
      <c r="I309"/>
    </row>
    <row r="310" spans="1:9" x14ac:dyDescent="0.2">
      <c r="A310" s="10"/>
      <c r="B310"/>
      <c r="C310"/>
      <c r="D310"/>
      <c r="E310" s="25"/>
      <c r="F310"/>
      <c r="G310" s="43"/>
      <c r="H310" s="2"/>
      <c r="I310"/>
    </row>
    <row r="311" spans="1:9" x14ac:dyDescent="0.2">
      <c r="A311" s="10"/>
      <c r="B311"/>
      <c r="C311"/>
      <c r="D311"/>
      <c r="E311" s="25"/>
      <c r="F311"/>
      <c r="G311" s="43"/>
      <c r="H311" s="2"/>
      <c r="I311"/>
    </row>
    <row r="312" spans="1:9" x14ac:dyDescent="0.2">
      <c r="A312" s="10"/>
      <c r="B312"/>
      <c r="C312"/>
      <c r="D312"/>
      <c r="E312" s="25"/>
      <c r="F312"/>
      <c r="G312" s="43"/>
      <c r="H312" s="2"/>
      <c r="I312"/>
    </row>
    <row r="313" spans="1:9" x14ac:dyDescent="0.2">
      <c r="A313" s="10"/>
      <c r="B313"/>
      <c r="C313"/>
      <c r="D313"/>
      <c r="E313" s="25"/>
      <c r="F313"/>
      <c r="G313" s="43"/>
      <c r="H313" s="2"/>
      <c r="I313"/>
    </row>
    <row r="314" spans="1:9" x14ac:dyDescent="0.2">
      <c r="A314" s="10"/>
      <c r="B314"/>
      <c r="C314"/>
      <c r="D314"/>
      <c r="E314" s="25"/>
      <c r="F314"/>
      <c r="G314" s="43"/>
      <c r="H314" s="2"/>
      <c r="I314"/>
    </row>
    <row r="315" spans="1:9" x14ac:dyDescent="0.2">
      <c r="A315" s="10"/>
      <c r="B315"/>
      <c r="C315"/>
      <c r="D315"/>
      <c r="E315" s="25"/>
      <c r="F315"/>
      <c r="G315" s="43"/>
      <c r="H315" s="2"/>
      <c r="I315"/>
    </row>
    <row r="316" spans="1:9" x14ac:dyDescent="0.2">
      <c r="A316" s="10"/>
      <c r="B316"/>
      <c r="C316"/>
      <c r="D316"/>
      <c r="E316" s="25"/>
      <c r="F316"/>
      <c r="G316" s="43"/>
      <c r="H316" s="2"/>
      <c r="I316"/>
    </row>
    <row r="317" spans="1:9" x14ac:dyDescent="0.2">
      <c r="A317" s="10"/>
      <c r="B317"/>
      <c r="C317"/>
      <c r="D317"/>
      <c r="E317" s="25"/>
      <c r="F317"/>
      <c r="G317" s="43"/>
      <c r="H317" s="2"/>
      <c r="I317"/>
    </row>
    <row r="318" spans="1:9" x14ac:dyDescent="0.2">
      <c r="A318" s="10"/>
      <c r="B318"/>
      <c r="C318"/>
      <c r="D318"/>
      <c r="E318" s="25"/>
      <c r="F318"/>
      <c r="G318" s="43"/>
      <c r="H318" s="2"/>
      <c r="I318"/>
    </row>
    <row r="319" spans="1:9" x14ac:dyDescent="0.2">
      <c r="A319" s="10"/>
      <c r="B319"/>
      <c r="C319"/>
      <c r="D319"/>
      <c r="E319" s="25"/>
      <c r="F319"/>
      <c r="G319" s="43"/>
      <c r="H319" s="2"/>
      <c r="I319"/>
    </row>
    <row r="320" spans="1:9" x14ac:dyDescent="0.2">
      <c r="A320" s="10"/>
      <c r="B320"/>
      <c r="C320"/>
      <c r="D320"/>
      <c r="E320" s="25"/>
      <c r="F320"/>
      <c r="G320" s="43"/>
      <c r="H320" s="2"/>
      <c r="I320"/>
    </row>
    <row r="321" spans="1:9" x14ac:dyDescent="0.2">
      <c r="A321" s="10"/>
      <c r="B321"/>
      <c r="C321"/>
      <c r="D321"/>
      <c r="E321" s="25"/>
      <c r="F321"/>
      <c r="G321" s="43"/>
      <c r="H321" s="2"/>
      <c r="I321"/>
    </row>
    <row r="322" spans="1:9" x14ac:dyDescent="0.2">
      <c r="A322" s="10"/>
      <c r="B322"/>
      <c r="C322"/>
      <c r="D322"/>
      <c r="E322" s="25"/>
      <c r="F322"/>
      <c r="G322" s="43"/>
      <c r="H322" s="2"/>
      <c r="I322"/>
    </row>
    <row r="323" spans="1:9" x14ac:dyDescent="0.2">
      <c r="A323" s="10"/>
      <c r="B323"/>
      <c r="C323"/>
      <c r="D323"/>
      <c r="E323" s="25"/>
      <c r="F323"/>
      <c r="G323" s="43"/>
      <c r="H323" s="2"/>
      <c r="I323"/>
    </row>
    <row r="324" spans="1:9" x14ac:dyDescent="0.2">
      <c r="A324" s="10"/>
      <c r="B324"/>
      <c r="C324"/>
      <c r="D324"/>
      <c r="E324" s="25"/>
      <c r="F324"/>
      <c r="G324" s="43"/>
      <c r="H324" s="2"/>
      <c r="I324"/>
    </row>
    <row r="325" spans="1:9" x14ac:dyDescent="0.2">
      <c r="A325" s="10"/>
      <c r="B325"/>
      <c r="C325"/>
      <c r="D325"/>
      <c r="E325" s="25"/>
      <c r="F325"/>
      <c r="G325" s="43"/>
      <c r="H325" s="2"/>
      <c r="I325"/>
    </row>
    <row r="326" spans="1:9" x14ac:dyDescent="0.2">
      <c r="A326" s="10"/>
      <c r="B326"/>
      <c r="C326"/>
      <c r="D326"/>
      <c r="E326" s="25"/>
      <c r="F326"/>
      <c r="G326" s="43"/>
      <c r="H326" s="2"/>
      <c r="I326"/>
    </row>
    <row r="327" spans="1:9" x14ac:dyDescent="0.2">
      <c r="A327" s="10"/>
      <c r="B327"/>
      <c r="C327"/>
      <c r="D327"/>
      <c r="E327" s="25"/>
      <c r="F327"/>
      <c r="G327" s="43"/>
      <c r="H327" s="2"/>
      <c r="I327"/>
    </row>
    <row r="328" spans="1:9" x14ac:dyDescent="0.2">
      <c r="A328" s="10"/>
      <c r="B328"/>
      <c r="C328"/>
      <c r="D328"/>
      <c r="E328" s="25"/>
      <c r="F328"/>
      <c r="G328" s="43"/>
      <c r="H328" s="2"/>
      <c r="I328"/>
    </row>
    <row r="329" spans="1:9" x14ac:dyDescent="0.2">
      <c r="A329" s="10"/>
      <c r="B329"/>
      <c r="C329"/>
      <c r="D329"/>
      <c r="E329" s="25"/>
      <c r="F329"/>
      <c r="G329" s="43"/>
      <c r="H329" s="2"/>
      <c r="I329"/>
    </row>
    <row r="330" spans="1:9" x14ac:dyDescent="0.2">
      <c r="A330" s="10"/>
      <c r="B330"/>
      <c r="C330"/>
      <c r="D330"/>
      <c r="E330" s="25"/>
      <c r="F330"/>
      <c r="G330" s="43"/>
      <c r="H330" s="2"/>
      <c r="I330"/>
    </row>
    <row r="331" spans="1:9" x14ac:dyDescent="0.2">
      <c r="A331" s="10"/>
      <c r="B331"/>
      <c r="C331"/>
      <c r="D331"/>
      <c r="E331" s="25"/>
      <c r="F331"/>
      <c r="G331" s="43"/>
      <c r="H331" s="2"/>
      <c r="I331"/>
    </row>
    <row r="332" spans="1:9" x14ac:dyDescent="0.2">
      <c r="A332" s="10"/>
      <c r="B332"/>
      <c r="C332"/>
      <c r="D332"/>
      <c r="E332" s="25"/>
      <c r="F332"/>
      <c r="G332" s="43"/>
      <c r="H332" s="2"/>
      <c r="I332"/>
    </row>
    <row r="333" spans="1:9" x14ac:dyDescent="0.2">
      <c r="A333" s="10"/>
      <c r="B333"/>
      <c r="C333"/>
      <c r="D333"/>
      <c r="E333" s="25"/>
      <c r="F333"/>
      <c r="G333" s="43"/>
      <c r="H333" s="2"/>
      <c r="I333"/>
    </row>
    <row r="334" spans="1:9" x14ac:dyDescent="0.2">
      <c r="A334" s="10"/>
      <c r="B334"/>
      <c r="C334"/>
      <c r="D334"/>
      <c r="E334" s="25"/>
      <c r="F334"/>
      <c r="G334" s="43"/>
      <c r="H334" s="2"/>
      <c r="I334"/>
    </row>
    <row r="335" spans="1:9" x14ac:dyDescent="0.2">
      <c r="A335" s="10"/>
      <c r="B335"/>
      <c r="C335"/>
      <c r="D335"/>
      <c r="E335" s="25"/>
      <c r="F335"/>
      <c r="G335" s="43"/>
      <c r="H335" s="2"/>
      <c r="I335"/>
    </row>
    <row r="336" spans="1:9" x14ac:dyDescent="0.2">
      <c r="A336" s="10"/>
      <c r="B336"/>
      <c r="C336"/>
      <c r="D336"/>
      <c r="E336" s="25"/>
      <c r="F336"/>
      <c r="G336" s="43"/>
      <c r="H336" s="2"/>
      <c r="I336"/>
    </row>
    <row r="337" spans="1:9" x14ac:dyDescent="0.2">
      <c r="A337" s="10"/>
      <c r="B337"/>
      <c r="C337"/>
      <c r="D337"/>
      <c r="E337" s="25"/>
      <c r="F337"/>
      <c r="G337" s="43"/>
      <c r="H337" s="2"/>
      <c r="I337"/>
    </row>
    <row r="338" spans="1:9" x14ac:dyDescent="0.2">
      <c r="A338" s="10"/>
      <c r="B338"/>
      <c r="C338"/>
      <c r="D338"/>
      <c r="E338" s="25"/>
      <c r="F338"/>
      <c r="G338" s="43"/>
      <c r="H338" s="2"/>
      <c r="I338"/>
    </row>
    <row r="339" spans="1:9" x14ac:dyDescent="0.2">
      <c r="A339" s="10"/>
      <c r="B339"/>
      <c r="C339"/>
      <c r="D339"/>
      <c r="E339" s="25"/>
      <c r="F339"/>
      <c r="G339" s="43"/>
      <c r="H339" s="2"/>
      <c r="I339"/>
    </row>
    <row r="340" spans="1:9" x14ac:dyDescent="0.2">
      <c r="A340" s="10"/>
      <c r="B340"/>
      <c r="C340"/>
      <c r="D340"/>
      <c r="E340" s="25"/>
      <c r="F340"/>
      <c r="G340" s="43"/>
      <c r="H340" s="2"/>
      <c r="I340"/>
    </row>
    <row r="341" spans="1:9" x14ac:dyDescent="0.2">
      <c r="A341" s="10"/>
      <c r="B341"/>
      <c r="C341"/>
      <c r="D341"/>
      <c r="E341" s="25"/>
      <c r="F341"/>
      <c r="G341" s="43"/>
      <c r="H341" s="2"/>
      <c r="I341"/>
    </row>
    <row r="342" spans="1:9" x14ac:dyDescent="0.2">
      <c r="A342" s="10"/>
      <c r="B342"/>
      <c r="C342"/>
      <c r="D342"/>
      <c r="E342" s="25"/>
      <c r="F342"/>
      <c r="G342" s="43"/>
      <c r="H342" s="2"/>
      <c r="I342"/>
    </row>
    <row r="343" spans="1:9" x14ac:dyDescent="0.2">
      <c r="A343" s="10"/>
      <c r="B343"/>
      <c r="C343"/>
      <c r="D343"/>
      <c r="E343" s="25"/>
      <c r="F343"/>
      <c r="G343" s="43"/>
      <c r="H343" s="2"/>
      <c r="I343"/>
    </row>
    <row r="344" spans="1:9" x14ac:dyDescent="0.2">
      <c r="A344" s="10"/>
      <c r="B344"/>
      <c r="C344"/>
      <c r="D344"/>
      <c r="E344" s="25"/>
      <c r="F344"/>
      <c r="G344" s="43"/>
      <c r="H344" s="2"/>
      <c r="I344"/>
    </row>
    <row r="345" spans="1:9" x14ac:dyDescent="0.2">
      <c r="A345" s="10"/>
      <c r="B345"/>
      <c r="C345"/>
      <c r="D345"/>
      <c r="E345" s="25"/>
      <c r="F345"/>
      <c r="G345" s="43"/>
      <c r="H345" s="2"/>
      <c r="I345"/>
    </row>
    <row r="346" spans="1:9" x14ac:dyDescent="0.2">
      <c r="A346" s="10"/>
      <c r="B346"/>
      <c r="C346"/>
      <c r="D346"/>
      <c r="E346" s="25"/>
      <c r="F346"/>
      <c r="G346" s="43"/>
      <c r="H346" s="2"/>
      <c r="I346"/>
    </row>
    <row r="347" spans="1:9" x14ac:dyDescent="0.2">
      <c r="A347" s="10"/>
      <c r="B347"/>
      <c r="C347"/>
      <c r="D347"/>
      <c r="E347" s="25"/>
      <c r="F347"/>
      <c r="G347" s="43"/>
      <c r="H347" s="2"/>
      <c r="I347"/>
    </row>
    <row r="348" spans="1:9" x14ac:dyDescent="0.2">
      <c r="A348" s="10"/>
      <c r="B348"/>
      <c r="C348"/>
      <c r="D348"/>
      <c r="E348" s="25"/>
      <c r="F348"/>
      <c r="G348" s="43"/>
      <c r="H348" s="2"/>
      <c r="I348"/>
    </row>
    <row r="349" spans="1:9" x14ac:dyDescent="0.2">
      <c r="A349" s="10"/>
      <c r="B349"/>
      <c r="C349"/>
      <c r="D349"/>
      <c r="E349" s="25"/>
      <c r="F349"/>
      <c r="G349" s="43"/>
      <c r="H349" s="2"/>
      <c r="I349"/>
    </row>
    <row r="350" spans="1:9" x14ac:dyDescent="0.2">
      <c r="A350" s="10"/>
      <c r="B350"/>
      <c r="C350"/>
      <c r="D350"/>
      <c r="E350" s="25"/>
      <c r="F350"/>
      <c r="G350" s="43"/>
      <c r="H350" s="2"/>
      <c r="I350"/>
    </row>
    <row r="351" spans="1:9" x14ac:dyDescent="0.2">
      <c r="A351" s="10"/>
      <c r="B351"/>
      <c r="C351"/>
      <c r="D351"/>
      <c r="E351" s="25"/>
      <c r="F351"/>
      <c r="G351" s="43"/>
      <c r="H351" s="2"/>
      <c r="I351"/>
    </row>
    <row r="352" spans="1:9" x14ac:dyDescent="0.2">
      <c r="A352" s="10"/>
      <c r="B352"/>
      <c r="C352"/>
      <c r="D352"/>
      <c r="E352" s="25"/>
      <c r="F352"/>
      <c r="G352" s="43"/>
      <c r="H352" s="2"/>
      <c r="I352"/>
    </row>
    <row r="353" spans="1:9" x14ac:dyDescent="0.2">
      <c r="A353" s="10"/>
      <c r="B353"/>
      <c r="C353"/>
      <c r="D353"/>
      <c r="E353" s="25"/>
      <c r="F353"/>
      <c r="G353" s="43"/>
      <c r="H353" s="2"/>
      <c r="I353"/>
    </row>
    <row r="354" spans="1:9" x14ac:dyDescent="0.2">
      <c r="A354" s="10"/>
      <c r="B354"/>
      <c r="C354"/>
      <c r="D354"/>
      <c r="E354" s="25"/>
      <c r="F354"/>
      <c r="G354" s="43"/>
      <c r="H354" s="2"/>
      <c r="I354"/>
    </row>
    <row r="355" spans="1:9" x14ac:dyDescent="0.2">
      <c r="A355" s="10"/>
      <c r="B355"/>
      <c r="C355"/>
      <c r="D355"/>
      <c r="E355" s="25"/>
      <c r="F355"/>
      <c r="G355" s="43"/>
      <c r="H355" s="2"/>
      <c r="I355"/>
    </row>
    <row r="356" spans="1:9" x14ac:dyDescent="0.2">
      <c r="A356" s="10"/>
      <c r="B356"/>
      <c r="C356"/>
      <c r="D356"/>
      <c r="E356" s="25"/>
      <c r="F356"/>
      <c r="G356" s="43"/>
      <c r="H356" s="2"/>
      <c r="I356"/>
    </row>
    <row r="357" spans="1:9" x14ac:dyDescent="0.2">
      <c r="A357" s="10"/>
      <c r="B357"/>
      <c r="C357"/>
      <c r="D357"/>
      <c r="E357" s="25"/>
      <c r="F357"/>
      <c r="G357" s="43"/>
      <c r="H357" s="2"/>
      <c r="I357"/>
    </row>
    <row r="358" spans="1:9" x14ac:dyDescent="0.2">
      <c r="A358" s="10"/>
      <c r="B358"/>
      <c r="C358"/>
      <c r="D358"/>
      <c r="E358" s="25"/>
      <c r="F358"/>
      <c r="G358" s="43"/>
      <c r="H358" s="2"/>
      <c r="I358"/>
    </row>
    <row r="359" spans="1:9" x14ac:dyDescent="0.2">
      <c r="A359" s="10"/>
      <c r="B359"/>
      <c r="C359"/>
      <c r="D359"/>
      <c r="E359" s="25"/>
      <c r="F359"/>
      <c r="G359" s="43"/>
      <c r="H359" s="2"/>
      <c r="I359"/>
    </row>
    <row r="360" spans="1:9" x14ac:dyDescent="0.2">
      <c r="A360" s="10"/>
      <c r="B360"/>
      <c r="C360"/>
      <c r="D360"/>
      <c r="E360" s="25"/>
      <c r="F360"/>
      <c r="G360" s="43"/>
      <c r="H360" s="2"/>
      <c r="I360"/>
    </row>
    <row r="361" spans="1:9" x14ac:dyDescent="0.2">
      <c r="A361" s="10"/>
      <c r="B361"/>
      <c r="C361"/>
      <c r="D361"/>
      <c r="E361" s="25"/>
      <c r="F361"/>
      <c r="G361" s="43"/>
      <c r="H361" s="2"/>
      <c r="I361"/>
    </row>
    <row r="362" spans="1:9" x14ac:dyDescent="0.2">
      <c r="A362" s="10"/>
      <c r="B362"/>
      <c r="C362"/>
      <c r="D362"/>
      <c r="E362" s="25"/>
      <c r="F362"/>
      <c r="G362" s="43"/>
      <c r="H362" s="2"/>
      <c r="I362"/>
    </row>
    <row r="363" spans="1:9" x14ac:dyDescent="0.2">
      <c r="A363" s="10"/>
      <c r="B363"/>
      <c r="C363"/>
      <c r="D363"/>
      <c r="E363" s="25"/>
      <c r="F363"/>
      <c r="G363" s="43"/>
      <c r="H363" s="2"/>
      <c r="I363"/>
    </row>
    <row r="364" spans="1:9" x14ac:dyDescent="0.2">
      <c r="A364" s="10"/>
      <c r="B364"/>
      <c r="C364"/>
      <c r="D364"/>
      <c r="E364" s="25"/>
      <c r="F364"/>
      <c r="G364" s="43"/>
      <c r="H364" s="2"/>
      <c r="I364"/>
    </row>
    <row r="365" spans="1:9" x14ac:dyDescent="0.2">
      <c r="A365" s="10"/>
      <c r="B365"/>
      <c r="C365"/>
      <c r="D365"/>
      <c r="E365" s="25"/>
      <c r="F365"/>
      <c r="G365" s="43"/>
      <c r="H365" s="2"/>
      <c r="I365"/>
    </row>
    <row r="366" spans="1:9" x14ac:dyDescent="0.2">
      <c r="A366" s="10"/>
      <c r="B366"/>
      <c r="C366"/>
      <c r="D366"/>
      <c r="E366" s="25"/>
      <c r="F366"/>
      <c r="G366" s="43"/>
      <c r="H366" s="2"/>
      <c r="I366"/>
    </row>
    <row r="367" spans="1:9" x14ac:dyDescent="0.2">
      <c r="A367" s="10"/>
      <c r="B367"/>
      <c r="C367"/>
      <c r="D367"/>
      <c r="E367" s="25"/>
      <c r="F367"/>
      <c r="G367" s="43"/>
      <c r="H367" s="2"/>
      <c r="I367"/>
    </row>
    <row r="368" spans="1:9" x14ac:dyDescent="0.2">
      <c r="A368" s="10"/>
      <c r="B368"/>
      <c r="C368"/>
      <c r="D368"/>
      <c r="E368" s="25"/>
      <c r="F368"/>
      <c r="G368" s="43"/>
      <c r="H368" s="2"/>
      <c r="I368"/>
    </row>
    <row r="369" spans="1:9" x14ac:dyDescent="0.2">
      <c r="A369" s="10"/>
      <c r="B369"/>
      <c r="C369"/>
      <c r="D369"/>
      <c r="E369" s="25"/>
      <c r="F369"/>
      <c r="G369" s="43"/>
      <c r="H369" s="2"/>
      <c r="I369"/>
    </row>
    <row r="370" spans="1:9" x14ac:dyDescent="0.2">
      <c r="A370" s="10"/>
      <c r="B370"/>
      <c r="C370"/>
      <c r="D370"/>
      <c r="E370" s="25"/>
      <c r="F370"/>
      <c r="G370" s="43"/>
      <c r="H370" s="2"/>
      <c r="I370"/>
    </row>
    <row r="371" spans="1:9" x14ac:dyDescent="0.2">
      <c r="A371" s="10"/>
      <c r="B371"/>
      <c r="C371"/>
      <c r="D371"/>
      <c r="E371" s="25"/>
      <c r="F371"/>
      <c r="G371" s="43"/>
      <c r="H371" s="2"/>
      <c r="I371"/>
    </row>
    <row r="372" spans="1:9" x14ac:dyDescent="0.2">
      <c r="A372" s="10"/>
      <c r="B372"/>
      <c r="C372"/>
      <c r="D372"/>
      <c r="E372" s="25"/>
      <c r="F372"/>
      <c r="G372" s="43"/>
      <c r="H372" s="2"/>
      <c r="I372"/>
    </row>
    <row r="373" spans="1:9" x14ac:dyDescent="0.2">
      <c r="A373" s="10"/>
      <c r="B373"/>
      <c r="C373"/>
      <c r="D373"/>
      <c r="E373" s="25"/>
      <c r="F373"/>
      <c r="G373" s="43"/>
      <c r="H373" s="2"/>
      <c r="I373"/>
    </row>
    <row r="374" spans="1:9" x14ac:dyDescent="0.2">
      <c r="A374" s="10"/>
      <c r="B374"/>
      <c r="C374"/>
      <c r="D374"/>
      <c r="E374" s="25"/>
      <c r="F374"/>
      <c r="G374" s="43"/>
      <c r="H374" s="2"/>
      <c r="I374"/>
    </row>
    <row r="375" spans="1:9" x14ac:dyDescent="0.2">
      <c r="A375" s="10"/>
      <c r="B375"/>
      <c r="C375"/>
      <c r="D375"/>
      <c r="E375" s="25"/>
      <c r="F375"/>
      <c r="G375" s="43"/>
      <c r="H375" s="2"/>
      <c r="I375"/>
    </row>
    <row r="376" spans="1:9" x14ac:dyDescent="0.2">
      <c r="A376" s="10"/>
      <c r="B376"/>
      <c r="C376"/>
      <c r="D376"/>
      <c r="E376" s="25"/>
      <c r="F376"/>
      <c r="G376" s="43"/>
      <c r="H376" s="2"/>
      <c r="I376"/>
    </row>
    <row r="377" spans="1:9" x14ac:dyDescent="0.2">
      <c r="A377" s="10"/>
      <c r="B377"/>
      <c r="C377"/>
      <c r="D377"/>
      <c r="E377" s="25"/>
      <c r="F377"/>
      <c r="G377" s="43"/>
      <c r="H377" s="2"/>
      <c r="I377"/>
    </row>
    <row r="378" spans="1:9" x14ac:dyDescent="0.2">
      <c r="A378" s="10"/>
      <c r="B378"/>
      <c r="C378"/>
      <c r="D378"/>
      <c r="E378" s="25"/>
      <c r="F378"/>
      <c r="G378" s="43"/>
      <c r="H378" s="2"/>
      <c r="I378"/>
    </row>
    <row r="379" spans="1:9" x14ac:dyDescent="0.2">
      <c r="A379" s="10"/>
      <c r="B379"/>
      <c r="C379"/>
      <c r="D379"/>
      <c r="E379" s="25"/>
      <c r="F379"/>
      <c r="G379" s="43"/>
      <c r="H379" s="2"/>
      <c r="I379"/>
    </row>
    <row r="380" spans="1:9" x14ac:dyDescent="0.2">
      <c r="A380" s="10"/>
      <c r="B380"/>
      <c r="C380"/>
      <c r="D380"/>
      <c r="E380" s="25"/>
      <c r="F380"/>
      <c r="G380" s="43"/>
      <c r="H380" s="2"/>
      <c r="I380"/>
    </row>
    <row r="381" spans="1:9" x14ac:dyDescent="0.2">
      <c r="A381" s="10"/>
      <c r="B381"/>
      <c r="C381"/>
      <c r="D381"/>
      <c r="E381" s="25"/>
      <c r="F381"/>
      <c r="G381" s="43"/>
      <c r="H381" s="2"/>
      <c r="I381"/>
    </row>
    <row r="382" spans="1:9" x14ac:dyDescent="0.2">
      <c r="A382" s="10"/>
      <c r="B382"/>
      <c r="C382"/>
      <c r="D382"/>
      <c r="E382" s="25"/>
      <c r="F382"/>
      <c r="G382" s="43"/>
      <c r="H382" s="2"/>
      <c r="I382"/>
    </row>
    <row r="383" spans="1:9" x14ac:dyDescent="0.2">
      <c r="A383" s="10"/>
      <c r="B383"/>
      <c r="C383"/>
      <c r="D383"/>
      <c r="E383" s="25"/>
      <c r="F383"/>
      <c r="G383" s="43"/>
      <c r="H383" s="2"/>
      <c r="I383"/>
    </row>
    <row r="384" spans="1:9" x14ac:dyDescent="0.2">
      <c r="A384" s="10"/>
      <c r="B384"/>
      <c r="C384"/>
      <c r="D384"/>
      <c r="E384" s="25"/>
      <c r="F384"/>
      <c r="G384" s="43"/>
      <c r="H384" s="2"/>
      <c r="I384"/>
    </row>
    <row r="385" spans="1:9" x14ac:dyDescent="0.2">
      <c r="A385" s="10"/>
      <c r="B385"/>
      <c r="C385"/>
      <c r="D385"/>
      <c r="E385" s="25"/>
      <c r="F385"/>
      <c r="G385" s="43"/>
      <c r="H385" s="2"/>
      <c r="I385"/>
    </row>
    <row r="386" spans="1:9" x14ac:dyDescent="0.2">
      <c r="A386" s="10"/>
      <c r="B386"/>
      <c r="C386"/>
      <c r="D386"/>
      <c r="E386" s="25"/>
      <c r="F386"/>
      <c r="G386" s="43"/>
      <c r="H386" s="2"/>
      <c r="I386"/>
    </row>
    <row r="387" spans="1:9" x14ac:dyDescent="0.2">
      <c r="A387" s="10"/>
      <c r="B387"/>
      <c r="C387"/>
      <c r="D387"/>
      <c r="E387" s="25"/>
      <c r="F387"/>
      <c r="G387" s="43"/>
      <c r="H387" s="2"/>
      <c r="I387"/>
    </row>
    <row r="388" spans="1:9" x14ac:dyDescent="0.2">
      <c r="A388" s="10"/>
      <c r="B388"/>
      <c r="C388"/>
      <c r="D388"/>
      <c r="E388" s="25"/>
      <c r="F388"/>
      <c r="G388" s="43"/>
      <c r="H388" s="2"/>
      <c r="I388"/>
    </row>
    <row r="389" spans="1:9" x14ac:dyDescent="0.2">
      <c r="A389" s="10"/>
      <c r="B389"/>
      <c r="C389"/>
      <c r="D389"/>
      <c r="E389" s="25"/>
      <c r="F389"/>
      <c r="G389" s="43"/>
      <c r="H389" s="2"/>
      <c r="I389"/>
    </row>
    <row r="390" spans="1:9" x14ac:dyDescent="0.2">
      <c r="A390" s="10"/>
      <c r="B390"/>
      <c r="C390"/>
      <c r="D390"/>
      <c r="E390" s="25"/>
      <c r="F390"/>
      <c r="G390" s="43"/>
      <c r="H390" s="2"/>
      <c r="I390"/>
    </row>
    <row r="391" spans="1:9" x14ac:dyDescent="0.2">
      <c r="A391" s="10"/>
      <c r="B391"/>
      <c r="C391"/>
      <c r="D391"/>
      <c r="E391" s="25"/>
      <c r="F391"/>
      <c r="G391" s="43"/>
      <c r="H391" s="2"/>
      <c r="I391"/>
    </row>
    <row r="392" spans="1:9" x14ac:dyDescent="0.2">
      <c r="A392" s="10"/>
      <c r="B392"/>
      <c r="C392"/>
      <c r="D392"/>
      <c r="E392" s="25"/>
      <c r="F392"/>
      <c r="G392" s="43"/>
      <c r="H392" s="2"/>
      <c r="I392"/>
    </row>
    <row r="393" spans="1:9" x14ac:dyDescent="0.2">
      <c r="A393" s="10"/>
      <c r="B393"/>
      <c r="C393"/>
      <c r="D393"/>
      <c r="E393" s="25"/>
      <c r="F393"/>
      <c r="G393" s="43"/>
      <c r="H393" s="2"/>
      <c r="I393"/>
    </row>
    <row r="394" spans="1:9" x14ac:dyDescent="0.2">
      <c r="A394" s="10"/>
      <c r="B394"/>
      <c r="C394"/>
      <c r="D394"/>
      <c r="E394" s="25"/>
      <c r="F394"/>
      <c r="G394" s="43"/>
      <c r="H394" s="2"/>
      <c r="I394"/>
    </row>
    <row r="395" spans="1:9" x14ac:dyDescent="0.2">
      <c r="A395" s="10"/>
      <c r="B395"/>
      <c r="C395"/>
      <c r="D395"/>
      <c r="E395" s="25"/>
      <c r="F395"/>
      <c r="G395" s="43"/>
      <c r="H395" s="2"/>
      <c r="I395"/>
    </row>
    <row r="396" spans="1:9" x14ac:dyDescent="0.2">
      <c r="A396" s="10"/>
      <c r="B396"/>
      <c r="C396"/>
      <c r="D396"/>
      <c r="E396" s="25"/>
      <c r="F396"/>
      <c r="G396" s="43"/>
      <c r="H396" s="2"/>
      <c r="I396"/>
    </row>
    <row r="397" spans="1:9" x14ac:dyDescent="0.2">
      <c r="A397" s="10"/>
      <c r="B397"/>
      <c r="C397"/>
      <c r="D397"/>
      <c r="E397" s="25"/>
      <c r="F397"/>
      <c r="G397" s="43"/>
      <c r="H397" s="2"/>
      <c r="I397"/>
    </row>
    <row r="398" spans="1:9" x14ac:dyDescent="0.2">
      <c r="A398" s="10"/>
      <c r="B398"/>
      <c r="C398"/>
      <c r="D398"/>
      <c r="E398" s="25"/>
      <c r="F398"/>
      <c r="G398" s="43"/>
      <c r="H398" s="2"/>
      <c r="I398"/>
    </row>
    <row r="399" spans="1:9" x14ac:dyDescent="0.2">
      <c r="A399" s="10"/>
      <c r="B399"/>
      <c r="C399"/>
      <c r="D399"/>
      <c r="E399" s="25"/>
      <c r="F399"/>
      <c r="G399" s="43"/>
      <c r="H399" s="2"/>
      <c r="I399"/>
    </row>
    <row r="400" spans="1:9" x14ac:dyDescent="0.2">
      <c r="A400" s="10"/>
      <c r="B400"/>
      <c r="C400"/>
      <c r="D400"/>
      <c r="E400" s="25"/>
      <c r="F400"/>
      <c r="G400" s="43"/>
      <c r="H400" s="2"/>
      <c r="I400"/>
    </row>
    <row r="401" spans="1:9" x14ac:dyDescent="0.2">
      <c r="A401" s="10"/>
      <c r="B401"/>
      <c r="C401"/>
      <c r="D401"/>
      <c r="E401" s="25"/>
      <c r="F401"/>
      <c r="G401" s="43"/>
      <c r="H401" s="2"/>
      <c r="I401"/>
    </row>
    <row r="402" spans="1:9" x14ac:dyDescent="0.2">
      <c r="A402" s="10"/>
      <c r="B402"/>
      <c r="C402"/>
      <c r="D402"/>
      <c r="E402" s="25"/>
      <c r="F402"/>
      <c r="G402" s="43"/>
      <c r="H402" s="2"/>
      <c r="I402"/>
    </row>
    <row r="403" spans="1:9" x14ac:dyDescent="0.2">
      <c r="A403" s="10"/>
      <c r="B403"/>
      <c r="C403"/>
      <c r="D403"/>
      <c r="E403" s="25"/>
      <c r="F403"/>
      <c r="G403" s="43"/>
      <c r="H403" s="2"/>
      <c r="I403"/>
    </row>
    <row r="404" spans="1:9" x14ac:dyDescent="0.2">
      <c r="A404" s="10"/>
      <c r="B404"/>
      <c r="C404"/>
      <c r="D404"/>
      <c r="E404" s="25"/>
      <c r="F404"/>
      <c r="G404" s="43"/>
      <c r="H404" s="2"/>
      <c r="I404"/>
    </row>
    <row r="405" spans="1:9" x14ac:dyDescent="0.2">
      <c r="A405" s="10"/>
      <c r="B405"/>
      <c r="C405"/>
      <c r="D405"/>
      <c r="E405" s="25"/>
      <c r="F405"/>
      <c r="G405" s="43"/>
      <c r="H405" s="2"/>
      <c r="I405"/>
    </row>
    <row r="406" spans="1:9" x14ac:dyDescent="0.2">
      <c r="A406" s="10"/>
      <c r="B406"/>
      <c r="C406"/>
      <c r="D406"/>
      <c r="E406" s="25"/>
      <c r="F406"/>
      <c r="G406" s="43"/>
      <c r="H406" s="2"/>
      <c r="I406"/>
    </row>
    <row r="407" spans="1:9" x14ac:dyDescent="0.2">
      <c r="A407" s="10"/>
      <c r="B407"/>
      <c r="C407"/>
      <c r="D407"/>
      <c r="E407" s="25"/>
      <c r="F407"/>
      <c r="G407" s="43"/>
      <c r="H407" s="2"/>
      <c r="I407"/>
    </row>
    <row r="408" spans="1:9" x14ac:dyDescent="0.2">
      <c r="A408" s="10"/>
      <c r="B408"/>
      <c r="C408"/>
      <c r="D408"/>
      <c r="E408" s="25"/>
      <c r="F408"/>
      <c r="G408" s="43"/>
      <c r="H408" s="2"/>
      <c r="I408"/>
    </row>
    <row r="409" spans="1:9" x14ac:dyDescent="0.2">
      <c r="A409" s="10"/>
      <c r="B409"/>
      <c r="C409"/>
      <c r="D409"/>
      <c r="E409" s="25"/>
      <c r="F409"/>
      <c r="G409" s="43"/>
      <c r="H409" s="2"/>
      <c r="I409"/>
    </row>
    <row r="410" spans="1:9" x14ac:dyDescent="0.2">
      <c r="A410" s="10"/>
      <c r="B410"/>
      <c r="C410"/>
      <c r="D410"/>
      <c r="E410" s="25"/>
      <c r="F410"/>
      <c r="G410" s="43"/>
      <c r="H410" s="2"/>
      <c r="I410"/>
    </row>
    <row r="411" spans="1:9" x14ac:dyDescent="0.2">
      <c r="A411" s="10"/>
      <c r="B411"/>
      <c r="C411"/>
      <c r="D411"/>
      <c r="E411" s="25"/>
      <c r="F411"/>
      <c r="G411" s="43"/>
      <c r="H411" s="2"/>
      <c r="I411"/>
    </row>
    <row r="412" spans="1:9" x14ac:dyDescent="0.2">
      <c r="A412" s="10"/>
      <c r="B412"/>
      <c r="C412"/>
      <c r="D412"/>
      <c r="E412" s="25"/>
      <c r="F412"/>
      <c r="G412" s="43"/>
      <c r="H412" s="2"/>
      <c r="I412"/>
    </row>
    <row r="413" spans="1:9" x14ac:dyDescent="0.2">
      <c r="A413" s="10"/>
      <c r="B413"/>
      <c r="C413"/>
      <c r="D413"/>
      <c r="E413" s="25"/>
      <c r="F413"/>
      <c r="G413" s="43"/>
      <c r="H413" s="2"/>
      <c r="I413"/>
    </row>
    <row r="414" spans="1:9" x14ac:dyDescent="0.2">
      <c r="A414" s="10"/>
      <c r="B414"/>
      <c r="C414"/>
      <c r="D414"/>
      <c r="E414" s="25"/>
      <c r="F414"/>
      <c r="G414" s="43"/>
      <c r="H414" s="2"/>
      <c r="I414"/>
    </row>
    <row r="415" spans="1:9" x14ac:dyDescent="0.2">
      <c r="A415" s="10"/>
      <c r="B415"/>
      <c r="C415"/>
      <c r="D415"/>
      <c r="E415" s="25"/>
      <c r="F415"/>
      <c r="G415" s="43"/>
      <c r="H415" s="2"/>
      <c r="I415"/>
    </row>
    <row r="416" spans="1:9" x14ac:dyDescent="0.2">
      <c r="A416" s="10"/>
      <c r="B416"/>
      <c r="C416"/>
      <c r="D416"/>
      <c r="E416" s="25"/>
      <c r="F416"/>
      <c r="G416" s="43"/>
      <c r="H416" s="2"/>
      <c r="I416"/>
    </row>
    <row r="417" spans="1:9" x14ac:dyDescent="0.2">
      <c r="A417" s="10"/>
      <c r="B417"/>
      <c r="C417"/>
      <c r="D417"/>
      <c r="E417" s="25"/>
      <c r="F417"/>
      <c r="G417" s="43"/>
      <c r="H417" s="2"/>
      <c r="I417"/>
    </row>
    <row r="418" spans="1:9" x14ac:dyDescent="0.2">
      <c r="A418" s="10"/>
      <c r="B418"/>
      <c r="C418"/>
      <c r="D418"/>
      <c r="E418" s="25"/>
      <c r="F418"/>
      <c r="G418" s="43"/>
      <c r="H418" s="2"/>
      <c r="I418"/>
    </row>
    <row r="419" spans="1:9" x14ac:dyDescent="0.2">
      <c r="A419" s="10"/>
      <c r="B419"/>
      <c r="C419"/>
      <c r="D419"/>
      <c r="E419" s="25"/>
      <c r="F419"/>
      <c r="G419" s="43"/>
      <c r="H419" s="2"/>
      <c r="I419"/>
    </row>
    <row r="420" spans="1:9" x14ac:dyDescent="0.2">
      <c r="A420" s="10"/>
      <c r="B420"/>
      <c r="C420"/>
      <c r="D420"/>
      <c r="E420" s="25"/>
      <c r="F420"/>
      <c r="G420" s="43"/>
      <c r="H420" s="2"/>
      <c r="I420"/>
    </row>
    <row r="421" spans="1:9" x14ac:dyDescent="0.2">
      <c r="A421" s="10"/>
      <c r="B421"/>
      <c r="C421"/>
      <c r="D421"/>
      <c r="E421" s="25"/>
      <c r="F421"/>
      <c r="G421" s="43"/>
      <c r="H421" s="2"/>
      <c r="I421"/>
    </row>
    <row r="422" spans="1:9" x14ac:dyDescent="0.2">
      <c r="A422" s="10"/>
      <c r="B422"/>
      <c r="C422"/>
      <c r="D422"/>
      <c r="E422" s="25"/>
      <c r="F422"/>
      <c r="G422" s="43"/>
      <c r="H422" s="2"/>
      <c r="I422"/>
    </row>
    <row r="423" spans="1:9" x14ac:dyDescent="0.2">
      <c r="A423" s="10"/>
      <c r="B423"/>
      <c r="C423"/>
      <c r="D423"/>
      <c r="E423" s="25"/>
      <c r="F423"/>
      <c r="G423" s="43"/>
      <c r="H423" s="2"/>
      <c r="I423"/>
    </row>
    <row r="424" spans="1:9" x14ac:dyDescent="0.2">
      <c r="A424" s="10"/>
      <c r="B424"/>
      <c r="C424"/>
      <c r="D424"/>
      <c r="E424" s="25"/>
      <c r="F424"/>
      <c r="G424" s="43"/>
      <c r="H424" s="2"/>
      <c r="I424"/>
    </row>
    <row r="425" spans="1:9" x14ac:dyDescent="0.2">
      <c r="A425" s="10"/>
      <c r="B425"/>
      <c r="C425"/>
      <c r="D425"/>
      <c r="E425" s="25"/>
      <c r="F425"/>
      <c r="G425" s="43"/>
      <c r="H425" s="2"/>
      <c r="I425"/>
    </row>
    <row r="426" spans="1:9" x14ac:dyDescent="0.2">
      <c r="A426" s="10"/>
      <c r="B426"/>
      <c r="C426"/>
      <c r="D426"/>
      <c r="E426" s="25"/>
      <c r="F426"/>
      <c r="G426" s="43"/>
      <c r="H426" s="2"/>
      <c r="I426"/>
    </row>
    <row r="427" spans="1:9" x14ac:dyDescent="0.2">
      <c r="A427" s="10"/>
      <c r="B427"/>
      <c r="C427"/>
      <c r="D427"/>
      <c r="E427" s="25"/>
      <c r="F427"/>
      <c r="G427" s="43"/>
      <c r="H427" s="2"/>
      <c r="I427"/>
    </row>
    <row r="428" spans="1:9" x14ac:dyDescent="0.2">
      <c r="A428" s="10"/>
      <c r="B428"/>
      <c r="C428"/>
      <c r="D428"/>
      <c r="E428" s="25"/>
      <c r="F428"/>
      <c r="G428" s="43"/>
      <c r="H428" s="2"/>
      <c r="I428"/>
    </row>
    <row r="429" spans="1:9" x14ac:dyDescent="0.2">
      <c r="A429" s="10"/>
      <c r="B429"/>
      <c r="C429"/>
      <c r="D429"/>
      <c r="E429" s="25"/>
      <c r="F429"/>
      <c r="G429" s="43"/>
      <c r="H429" s="2"/>
      <c r="I429"/>
    </row>
    <row r="430" spans="1:9" x14ac:dyDescent="0.2">
      <c r="A430" s="10"/>
      <c r="B430"/>
      <c r="C430"/>
      <c r="D430"/>
      <c r="E430" s="25"/>
      <c r="F430"/>
      <c r="G430" s="43"/>
      <c r="H430" s="2"/>
      <c r="I430"/>
    </row>
    <row r="431" spans="1:9" x14ac:dyDescent="0.2">
      <c r="A431" s="10"/>
      <c r="B431"/>
      <c r="C431"/>
      <c r="D431"/>
      <c r="E431" s="25"/>
      <c r="F431"/>
      <c r="G431" s="43"/>
      <c r="H431" s="2"/>
      <c r="I431"/>
    </row>
    <row r="432" spans="1:9" x14ac:dyDescent="0.2">
      <c r="A432" s="10"/>
      <c r="B432"/>
      <c r="C432"/>
      <c r="D432"/>
      <c r="E432" s="25"/>
      <c r="F432"/>
      <c r="G432" s="43"/>
      <c r="H432" s="2"/>
      <c r="I432"/>
    </row>
    <row r="433" spans="1:9" x14ac:dyDescent="0.2">
      <c r="A433" s="10"/>
      <c r="B433"/>
      <c r="C433"/>
      <c r="D433"/>
      <c r="E433" s="25"/>
      <c r="F433"/>
      <c r="G433" s="43"/>
      <c r="H433" s="2"/>
      <c r="I433"/>
    </row>
    <row r="434" spans="1:9" x14ac:dyDescent="0.2">
      <c r="A434" s="10"/>
      <c r="B434"/>
      <c r="C434"/>
      <c r="D434"/>
      <c r="E434" s="25"/>
      <c r="F434"/>
      <c r="G434" s="43"/>
      <c r="H434" s="2"/>
      <c r="I434"/>
    </row>
    <row r="435" spans="1:9" x14ac:dyDescent="0.2">
      <c r="A435" s="10"/>
      <c r="B435"/>
      <c r="C435"/>
      <c r="D435"/>
      <c r="E435" s="25"/>
      <c r="F435"/>
      <c r="G435" s="43"/>
      <c r="H435" s="2"/>
      <c r="I435"/>
    </row>
    <row r="436" spans="1:9" x14ac:dyDescent="0.2">
      <c r="A436" s="10"/>
      <c r="B436"/>
      <c r="C436"/>
      <c r="D436"/>
      <c r="E436" s="25"/>
      <c r="F436"/>
      <c r="G436" s="43"/>
      <c r="H436" s="2"/>
      <c r="I436"/>
    </row>
    <row r="437" spans="1:9" x14ac:dyDescent="0.2">
      <c r="A437" s="10"/>
      <c r="B437"/>
      <c r="C437"/>
      <c r="D437"/>
      <c r="E437" s="25"/>
      <c r="F437"/>
      <c r="G437" s="43"/>
      <c r="H437" s="2"/>
      <c r="I437"/>
    </row>
    <row r="438" spans="1:9" x14ac:dyDescent="0.2">
      <c r="A438" s="10"/>
      <c r="B438"/>
      <c r="C438"/>
      <c r="D438"/>
      <c r="E438" s="25"/>
      <c r="F438"/>
      <c r="G438" s="43"/>
      <c r="H438" s="2"/>
      <c r="I438"/>
    </row>
    <row r="439" spans="1:9" x14ac:dyDescent="0.2">
      <c r="A439" s="10"/>
      <c r="B439"/>
      <c r="C439"/>
      <c r="D439"/>
      <c r="E439" s="25"/>
      <c r="F439"/>
      <c r="G439" s="43"/>
      <c r="H439" s="2"/>
      <c r="I439"/>
    </row>
    <row r="440" spans="1:9" x14ac:dyDescent="0.2">
      <c r="A440" s="10"/>
      <c r="B440"/>
      <c r="C440"/>
      <c r="D440"/>
      <c r="E440" s="25"/>
      <c r="F440"/>
      <c r="G440" s="43"/>
      <c r="H440" s="2"/>
      <c r="I440"/>
    </row>
    <row r="441" spans="1:9" x14ac:dyDescent="0.2">
      <c r="A441" s="10"/>
      <c r="B441"/>
      <c r="C441"/>
      <c r="D441"/>
      <c r="E441" s="25"/>
      <c r="F441"/>
      <c r="G441" s="43"/>
      <c r="H441" s="2"/>
      <c r="I441"/>
    </row>
    <row r="442" spans="1:9" x14ac:dyDescent="0.2">
      <c r="A442" s="10"/>
      <c r="B442"/>
      <c r="C442"/>
      <c r="D442"/>
      <c r="E442" s="25"/>
      <c r="F442"/>
      <c r="G442" s="43"/>
      <c r="H442" s="2"/>
      <c r="I442"/>
    </row>
    <row r="443" spans="1:9" x14ac:dyDescent="0.2">
      <c r="A443" s="10"/>
      <c r="B443"/>
      <c r="C443"/>
      <c r="D443"/>
      <c r="E443" s="25"/>
      <c r="F443"/>
      <c r="G443" s="43"/>
      <c r="H443" s="2"/>
      <c r="I443"/>
    </row>
    <row r="444" spans="1:9" x14ac:dyDescent="0.2">
      <c r="A444" s="10"/>
      <c r="B444"/>
      <c r="C444"/>
      <c r="D444"/>
      <c r="E444" s="25"/>
      <c r="F444"/>
      <c r="G444" s="43"/>
      <c r="H444" s="2"/>
      <c r="I444"/>
    </row>
    <row r="445" spans="1:9" x14ac:dyDescent="0.2">
      <c r="A445" s="10"/>
      <c r="B445"/>
      <c r="C445"/>
      <c r="D445"/>
      <c r="E445" s="25"/>
      <c r="F445"/>
      <c r="G445" s="43"/>
      <c r="H445" s="2"/>
      <c r="I445"/>
    </row>
    <row r="446" spans="1:9" x14ac:dyDescent="0.2">
      <c r="A446" s="10"/>
      <c r="B446"/>
      <c r="C446"/>
      <c r="D446"/>
      <c r="E446" s="25"/>
      <c r="F446"/>
      <c r="G446" s="43"/>
      <c r="H446" s="2"/>
      <c r="I446"/>
    </row>
    <row r="447" spans="1:9" x14ac:dyDescent="0.2">
      <c r="A447" s="10"/>
      <c r="B447"/>
      <c r="C447"/>
      <c r="D447"/>
      <c r="E447" s="25"/>
      <c r="F447"/>
      <c r="G447" s="43"/>
      <c r="H447" s="2"/>
      <c r="I447"/>
    </row>
    <row r="448" spans="1:9" x14ac:dyDescent="0.2">
      <c r="A448" s="10"/>
      <c r="B448"/>
      <c r="C448"/>
      <c r="D448"/>
      <c r="E448" s="25"/>
      <c r="F448"/>
      <c r="G448" s="43"/>
      <c r="H448" s="2"/>
      <c r="I448"/>
    </row>
    <row r="449" spans="1:9" x14ac:dyDescent="0.2">
      <c r="A449" s="10"/>
      <c r="B449"/>
      <c r="C449"/>
      <c r="D449"/>
      <c r="E449" s="25"/>
      <c r="F449"/>
      <c r="G449" s="43"/>
      <c r="H449" s="2"/>
      <c r="I449"/>
    </row>
    <row r="450" spans="1:9" x14ac:dyDescent="0.2">
      <c r="A450" s="10"/>
      <c r="B450"/>
      <c r="C450"/>
      <c r="D450"/>
      <c r="E450" s="25"/>
      <c r="F450"/>
      <c r="G450" s="43"/>
      <c r="H450" s="2"/>
      <c r="I450"/>
    </row>
    <row r="451" spans="1:9" x14ac:dyDescent="0.2">
      <c r="A451" s="10"/>
      <c r="B451"/>
      <c r="C451"/>
      <c r="D451"/>
      <c r="E451" s="25"/>
      <c r="F451"/>
      <c r="G451" s="43"/>
      <c r="H451" s="2"/>
      <c r="I451"/>
    </row>
    <row r="452" spans="1:9" x14ac:dyDescent="0.2">
      <c r="A452" s="10"/>
      <c r="B452"/>
      <c r="C452"/>
      <c r="D452"/>
      <c r="E452" s="25"/>
      <c r="F452"/>
      <c r="G452" s="43"/>
      <c r="H452" s="2"/>
      <c r="I452"/>
    </row>
    <row r="453" spans="1:9" x14ac:dyDescent="0.2">
      <c r="A453" s="10"/>
      <c r="B453"/>
      <c r="C453"/>
      <c r="D453"/>
      <c r="E453" s="25"/>
      <c r="F453"/>
      <c r="G453" s="43"/>
      <c r="H453" s="2"/>
      <c r="I453"/>
    </row>
    <row r="454" spans="1:9" x14ac:dyDescent="0.2">
      <c r="A454" s="10"/>
      <c r="B454"/>
      <c r="C454"/>
      <c r="D454"/>
      <c r="E454" s="25"/>
      <c r="F454"/>
      <c r="G454" s="43"/>
      <c r="H454" s="2"/>
      <c r="I454"/>
    </row>
    <row r="455" spans="1:9" x14ac:dyDescent="0.2">
      <c r="A455" s="10"/>
      <c r="B455"/>
      <c r="C455"/>
      <c r="D455"/>
      <c r="E455" s="25"/>
      <c r="F455"/>
      <c r="G455" s="43"/>
      <c r="H455" s="2"/>
      <c r="I455"/>
    </row>
    <row r="456" spans="1:9" x14ac:dyDescent="0.2">
      <c r="A456" s="10"/>
      <c r="B456"/>
      <c r="C456"/>
      <c r="D456"/>
      <c r="E456" s="25"/>
      <c r="F456"/>
      <c r="G456" s="43"/>
      <c r="H456" s="2"/>
      <c r="I456"/>
    </row>
    <row r="457" spans="1:9" x14ac:dyDescent="0.2">
      <c r="A457" s="10"/>
      <c r="B457"/>
      <c r="C457"/>
      <c r="D457"/>
      <c r="E457" s="25"/>
      <c r="F457"/>
      <c r="G457" s="43"/>
      <c r="H457" s="2"/>
      <c r="I457"/>
    </row>
    <row r="458" spans="1:9" x14ac:dyDescent="0.2">
      <c r="A458" s="10"/>
      <c r="B458"/>
      <c r="C458"/>
      <c r="D458"/>
      <c r="E458" s="25"/>
      <c r="F458"/>
      <c r="G458" s="43"/>
      <c r="H458" s="2"/>
      <c r="I458"/>
    </row>
    <row r="459" spans="1:9" x14ac:dyDescent="0.2">
      <c r="A459" s="10"/>
      <c r="B459"/>
      <c r="C459"/>
      <c r="D459"/>
      <c r="E459" s="25"/>
      <c r="F459"/>
      <c r="G459" s="43"/>
      <c r="H459" s="2"/>
      <c r="I459"/>
    </row>
    <row r="460" spans="1:9" x14ac:dyDescent="0.2">
      <c r="A460" s="10"/>
      <c r="B460"/>
      <c r="C460"/>
      <c r="D460"/>
      <c r="E460" s="25"/>
      <c r="F460"/>
      <c r="G460" s="43"/>
      <c r="H460" s="2"/>
      <c r="I460"/>
    </row>
    <row r="461" spans="1:9" x14ac:dyDescent="0.2">
      <c r="A461" s="10"/>
      <c r="B461"/>
      <c r="C461"/>
      <c r="D461"/>
      <c r="E461" s="25"/>
      <c r="F461"/>
      <c r="G461" s="43"/>
      <c r="H461" s="2"/>
      <c r="I461"/>
    </row>
    <row r="462" spans="1:9" x14ac:dyDescent="0.2">
      <c r="A462" s="10"/>
      <c r="B462"/>
      <c r="C462"/>
      <c r="D462"/>
      <c r="E462" s="25"/>
      <c r="F462"/>
      <c r="G462" s="43"/>
      <c r="H462" s="2"/>
      <c r="I462"/>
    </row>
    <row r="463" spans="1:9" x14ac:dyDescent="0.2">
      <c r="A463" s="10"/>
      <c r="B463"/>
      <c r="C463"/>
      <c r="D463"/>
      <c r="E463" s="25"/>
      <c r="F463"/>
      <c r="G463" s="43"/>
      <c r="H463" s="2"/>
      <c r="I463"/>
    </row>
    <row r="464" spans="1:9" x14ac:dyDescent="0.2">
      <c r="A464" s="10"/>
      <c r="B464"/>
      <c r="C464"/>
      <c r="D464"/>
      <c r="E464" s="25"/>
      <c r="F464"/>
      <c r="G464" s="43"/>
      <c r="H464" s="2"/>
      <c r="I464"/>
    </row>
    <row r="465" spans="1:9" x14ac:dyDescent="0.2">
      <c r="A465" s="10"/>
      <c r="B465"/>
      <c r="C465"/>
      <c r="D465"/>
      <c r="E465" s="25"/>
      <c r="F465"/>
      <c r="G465" s="43"/>
      <c r="H465" s="2"/>
      <c r="I465"/>
    </row>
    <row r="466" spans="1:9" x14ac:dyDescent="0.2">
      <c r="A466" s="10"/>
      <c r="B466"/>
      <c r="C466"/>
      <c r="D466"/>
      <c r="E466" s="25"/>
      <c r="F466"/>
      <c r="G466" s="43"/>
      <c r="H466" s="2"/>
      <c r="I466"/>
    </row>
    <row r="467" spans="1:9" x14ac:dyDescent="0.2">
      <c r="A467" s="10"/>
      <c r="B467"/>
      <c r="C467"/>
      <c r="D467"/>
      <c r="E467" s="25"/>
      <c r="F467"/>
      <c r="G467" s="43"/>
      <c r="H467" s="2"/>
      <c r="I467"/>
    </row>
    <row r="468" spans="1:9" x14ac:dyDescent="0.2">
      <c r="A468" s="10"/>
      <c r="B468"/>
      <c r="C468"/>
      <c r="D468"/>
      <c r="E468" s="25"/>
      <c r="F468"/>
      <c r="G468" s="43"/>
      <c r="H468" s="2"/>
      <c r="I468"/>
    </row>
    <row r="469" spans="1:9" x14ac:dyDescent="0.2">
      <c r="A469" s="10"/>
      <c r="B469"/>
      <c r="C469"/>
      <c r="D469"/>
      <c r="E469" s="25"/>
      <c r="F469"/>
      <c r="G469" s="43"/>
      <c r="H469" s="2"/>
      <c r="I469"/>
    </row>
    <row r="470" spans="1:9" x14ac:dyDescent="0.2">
      <c r="A470" s="10"/>
      <c r="B470"/>
      <c r="C470"/>
      <c r="D470"/>
      <c r="E470" s="25"/>
      <c r="F470"/>
      <c r="G470" s="43"/>
      <c r="H470" s="2"/>
      <c r="I470"/>
    </row>
    <row r="471" spans="1:9" x14ac:dyDescent="0.2">
      <c r="A471" s="10"/>
      <c r="B471"/>
      <c r="C471"/>
      <c r="D471"/>
      <c r="E471" s="25"/>
      <c r="F471"/>
      <c r="G471" s="43"/>
      <c r="H471" s="2"/>
      <c r="I471"/>
    </row>
    <row r="472" spans="1:9" x14ac:dyDescent="0.2">
      <c r="A472" s="10"/>
      <c r="B472"/>
      <c r="C472"/>
      <c r="D472"/>
      <c r="E472" s="25"/>
      <c r="F472"/>
      <c r="G472" s="43"/>
      <c r="H472" s="2"/>
      <c r="I472"/>
    </row>
    <row r="473" spans="1:9" x14ac:dyDescent="0.2">
      <c r="A473" s="10"/>
      <c r="B473"/>
      <c r="C473"/>
      <c r="D473"/>
      <c r="E473" s="25"/>
      <c r="F473"/>
      <c r="G473" s="43"/>
      <c r="H473" s="2"/>
      <c r="I473"/>
    </row>
    <row r="474" spans="1:9" x14ac:dyDescent="0.2">
      <c r="A474" s="10"/>
      <c r="B474"/>
      <c r="C474"/>
      <c r="D474"/>
      <c r="E474" s="25"/>
      <c r="F474"/>
      <c r="G474" s="43"/>
      <c r="H474" s="2"/>
      <c r="I474"/>
    </row>
    <row r="475" spans="1:9" x14ac:dyDescent="0.2">
      <c r="A475" s="10"/>
      <c r="B475"/>
      <c r="C475"/>
      <c r="D475"/>
      <c r="E475" s="25"/>
      <c r="F475"/>
      <c r="G475" s="43"/>
      <c r="H475" s="2"/>
      <c r="I475"/>
    </row>
    <row r="476" spans="1:9" x14ac:dyDescent="0.2">
      <c r="A476" s="10"/>
      <c r="B476"/>
      <c r="C476"/>
      <c r="D476"/>
      <c r="E476" s="25"/>
      <c r="F476"/>
      <c r="G476" s="43"/>
      <c r="H476" s="2"/>
      <c r="I476"/>
    </row>
    <row r="477" spans="1:9" x14ac:dyDescent="0.2">
      <c r="A477" s="10"/>
      <c r="B477"/>
      <c r="C477"/>
      <c r="D477"/>
      <c r="E477" s="25"/>
      <c r="F477"/>
      <c r="G477" s="43"/>
      <c r="H477" s="2"/>
      <c r="I477"/>
    </row>
    <row r="478" spans="1:9" x14ac:dyDescent="0.2">
      <c r="A478" s="10"/>
      <c r="B478"/>
      <c r="C478"/>
      <c r="D478"/>
      <c r="E478" s="25"/>
      <c r="F478"/>
      <c r="G478" s="43"/>
      <c r="H478" s="2"/>
      <c r="I478"/>
    </row>
    <row r="479" spans="1:9" x14ac:dyDescent="0.2">
      <c r="A479" s="10"/>
      <c r="B479"/>
      <c r="C479"/>
      <c r="D479"/>
      <c r="E479" s="25"/>
      <c r="F479"/>
      <c r="G479" s="43"/>
      <c r="H479" s="2"/>
      <c r="I479"/>
    </row>
    <row r="480" spans="1:9" x14ac:dyDescent="0.2">
      <c r="A480" s="10"/>
      <c r="B480"/>
      <c r="C480"/>
      <c r="D480"/>
      <c r="E480" s="25"/>
      <c r="F480"/>
      <c r="G480" s="43"/>
      <c r="H480" s="2"/>
      <c r="I480"/>
    </row>
    <row r="481" spans="1:9" x14ac:dyDescent="0.2">
      <c r="A481" s="10"/>
      <c r="B481"/>
      <c r="C481"/>
      <c r="D481"/>
      <c r="E481" s="25"/>
      <c r="F481"/>
      <c r="G481" s="43"/>
      <c r="H481" s="2"/>
      <c r="I481"/>
    </row>
    <row r="482" spans="1:9" x14ac:dyDescent="0.2">
      <c r="A482" s="10"/>
      <c r="B482"/>
      <c r="C482"/>
      <c r="D482"/>
      <c r="E482" s="25"/>
      <c r="F482"/>
      <c r="G482" s="43"/>
      <c r="H482" s="2"/>
      <c r="I482"/>
    </row>
    <row r="483" spans="1:9" x14ac:dyDescent="0.2">
      <c r="A483" s="10"/>
      <c r="B483"/>
      <c r="C483"/>
      <c r="D483"/>
      <c r="E483" s="25"/>
      <c r="F483"/>
      <c r="G483" s="43"/>
      <c r="H483" s="2"/>
      <c r="I483"/>
    </row>
    <row r="484" spans="1:9" x14ac:dyDescent="0.2">
      <c r="A484" s="10"/>
      <c r="B484"/>
      <c r="C484"/>
      <c r="D484"/>
      <c r="E484" s="25"/>
      <c r="F484"/>
      <c r="G484" s="43"/>
      <c r="H484" s="2"/>
      <c r="I484"/>
    </row>
    <row r="485" spans="1:9" x14ac:dyDescent="0.2">
      <c r="A485" s="10"/>
      <c r="B485"/>
      <c r="C485"/>
      <c r="D485"/>
      <c r="E485" s="25"/>
      <c r="F485"/>
      <c r="G485" s="43"/>
      <c r="H485" s="2"/>
      <c r="I485"/>
    </row>
    <row r="486" spans="1:9" x14ac:dyDescent="0.2">
      <c r="A486" s="10"/>
      <c r="B486"/>
      <c r="C486"/>
      <c r="D486"/>
      <c r="E486" s="25"/>
      <c r="F486"/>
      <c r="G486" s="43"/>
      <c r="H486" s="2"/>
      <c r="I486"/>
    </row>
    <row r="487" spans="1:9" x14ac:dyDescent="0.2">
      <c r="A487" s="10"/>
      <c r="B487"/>
      <c r="C487"/>
      <c r="D487"/>
      <c r="E487" s="25"/>
      <c r="F487"/>
      <c r="G487" s="43"/>
      <c r="H487" s="2"/>
      <c r="I487"/>
    </row>
    <row r="488" spans="1:9" x14ac:dyDescent="0.2">
      <c r="A488" s="10"/>
      <c r="B488"/>
      <c r="C488"/>
      <c r="D488"/>
      <c r="E488" s="25"/>
      <c r="F488"/>
      <c r="G488" s="43"/>
      <c r="H488" s="2"/>
      <c r="I488"/>
    </row>
    <row r="489" spans="1:9" x14ac:dyDescent="0.2">
      <c r="A489" s="10"/>
      <c r="B489"/>
      <c r="C489"/>
      <c r="D489"/>
      <c r="E489" s="25"/>
      <c r="F489"/>
      <c r="G489" s="43"/>
      <c r="H489" s="2"/>
      <c r="I489"/>
    </row>
    <row r="490" spans="1:9" x14ac:dyDescent="0.2">
      <c r="A490" s="10"/>
      <c r="B490"/>
      <c r="C490"/>
      <c r="D490"/>
      <c r="E490" s="25"/>
      <c r="F490"/>
      <c r="G490" s="43"/>
      <c r="H490" s="2"/>
      <c r="I490"/>
    </row>
    <row r="491" spans="1:9" x14ac:dyDescent="0.2">
      <c r="A491" s="10"/>
      <c r="B491"/>
      <c r="C491"/>
      <c r="D491"/>
      <c r="E491" s="25"/>
      <c r="F491"/>
      <c r="G491" s="43"/>
      <c r="H491" s="2"/>
      <c r="I491"/>
    </row>
    <row r="492" spans="1:9" x14ac:dyDescent="0.2">
      <c r="A492" s="10"/>
      <c r="B492"/>
      <c r="C492"/>
      <c r="D492"/>
      <c r="E492" s="25"/>
      <c r="F492"/>
      <c r="G492" s="43"/>
      <c r="H492" s="2"/>
      <c r="I492"/>
    </row>
    <row r="493" spans="1:9" x14ac:dyDescent="0.2">
      <c r="A493" s="10"/>
      <c r="B493"/>
      <c r="C493"/>
      <c r="D493"/>
      <c r="E493" s="25"/>
      <c r="F493"/>
      <c r="G493" s="43"/>
      <c r="H493" s="2"/>
      <c r="I493"/>
    </row>
    <row r="494" spans="1:9" x14ac:dyDescent="0.2">
      <c r="A494" s="10"/>
      <c r="B494"/>
      <c r="C494"/>
      <c r="D494"/>
      <c r="E494" s="25"/>
      <c r="F494"/>
      <c r="G494" s="43"/>
      <c r="H494" s="2"/>
      <c r="I494"/>
    </row>
    <row r="495" spans="1:9" x14ac:dyDescent="0.2">
      <c r="A495" s="10"/>
      <c r="B495"/>
      <c r="C495"/>
      <c r="D495"/>
      <c r="E495" s="25"/>
      <c r="F495"/>
      <c r="G495" s="43"/>
      <c r="H495" s="2"/>
      <c r="I495"/>
    </row>
    <row r="496" spans="1:9" x14ac:dyDescent="0.2">
      <c r="A496" s="10"/>
      <c r="B496"/>
      <c r="C496"/>
      <c r="D496"/>
      <c r="E496" s="25"/>
      <c r="F496"/>
      <c r="G496" s="43"/>
      <c r="H496" s="2"/>
      <c r="I496"/>
    </row>
    <row r="497" spans="1:9" x14ac:dyDescent="0.2">
      <c r="A497" s="10"/>
      <c r="B497"/>
      <c r="C497"/>
      <c r="D497"/>
      <c r="E497" s="25"/>
      <c r="F497"/>
      <c r="G497" s="43"/>
      <c r="H497" s="2"/>
      <c r="I497"/>
    </row>
    <row r="498" spans="1:9" x14ac:dyDescent="0.2">
      <c r="A498" s="10"/>
      <c r="B498"/>
      <c r="C498"/>
      <c r="D498"/>
      <c r="E498" s="25"/>
      <c r="F498"/>
      <c r="G498" s="43"/>
      <c r="H498" s="2"/>
      <c r="I498"/>
    </row>
    <row r="499" spans="1:9" x14ac:dyDescent="0.2">
      <c r="A499" s="10"/>
      <c r="B499"/>
      <c r="C499"/>
      <c r="D499"/>
      <c r="E499" s="25"/>
      <c r="F499"/>
      <c r="G499" s="43"/>
      <c r="H499" s="2"/>
      <c r="I499"/>
    </row>
    <row r="500" spans="1:9" x14ac:dyDescent="0.2">
      <c r="A500" s="10"/>
      <c r="B500"/>
      <c r="C500"/>
      <c r="D500"/>
      <c r="E500" s="25"/>
      <c r="F500"/>
      <c r="G500" s="43"/>
      <c r="H500" s="2"/>
      <c r="I500"/>
    </row>
    <row r="501" spans="1:9" x14ac:dyDescent="0.2">
      <c r="A501" s="10"/>
      <c r="B501"/>
      <c r="C501"/>
      <c r="D501"/>
      <c r="E501" s="25"/>
      <c r="F501"/>
      <c r="G501" s="43"/>
      <c r="H501" s="2"/>
      <c r="I501"/>
    </row>
    <row r="502" spans="1:9" x14ac:dyDescent="0.2">
      <c r="A502" s="10"/>
      <c r="B502"/>
      <c r="C502"/>
      <c r="D502"/>
      <c r="E502" s="25"/>
      <c r="F502"/>
      <c r="G502" s="43"/>
      <c r="H502" s="2"/>
      <c r="I502"/>
    </row>
    <row r="503" spans="1:9" x14ac:dyDescent="0.2">
      <c r="A503" s="10"/>
      <c r="B503"/>
      <c r="C503"/>
      <c r="D503"/>
      <c r="E503" s="25"/>
      <c r="F503"/>
      <c r="G503" s="43"/>
      <c r="H503" s="2"/>
      <c r="I503"/>
    </row>
    <row r="504" spans="1:9" x14ac:dyDescent="0.2">
      <c r="A504" s="10"/>
      <c r="B504"/>
      <c r="C504"/>
      <c r="D504"/>
      <c r="E504" s="25"/>
      <c r="F504"/>
      <c r="G504" s="43"/>
      <c r="H504" s="2"/>
      <c r="I504"/>
    </row>
    <row r="505" spans="1:9" x14ac:dyDescent="0.2">
      <c r="A505" s="10"/>
      <c r="B505"/>
      <c r="C505"/>
      <c r="D505"/>
      <c r="E505" s="25"/>
      <c r="F505"/>
      <c r="G505" s="43"/>
      <c r="H505" s="2"/>
      <c r="I505"/>
    </row>
    <row r="506" spans="1:9" x14ac:dyDescent="0.2">
      <c r="A506" s="10"/>
      <c r="B506"/>
      <c r="C506"/>
      <c r="D506"/>
      <c r="E506" s="25"/>
      <c r="F506"/>
      <c r="G506" s="43"/>
      <c r="H506" s="2"/>
      <c r="I506"/>
    </row>
    <row r="507" spans="1:9" x14ac:dyDescent="0.2">
      <c r="A507" s="10"/>
      <c r="B507"/>
      <c r="C507"/>
      <c r="D507"/>
      <c r="E507" s="25"/>
      <c r="F507"/>
      <c r="G507" s="43"/>
      <c r="H507" s="2"/>
      <c r="I507"/>
    </row>
    <row r="508" spans="1:9" x14ac:dyDescent="0.2">
      <c r="A508" s="10"/>
      <c r="B508"/>
      <c r="C508"/>
      <c r="D508"/>
      <c r="E508" s="25"/>
      <c r="F508"/>
      <c r="G508" s="43"/>
      <c r="H508" s="2"/>
      <c r="I508"/>
    </row>
    <row r="509" spans="1:9" x14ac:dyDescent="0.2">
      <c r="A509" s="10"/>
      <c r="B509"/>
      <c r="C509"/>
      <c r="D509"/>
      <c r="E509" s="25"/>
      <c r="F509"/>
      <c r="G509" s="43"/>
      <c r="H509" s="2"/>
      <c r="I509"/>
    </row>
    <row r="510" spans="1:9" x14ac:dyDescent="0.2">
      <c r="A510" s="10"/>
      <c r="B510"/>
      <c r="C510"/>
      <c r="D510"/>
      <c r="E510" s="25"/>
      <c r="F510"/>
      <c r="G510" s="43"/>
      <c r="H510" s="2"/>
      <c r="I510"/>
    </row>
    <row r="511" spans="1:9" x14ac:dyDescent="0.2">
      <c r="A511" s="10"/>
      <c r="B511"/>
      <c r="C511"/>
      <c r="D511"/>
      <c r="E511" s="25"/>
      <c r="F511"/>
      <c r="G511" s="43"/>
      <c r="H511" s="2"/>
      <c r="I511"/>
    </row>
    <row r="512" spans="1:9" x14ac:dyDescent="0.2">
      <c r="A512" s="10"/>
      <c r="B512"/>
      <c r="C512"/>
      <c r="D512"/>
      <c r="E512" s="25"/>
      <c r="F512"/>
      <c r="G512" s="43"/>
      <c r="H512" s="2"/>
      <c r="I512"/>
    </row>
    <row r="513" spans="1:9" x14ac:dyDescent="0.2">
      <c r="A513" s="10"/>
      <c r="B513"/>
      <c r="C513"/>
      <c r="D513"/>
      <c r="E513" s="25"/>
      <c r="F513"/>
      <c r="G513" s="43"/>
      <c r="H513" s="2"/>
      <c r="I513"/>
    </row>
    <row r="514" spans="1:9" x14ac:dyDescent="0.2">
      <c r="A514" s="10"/>
      <c r="B514"/>
      <c r="C514"/>
      <c r="D514"/>
      <c r="E514" s="25"/>
      <c r="F514"/>
      <c r="G514" s="43"/>
      <c r="H514" s="2"/>
      <c r="I514"/>
    </row>
    <row r="515" spans="1:9" x14ac:dyDescent="0.2">
      <c r="A515" s="10"/>
      <c r="B515"/>
      <c r="C515"/>
      <c r="D515"/>
      <c r="E515" s="25"/>
      <c r="F515"/>
      <c r="G515" s="43"/>
      <c r="H515" s="2"/>
      <c r="I515"/>
    </row>
    <row r="516" spans="1:9" x14ac:dyDescent="0.2">
      <c r="A516" s="10"/>
      <c r="B516"/>
      <c r="C516"/>
      <c r="D516"/>
      <c r="E516" s="25"/>
      <c r="F516"/>
      <c r="G516" s="43"/>
      <c r="H516" s="2"/>
      <c r="I516"/>
    </row>
    <row r="517" spans="1:9" x14ac:dyDescent="0.2">
      <c r="A517" s="10"/>
      <c r="B517"/>
      <c r="C517"/>
      <c r="D517"/>
      <c r="E517" s="25"/>
      <c r="F517"/>
      <c r="G517" s="43"/>
      <c r="H517" s="2"/>
      <c r="I517"/>
    </row>
    <row r="518" spans="1:9" x14ac:dyDescent="0.2">
      <c r="A518" s="10"/>
      <c r="B518"/>
      <c r="C518"/>
      <c r="D518"/>
      <c r="E518" s="25"/>
      <c r="F518"/>
      <c r="G518" s="43"/>
      <c r="H518" s="2"/>
      <c r="I518"/>
    </row>
    <row r="519" spans="1:9" x14ac:dyDescent="0.2">
      <c r="A519" s="10"/>
      <c r="B519"/>
      <c r="C519"/>
      <c r="D519"/>
      <c r="E519" s="25"/>
      <c r="F519"/>
      <c r="G519" s="43"/>
      <c r="H519" s="2"/>
      <c r="I519"/>
    </row>
    <row r="520" spans="1:9" x14ac:dyDescent="0.2">
      <c r="A520" s="10"/>
      <c r="B520"/>
      <c r="C520"/>
      <c r="D520"/>
      <c r="E520" s="25"/>
      <c r="F520"/>
      <c r="G520" s="43"/>
      <c r="H520" s="2"/>
      <c r="I520"/>
    </row>
    <row r="521" spans="1:9" x14ac:dyDescent="0.2">
      <c r="A521" s="10"/>
      <c r="B521"/>
      <c r="C521"/>
      <c r="D521"/>
      <c r="E521" s="25"/>
      <c r="F521"/>
      <c r="G521" s="43"/>
      <c r="H521" s="2"/>
      <c r="I521"/>
    </row>
    <row r="522" spans="1:9" x14ac:dyDescent="0.2">
      <c r="A522" s="10"/>
      <c r="B522"/>
      <c r="C522"/>
      <c r="D522"/>
      <c r="E522" s="25"/>
      <c r="F522"/>
      <c r="G522" s="43"/>
      <c r="H522" s="2"/>
      <c r="I522"/>
    </row>
    <row r="523" spans="1:9" x14ac:dyDescent="0.2">
      <c r="A523" s="10"/>
      <c r="B523"/>
      <c r="C523"/>
      <c r="D523"/>
      <c r="E523" s="25"/>
      <c r="F523"/>
      <c r="G523" s="43"/>
      <c r="H523" s="2"/>
      <c r="I523"/>
    </row>
    <row r="524" spans="1:9" x14ac:dyDescent="0.2">
      <c r="A524" s="10"/>
      <c r="B524"/>
      <c r="C524"/>
      <c r="D524"/>
      <c r="E524" s="25"/>
      <c r="F524"/>
      <c r="G524" s="43"/>
      <c r="H524" s="2"/>
      <c r="I524"/>
    </row>
    <row r="525" spans="1:9" x14ac:dyDescent="0.2">
      <c r="A525" s="10"/>
      <c r="B525"/>
      <c r="C525"/>
      <c r="D525"/>
      <c r="E525" s="25"/>
      <c r="F525"/>
      <c r="G525" s="43"/>
      <c r="H525" s="2"/>
      <c r="I525"/>
    </row>
    <row r="526" spans="1:9" x14ac:dyDescent="0.2">
      <c r="A526" s="10"/>
      <c r="B526"/>
      <c r="C526"/>
      <c r="D526"/>
      <c r="E526" s="25"/>
      <c r="F526"/>
      <c r="G526" s="43"/>
      <c r="H526" s="2"/>
      <c r="I526"/>
    </row>
    <row r="527" spans="1:9" x14ac:dyDescent="0.2">
      <c r="A527" s="10"/>
      <c r="B527"/>
      <c r="C527"/>
      <c r="D527"/>
      <c r="E527" s="25"/>
      <c r="F527"/>
      <c r="G527" s="43"/>
      <c r="H527" s="2"/>
      <c r="I527"/>
    </row>
    <row r="528" spans="1:9" x14ac:dyDescent="0.2">
      <c r="A528" s="10"/>
      <c r="B528"/>
      <c r="C528"/>
      <c r="D528"/>
      <c r="E528" s="25"/>
      <c r="F528"/>
      <c r="G528" s="43"/>
      <c r="H528" s="2"/>
      <c r="I528"/>
    </row>
    <row r="529" spans="1:9" x14ac:dyDescent="0.2">
      <c r="A529" s="10"/>
      <c r="B529"/>
      <c r="C529"/>
      <c r="D529"/>
      <c r="E529" s="25"/>
      <c r="F529"/>
      <c r="G529" s="43"/>
      <c r="H529" s="2"/>
      <c r="I529"/>
    </row>
    <row r="530" spans="1:9" x14ac:dyDescent="0.2">
      <c r="A530" s="10"/>
      <c r="B530"/>
      <c r="C530"/>
      <c r="D530"/>
      <c r="E530" s="25"/>
      <c r="F530"/>
      <c r="G530" s="43"/>
      <c r="H530" s="2"/>
      <c r="I530"/>
    </row>
    <row r="531" spans="1:9" x14ac:dyDescent="0.2">
      <c r="A531" s="10"/>
      <c r="B531"/>
      <c r="C531"/>
      <c r="D531"/>
      <c r="E531" s="25"/>
      <c r="F531"/>
      <c r="G531" s="43"/>
      <c r="H531" s="2"/>
      <c r="I531"/>
    </row>
    <row r="532" spans="1:9" x14ac:dyDescent="0.2">
      <c r="A532" s="10"/>
      <c r="B532"/>
      <c r="C532"/>
      <c r="D532"/>
      <c r="E532" s="25"/>
      <c r="F532"/>
      <c r="G532" s="43"/>
      <c r="H532" s="2"/>
      <c r="I532"/>
    </row>
    <row r="533" spans="1:9" x14ac:dyDescent="0.2">
      <c r="A533" s="10"/>
      <c r="B533"/>
      <c r="C533"/>
      <c r="D533"/>
      <c r="E533" s="25"/>
      <c r="F533"/>
      <c r="G533" s="43"/>
      <c r="H533" s="2"/>
      <c r="I533"/>
    </row>
    <row r="534" spans="1:9" x14ac:dyDescent="0.2">
      <c r="A534" s="10"/>
      <c r="B534"/>
      <c r="C534"/>
      <c r="D534"/>
      <c r="E534" s="25"/>
      <c r="F534"/>
      <c r="G534" s="43"/>
      <c r="H534" s="2"/>
      <c r="I534"/>
    </row>
    <row r="535" spans="1:9" x14ac:dyDescent="0.2">
      <c r="A535" s="10"/>
      <c r="B535"/>
      <c r="C535"/>
      <c r="D535"/>
      <c r="E535" s="25"/>
      <c r="F535"/>
      <c r="G535" s="43"/>
      <c r="H535" s="2"/>
      <c r="I535"/>
    </row>
    <row r="536" spans="1:9" x14ac:dyDescent="0.2">
      <c r="A536" s="10"/>
      <c r="B536"/>
      <c r="C536"/>
      <c r="D536"/>
      <c r="E536" s="25"/>
      <c r="F536"/>
      <c r="G536" s="43"/>
      <c r="H536" s="2"/>
      <c r="I536"/>
    </row>
    <row r="537" spans="1:9" x14ac:dyDescent="0.2">
      <c r="A537" s="10"/>
      <c r="B537"/>
      <c r="C537"/>
      <c r="D537"/>
      <c r="E537" s="25"/>
      <c r="F537"/>
      <c r="G537" s="43"/>
      <c r="H537" s="2"/>
      <c r="I537"/>
    </row>
    <row r="538" spans="1:9" x14ac:dyDescent="0.2">
      <c r="A538" s="10"/>
      <c r="B538"/>
      <c r="C538"/>
      <c r="D538"/>
      <c r="E538" s="25"/>
      <c r="F538"/>
      <c r="G538" s="43"/>
      <c r="H538" s="2"/>
      <c r="I538"/>
    </row>
    <row r="539" spans="1:9" x14ac:dyDescent="0.2">
      <c r="A539" s="10"/>
      <c r="B539"/>
      <c r="C539"/>
      <c r="D539"/>
      <c r="E539" s="25"/>
      <c r="F539"/>
      <c r="G539" s="43"/>
      <c r="H539" s="2"/>
      <c r="I539"/>
    </row>
    <row r="540" spans="1:9" x14ac:dyDescent="0.2">
      <c r="A540" s="10"/>
      <c r="B540"/>
      <c r="C540"/>
      <c r="D540"/>
      <c r="E540" s="25"/>
      <c r="F540"/>
      <c r="G540" s="43"/>
      <c r="H540" s="2"/>
      <c r="I540"/>
    </row>
    <row r="541" spans="1:9" x14ac:dyDescent="0.2">
      <c r="A541" s="10"/>
      <c r="B541"/>
      <c r="C541"/>
      <c r="D541"/>
      <c r="E541" s="25"/>
      <c r="F541"/>
      <c r="G541" s="43"/>
      <c r="H541" s="2"/>
      <c r="I541"/>
    </row>
    <row r="542" spans="1:9" x14ac:dyDescent="0.2">
      <c r="A542" s="10"/>
      <c r="B542"/>
      <c r="C542"/>
      <c r="D542"/>
      <c r="E542" s="25"/>
      <c r="F542"/>
      <c r="G542" s="43"/>
      <c r="H542" s="2"/>
      <c r="I542"/>
    </row>
    <row r="543" spans="1:9" x14ac:dyDescent="0.2">
      <c r="A543" s="10"/>
      <c r="B543"/>
      <c r="C543"/>
      <c r="D543"/>
      <c r="E543" s="25"/>
      <c r="F543"/>
      <c r="G543" s="43"/>
      <c r="H543" s="2"/>
      <c r="I543"/>
    </row>
    <row r="544" spans="1:9" x14ac:dyDescent="0.2">
      <c r="A544" s="10"/>
      <c r="B544"/>
      <c r="C544"/>
      <c r="D544"/>
      <c r="E544" s="25"/>
      <c r="F544"/>
      <c r="G544" s="43"/>
      <c r="H544" s="2"/>
      <c r="I544"/>
    </row>
    <row r="545" spans="1:9" x14ac:dyDescent="0.2">
      <c r="A545" s="10"/>
      <c r="B545"/>
      <c r="C545"/>
      <c r="D545"/>
      <c r="E545" s="25"/>
      <c r="F545"/>
      <c r="G545" s="43"/>
      <c r="H545" s="2"/>
      <c r="I545"/>
    </row>
    <row r="546" spans="1:9" x14ac:dyDescent="0.2">
      <c r="A546" s="10"/>
      <c r="B546"/>
      <c r="C546"/>
      <c r="D546"/>
      <c r="E546" s="25"/>
      <c r="F546"/>
      <c r="G546" s="43"/>
      <c r="H546" s="2"/>
      <c r="I546"/>
    </row>
    <row r="547" spans="1:9" x14ac:dyDescent="0.2">
      <c r="A547" s="10"/>
      <c r="B547"/>
      <c r="C547"/>
      <c r="D547"/>
      <c r="E547" s="25"/>
      <c r="F547"/>
      <c r="G547" s="43"/>
      <c r="H547" s="2"/>
      <c r="I547"/>
    </row>
    <row r="548" spans="1:9" x14ac:dyDescent="0.2">
      <c r="A548" s="10"/>
      <c r="B548"/>
      <c r="C548"/>
      <c r="D548"/>
      <c r="E548" s="25"/>
      <c r="F548"/>
      <c r="G548" s="43"/>
      <c r="H548" s="2"/>
      <c r="I548"/>
    </row>
    <row r="549" spans="1:9" x14ac:dyDescent="0.2">
      <c r="A549" s="10"/>
      <c r="B549"/>
      <c r="C549"/>
      <c r="D549"/>
      <c r="E549" s="25"/>
      <c r="F549"/>
      <c r="G549" s="43"/>
      <c r="H549" s="2"/>
      <c r="I549"/>
    </row>
    <row r="550" spans="1:9" x14ac:dyDescent="0.2">
      <c r="A550" s="10"/>
      <c r="B550"/>
      <c r="C550"/>
      <c r="D550"/>
      <c r="E550" s="25"/>
      <c r="F550"/>
      <c r="G550" s="43"/>
      <c r="H550" s="2"/>
      <c r="I550"/>
    </row>
    <row r="551" spans="1:9" x14ac:dyDescent="0.2">
      <c r="A551" s="10"/>
      <c r="B551"/>
      <c r="C551"/>
      <c r="D551"/>
      <c r="E551" s="25"/>
      <c r="F551"/>
      <c r="G551" s="43"/>
      <c r="H551" s="2"/>
      <c r="I551"/>
    </row>
    <row r="552" spans="1:9" x14ac:dyDescent="0.2">
      <c r="A552" s="10"/>
      <c r="B552"/>
      <c r="C552"/>
      <c r="D552"/>
      <c r="E552" s="25"/>
      <c r="F552"/>
      <c r="G552" s="43"/>
      <c r="H552" s="2"/>
      <c r="I552"/>
    </row>
    <row r="553" spans="1:9" x14ac:dyDescent="0.2">
      <c r="A553" s="10"/>
      <c r="B553"/>
      <c r="C553"/>
      <c r="D553"/>
      <c r="E553" s="25"/>
      <c r="F553"/>
      <c r="G553" s="43"/>
      <c r="H553" s="2"/>
      <c r="I553"/>
    </row>
    <row r="554" spans="1:9" x14ac:dyDescent="0.2">
      <c r="A554" s="10"/>
      <c r="B554"/>
      <c r="C554"/>
      <c r="D554"/>
      <c r="E554" s="25"/>
      <c r="F554"/>
      <c r="G554" s="43"/>
      <c r="H554" s="2"/>
      <c r="I554"/>
    </row>
    <row r="555" spans="1:9" x14ac:dyDescent="0.2">
      <c r="A555" s="10"/>
      <c r="B555"/>
      <c r="C555"/>
      <c r="D555"/>
      <c r="E555" s="25"/>
      <c r="F555"/>
      <c r="G555" s="43"/>
      <c r="H555" s="2"/>
      <c r="I555"/>
    </row>
    <row r="556" spans="1:9" x14ac:dyDescent="0.2">
      <c r="A556" s="10"/>
      <c r="B556"/>
      <c r="C556"/>
      <c r="D556"/>
      <c r="E556" s="25"/>
      <c r="F556"/>
      <c r="G556" s="43"/>
      <c r="H556" s="2"/>
      <c r="I556"/>
    </row>
    <row r="557" spans="1:9" x14ac:dyDescent="0.2">
      <c r="A557" s="10"/>
      <c r="B557"/>
      <c r="C557"/>
      <c r="D557"/>
      <c r="E557" s="25"/>
      <c r="F557"/>
      <c r="G557" s="43"/>
      <c r="H557" s="2"/>
      <c r="I557"/>
    </row>
    <row r="558" spans="1:9" x14ac:dyDescent="0.2">
      <c r="A558" s="10"/>
      <c r="B558"/>
      <c r="C558"/>
      <c r="D558"/>
      <c r="E558" s="25"/>
      <c r="F558"/>
      <c r="G558" s="43"/>
      <c r="H558" s="2"/>
      <c r="I558"/>
    </row>
    <row r="559" spans="1:9" x14ac:dyDescent="0.2">
      <c r="A559" s="10"/>
      <c r="B559"/>
      <c r="C559"/>
      <c r="D559"/>
      <c r="E559" s="25"/>
      <c r="F559"/>
      <c r="G559" s="43"/>
      <c r="H559" s="2"/>
      <c r="I559"/>
    </row>
    <row r="560" spans="1:9" x14ac:dyDescent="0.2">
      <c r="A560" s="10"/>
      <c r="B560"/>
      <c r="C560"/>
      <c r="D560"/>
      <c r="E560" s="25"/>
      <c r="F560"/>
      <c r="G560" s="43"/>
      <c r="H560" s="2"/>
      <c r="I560"/>
    </row>
    <row r="561" spans="1:9" x14ac:dyDescent="0.2">
      <c r="A561" s="10"/>
      <c r="B561"/>
      <c r="C561"/>
      <c r="D561"/>
      <c r="E561" s="25"/>
      <c r="F561"/>
      <c r="G561" s="43"/>
      <c r="H561" s="2"/>
      <c r="I561"/>
    </row>
    <row r="562" spans="1:9" x14ac:dyDescent="0.2">
      <c r="A562" s="10"/>
      <c r="B562"/>
      <c r="C562"/>
      <c r="D562"/>
      <c r="E562" s="25"/>
      <c r="F562"/>
      <c r="G562" s="43"/>
      <c r="H562" s="2"/>
      <c r="I562"/>
    </row>
    <row r="563" spans="1:9" x14ac:dyDescent="0.2">
      <c r="A563" s="10"/>
      <c r="B563"/>
      <c r="C563"/>
      <c r="D563"/>
      <c r="E563" s="25"/>
      <c r="F563"/>
      <c r="G563" s="43"/>
      <c r="H563" s="2"/>
      <c r="I563"/>
    </row>
    <row r="564" spans="1:9" x14ac:dyDescent="0.2">
      <c r="A564" s="10"/>
      <c r="B564"/>
      <c r="C564"/>
      <c r="D564"/>
      <c r="E564" s="25"/>
      <c r="F564"/>
      <c r="G564" s="43"/>
      <c r="H564" s="2"/>
      <c r="I564"/>
    </row>
    <row r="565" spans="1:9" x14ac:dyDescent="0.2">
      <c r="A565" s="10"/>
      <c r="B565"/>
      <c r="C565"/>
      <c r="D565"/>
      <c r="E565" s="25"/>
      <c r="F565"/>
      <c r="G565" s="43"/>
      <c r="H565" s="2"/>
      <c r="I565"/>
    </row>
    <row r="566" spans="1:9" x14ac:dyDescent="0.2">
      <c r="A566" s="10"/>
      <c r="B566"/>
      <c r="C566"/>
      <c r="D566"/>
      <c r="E566" s="25"/>
      <c r="F566"/>
      <c r="G566" s="43"/>
      <c r="H566" s="2"/>
      <c r="I566"/>
    </row>
    <row r="567" spans="1:9" x14ac:dyDescent="0.2">
      <c r="A567" s="10"/>
      <c r="B567"/>
      <c r="C567"/>
      <c r="D567"/>
      <c r="E567" s="25"/>
      <c r="F567"/>
      <c r="G567" s="43"/>
      <c r="H567" s="2"/>
      <c r="I567"/>
    </row>
    <row r="568" spans="1:9" x14ac:dyDescent="0.2">
      <c r="A568" s="10"/>
      <c r="B568"/>
      <c r="C568"/>
      <c r="D568"/>
      <c r="E568" s="25"/>
      <c r="F568"/>
      <c r="G568" s="43"/>
      <c r="H568" s="2"/>
      <c r="I568"/>
    </row>
    <row r="569" spans="1:9" x14ac:dyDescent="0.2">
      <c r="A569" s="10"/>
      <c r="B569"/>
      <c r="C569"/>
      <c r="D569"/>
      <c r="E569" s="25"/>
      <c r="F569"/>
      <c r="G569" s="43"/>
      <c r="H569" s="2"/>
      <c r="I569"/>
    </row>
    <row r="570" spans="1:9" x14ac:dyDescent="0.2">
      <c r="A570" s="10"/>
      <c r="B570"/>
      <c r="C570"/>
      <c r="D570"/>
      <c r="E570" s="25"/>
      <c r="F570"/>
      <c r="G570" s="43"/>
      <c r="H570" s="2"/>
      <c r="I570"/>
    </row>
    <row r="571" spans="1:9" x14ac:dyDescent="0.2">
      <c r="A571" s="10"/>
      <c r="B571"/>
      <c r="C571"/>
      <c r="D571"/>
      <c r="E571" s="25"/>
      <c r="F571"/>
      <c r="G571" s="43"/>
      <c r="H571" s="2"/>
      <c r="I571"/>
    </row>
    <row r="572" spans="1:9" x14ac:dyDescent="0.2">
      <c r="A572" s="10"/>
      <c r="B572"/>
      <c r="C572"/>
      <c r="D572"/>
      <c r="E572" s="25"/>
      <c r="F572"/>
      <c r="G572" s="43"/>
      <c r="H572" s="2"/>
      <c r="I572"/>
    </row>
    <row r="573" spans="1:9" x14ac:dyDescent="0.2">
      <c r="A573" s="10"/>
      <c r="B573"/>
      <c r="C573"/>
      <c r="D573"/>
      <c r="E573" s="25"/>
      <c r="F573"/>
      <c r="G573" s="43"/>
      <c r="H573" s="2"/>
      <c r="I573"/>
    </row>
    <row r="574" spans="1:9" x14ac:dyDescent="0.2">
      <c r="A574" s="10"/>
      <c r="B574"/>
      <c r="C574"/>
      <c r="D574"/>
      <c r="E574" s="25"/>
      <c r="F574"/>
      <c r="G574" s="43"/>
      <c r="H574" s="2"/>
      <c r="I574"/>
    </row>
    <row r="575" spans="1:9" x14ac:dyDescent="0.2">
      <c r="A575" s="10"/>
      <c r="B575"/>
      <c r="C575"/>
      <c r="D575"/>
      <c r="E575" s="25"/>
      <c r="F575"/>
      <c r="G575" s="43"/>
      <c r="H575" s="2"/>
      <c r="I575"/>
    </row>
    <row r="576" spans="1:9" x14ac:dyDescent="0.2">
      <c r="A576" s="10"/>
      <c r="B576"/>
      <c r="C576"/>
      <c r="D576"/>
      <c r="E576" s="25"/>
      <c r="F576"/>
      <c r="G576" s="43"/>
      <c r="H576" s="2"/>
      <c r="I576"/>
    </row>
    <row r="577" spans="1:9" x14ac:dyDescent="0.2">
      <c r="A577" s="10"/>
      <c r="B577"/>
      <c r="C577"/>
      <c r="D577"/>
      <c r="E577" s="25"/>
      <c r="F577"/>
      <c r="G577" s="43"/>
      <c r="H577" s="2"/>
      <c r="I577"/>
    </row>
    <row r="578" spans="1:9" x14ac:dyDescent="0.2">
      <c r="A578" s="10"/>
      <c r="B578"/>
      <c r="C578"/>
      <c r="D578"/>
      <c r="E578" s="25"/>
      <c r="F578"/>
      <c r="G578" s="43"/>
      <c r="H578" s="2"/>
      <c r="I578"/>
    </row>
    <row r="579" spans="1:9" x14ac:dyDescent="0.2">
      <c r="A579" s="10"/>
      <c r="B579"/>
      <c r="C579"/>
      <c r="D579"/>
      <c r="E579" s="25"/>
      <c r="F579"/>
      <c r="G579" s="43"/>
      <c r="H579" s="2"/>
      <c r="I579"/>
    </row>
    <row r="580" spans="1:9" x14ac:dyDescent="0.2">
      <c r="A580" s="10"/>
      <c r="B580"/>
      <c r="C580"/>
      <c r="D580"/>
      <c r="E580" s="25"/>
      <c r="F580"/>
      <c r="G580" s="43"/>
      <c r="H580" s="2"/>
      <c r="I580"/>
    </row>
    <row r="581" spans="1:9" x14ac:dyDescent="0.2">
      <c r="A581" s="10"/>
      <c r="B581"/>
      <c r="C581"/>
      <c r="D581"/>
      <c r="E581" s="25"/>
      <c r="F581"/>
      <c r="G581" s="43"/>
      <c r="H581" s="2"/>
      <c r="I581"/>
    </row>
    <row r="582" spans="1:9" x14ac:dyDescent="0.2">
      <c r="A582" s="10"/>
      <c r="B582"/>
      <c r="C582"/>
      <c r="D582"/>
      <c r="E582" s="25"/>
      <c r="F582"/>
      <c r="G582" s="43"/>
      <c r="H582" s="2"/>
      <c r="I582"/>
    </row>
    <row r="583" spans="1:9" x14ac:dyDescent="0.2">
      <c r="A583" s="10"/>
      <c r="B583"/>
      <c r="C583"/>
      <c r="D583"/>
      <c r="E583" s="25"/>
      <c r="F583"/>
      <c r="G583" s="43"/>
      <c r="H583" s="2"/>
      <c r="I583"/>
    </row>
    <row r="584" spans="1:9" x14ac:dyDescent="0.2">
      <c r="A584" s="10"/>
      <c r="B584"/>
      <c r="C584"/>
      <c r="D584"/>
      <c r="E584" s="25"/>
      <c r="F584"/>
      <c r="G584" s="43"/>
      <c r="H584" s="2"/>
      <c r="I584"/>
    </row>
    <row r="585" spans="1:9" x14ac:dyDescent="0.2">
      <c r="A585" s="10"/>
      <c r="B585"/>
      <c r="C585"/>
      <c r="D585"/>
      <c r="E585" s="25"/>
      <c r="F585"/>
      <c r="G585" s="43"/>
      <c r="H585" s="2"/>
      <c r="I585"/>
    </row>
    <row r="586" spans="1:9" x14ac:dyDescent="0.2">
      <c r="A586" s="10"/>
      <c r="B586"/>
      <c r="C586"/>
      <c r="D586"/>
      <c r="E586" s="25"/>
      <c r="F586"/>
      <c r="G586" s="43"/>
      <c r="H586" s="2"/>
      <c r="I586"/>
    </row>
    <row r="587" spans="1:9" x14ac:dyDescent="0.2">
      <c r="A587" s="10"/>
      <c r="B587"/>
      <c r="C587"/>
      <c r="D587"/>
      <c r="E587" s="25"/>
      <c r="F587"/>
      <c r="G587" s="43"/>
      <c r="H587" s="2"/>
      <c r="I587"/>
    </row>
    <row r="588" spans="1:9" x14ac:dyDescent="0.2">
      <c r="A588" s="10"/>
      <c r="B588"/>
      <c r="C588"/>
      <c r="D588"/>
      <c r="E588" s="25"/>
      <c r="F588"/>
      <c r="G588" s="43"/>
      <c r="H588" s="2"/>
      <c r="I588"/>
    </row>
    <row r="589" spans="1:9" x14ac:dyDescent="0.2">
      <c r="A589" s="10"/>
      <c r="B589"/>
      <c r="C589"/>
      <c r="D589"/>
      <c r="E589" s="25"/>
      <c r="F589"/>
      <c r="G589" s="43"/>
      <c r="H589" s="2"/>
      <c r="I589"/>
    </row>
    <row r="590" spans="1:9" x14ac:dyDescent="0.2">
      <c r="A590" s="10"/>
      <c r="B590"/>
      <c r="C590"/>
      <c r="D590"/>
      <c r="E590" s="25"/>
      <c r="F590"/>
      <c r="G590" s="43"/>
      <c r="H590" s="2"/>
      <c r="I590"/>
    </row>
    <row r="591" spans="1:9" x14ac:dyDescent="0.2">
      <c r="A591" s="10"/>
      <c r="B591"/>
      <c r="C591"/>
      <c r="D591"/>
      <c r="E591" s="25"/>
      <c r="F591"/>
      <c r="G591" s="43"/>
      <c r="H591" s="2"/>
      <c r="I591"/>
    </row>
    <row r="592" spans="1:9" x14ac:dyDescent="0.2">
      <c r="A592" s="10"/>
      <c r="B592"/>
      <c r="C592"/>
      <c r="D592"/>
      <c r="E592" s="25"/>
      <c r="F592"/>
      <c r="G592" s="43"/>
      <c r="H592" s="2"/>
      <c r="I592"/>
    </row>
    <row r="593" spans="1:9" x14ac:dyDescent="0.2">
      <c r="A593" s="10"/>
      <c r="B593"/>
      <c r="C593"/>
      <c r="D593"/>
      <c r="E593" s="25"/>
      <c r="F593"/>
      <c r="G593" s="43"/>
      <c r="H593" s="2"/>
      <c r="I593"/>
    </row>
    <row r="594" spans="1:9" x14ac:dyDescent="0.2">
      <c r="A594" s="10"/>
      <c r="B594"/>
      <c r="C594"/>
      <c r="D594"/>
      <c r="E594" s="25"/>
      <c r="F594"/>
      <c r="G594" s="43"/>
      <c r="H594" s="2"/>
      <c r="I594"/>
    </row>
    <row r="595" spans="1:9" x14ac:dyDescent="0.2">
      <c r="A595" s="10"/>
      <c r="B595"/>
      <c r="C595"/>
      <c r="D595"/>
      <c r="E595" s="25"/>
      <c r="F595"/>
      <c r="G595" s="43"/>
      <c r="H595" s="2"/>
      <c r="I595"/>
    </row>
    <row r="596" spans="1:9" x14ac:dyDescent="0.2">
      <c r="A596" s="10"/>
      <c r="B596"/>
      <c r="C596"/>
      <c r="D596"/>
      <c r="E596" s="25"/>
      <c r="F596"/>
      <c r="G596" s="43"/>
      <c r="H596" s="2"/>
      <c r="I596"/>
    </row>
    <row r="597" spans="1:9" x14ac:dyDescent="0.2">
      <c r="A597" s="10"/>
      <c r="B597"/>
      <c r="C597"/>
      <c r="D597"/>
      <c r="E597" s="25"/>
      <c r="F597"/>
      <c r="G597" s="43"/>
      <c r="H597" s="2"/>
      <c r="I597"/>
    </row>
    <row r="598" spans="1:9" x14ac:dyDescent="0.2">
      <c r="A598" s="10"/>
      <c r="B598"/>
      <c r="C598"/>
      <c r="D598"/>
      <c r="E598" s="25"/>
      <c r="F598"/>
      <c r="G598" s="43"/>
      <c r="H598" s="2"/>
      <c r="I598"/>
    </row>
    <row r="599" spans="1:9" x14ac:dyDescent="0.2">
      <c r="A599" s="10"/>
      <c r="B599"/>
      <c r="C599"/>
      <c r="D599"/>
      <c r="E599" s="25"/>
      <c r="F599"/>
      <c r="G599" s="43"/>
      <c r="H599" s="2"/>
      <c r="I599"/>
    </row>
    <row r="600" spans="1:9" x14ac:dyDescent="0.2">
      <c r="A600" s="10"/>
      <c r="B600"/>
      <c r="C600"/>
      <c r="D600"/>
      <c r="E600" s="25"/>
      <c r="F600"/>
      <c r="G600" s="43"/>
      <c r="H600" s="2"/>
      <c r="I600"/>
    </row>
    <row r="601" spans="1:9" x14ac:dyDescent="0.2">
      <c r="A601" s="10"/>
      <c r="B601"/>
      <c r="C601"/>
      <c r="D601"/>
      <c r="E601" s="25"/>
      <c r="F601"/>
      <c r="G601" s="43"/>
      <c r="H601" s="2"/>
      <c r="I601"/>
    </row>
    <row r="602" spans="1:9" x14ac:dyDescent="0.2">
      <c r="A602" s="10"/>
      <c r="B602"/>
      <c r="C602"/>
      <c r="D602"/>
      <c r="E602" s="25"/>
      <c r="F602"/>
      <c r="G602" s="43"/>
      <c r="H602" s="2"/>
      <c r="I602"/>
    </row>
    <row r="603" spans="1:9" x14ac:dyDescent="0.2">
      <c r="A603" s="10"/>
      <c r="B603"/>
      <c r="C603"/>
      <c r="D603"/>
      <c r="E603" s="25"/>
      <c r="F603"/>
      <c r="G603" s="43"/>
      <c r="H603" s="2"/>
      <c r="I603"/>
    </row>
    <row r="604" spans="1:9" x14ac:dyDescent="0.2">
      <c r="A604" s="10"/>
      <c r="B604"/>
      <c r="C604"/>
      <c r="D604"/>
      <c r="E604" s="25"/>
      <c r="F604"/>
      <c r="G604" s="43"/>
      <c r="H604" s="2"/>
      <c r="I604"/>
    </row>
    <row r="605" spans="1:9" x14ac:dyDescent="0.2">
      <c r="A605" s="10"/>
      <c r="B605"/>
      <c r="C605"/>
      <c r="D605"/>
      <c r="E605" s="25"/>
      <c r="F605"/>
      <c r="G605" s="43"/>
      <c r="H605" s="2"/>
      <c r="I605"/>
    </row>
    <row r="606" spans="1:9" x14ac:dyDescent="0.2">
      <c r="A606" s="10"/>
      <c r="B606"/>
      <c r="C606"/>
      <c r="D606"/>
      <c r="E606" s="25"/>
      <c r="F606"/>
      <c r="G606" s="43"/>
      <c r="H606" s="2"/>
      <c r="I606"/>
    </row>
    <row r="607" spans="1:9" x14ac:dyDescent="0.2">
      <c r="A607" s="10"/>
      <c r="B607"/>
      <c r="C607"/>
      <c r="D607"/>
      <c r="E607" s="25"/>
      <c r="F607"/>
      <c r="G607" s="43"/>
      <c r="H607" s="2"/>
      <c r="I607"/>
    </row>
    <row r="608" spans="1:9" x14ac:dyDescent="0.2">
      <c r="A608" s="10"/>
      <c r="B608"/>
      <c r="C608"/>
      <c r="D608"/>
      <c r="E608" s="25"/>
      <c r="F608"/>
      <c r="G608" s="43"/>
      <c r="H608" s="2"/>
      <c r="I608"/>
    </row>
    <row r="609" spans="1:9" x14ac:dyDescent="0.2">
      <c r="A609" s="10"/>
      <c r="B609"/>
      <c r="C609"/>
      <c r="D609"/>
      <c r="E609" s="25"/>
      <c r="F609"/>
      <c r="G609" s="43"/>
      <c r="H609" s="2"/>
      <c r="I609"/>
    </row>
    <row r="610" spans="1:9" x14ac:dyDescent="0.2">
      <c r="A610" s="10"/>
      <c r="B610"/>
      <c r="C610"/>
      <c r="D610"/>
      <c r="E610" s="25"/>
      <c r="F610"/>
      <c r="G610" s="43"/>
      <c r="H610" s="2"/>
      <c r="I610"/>
    </row>
    <row r="611" spans="1:9" x14ac:dyDescent="0.2">
      <c r="A611" s="10"/>
      <c r="B611"/>
      <c r="C611"/>
      <c r="D611"/>
      <c r="E611" s="25"/>
      <c r="F611"/>
      <c r="G611" s="43"/>
      <c r="H611" s="2"/>
      <c r="I611"/>
    </row>
    <row r="612" spans="1:9" x14ac:dyDescent="0.2">
      <c r="A612" s="10"/>
      <c r="B612"/>
      <c r="C612"/>
      <c r="D612"/>
      <c r="E612" s="25"/>
      <c r="F612"/>
      <c r="G612" s="43"/>
      <c r="H612" s="2"/>
      <c r="I612"/>
    </row>
    <row r="613" spans="1:9" x14ac:dyDescent="0.2">
      <c r="A613" s="10"/>
      <c r="B613"/>
      <c r="C613"/>
      <c r="D613"/>
      <c r="E613" s="25"/>
      <c r="F613"/>
      <c r="G613" s="43"/>
      <c r="H613" s="2"/>
      <c r="I613"/>
    </row>
    <row r="614" spans="1:9" x14ac:dyDescent="0.2">
      <c r="A614" s="10"/>
      <c r="B614"/>
      <c r="C614"/>
      <c r="D614"/>
      <c r="E614" s="25"/>
      <c r="F614"/>
      <c r="G614" s="43"/>
      <c r="H614" s="2"/>
      <c r="I614"/>
    </row>
    <row r="615" spans="1:9" x14ac:dyDescent="0.2">
      <c r="A615" s="10"/>
      <c r="B615"/>
      <c r="C615"/>
      <c r="D615"/>
      <c r="E615" s="25"/>
      <c r="F615"/>
      <c r="G615" s="43"/>
      <c r="H615" s="2"/>
      <c r="I615"/>
    </row>
    <row r="616" spans="1:9" x14ac:dyDescent="0.2">
      <c r="A616" s="10"/>
      <c r="B616"/>
      <c r="C616"/>
      <c r="D616"/>
      <c r="E616" s="25"/>
      <c r="F616"/>
      <c r="G616" s="43"/>
      <c r="H616" s="2"/>
      <c r="I616"/>
    </row>
    <row r="617" spans="1:9" x14ac:dyDescent="0.2">
      <c r="A617" s="10"/>
      <c r="B617"/>
      <c r="C617"/>
      <c r="D617"/>
      <c r="E617" s="25"/>
      <c r="F617"/>
      <c r="G617" s="43"/>
      <c r="H617" s="2"/>
      <c r="I617"/>
    </row>
    <row r="618" spans="1:9" x14ac:dyDescent="0.2">
      <c r="A618" s="10"/>
      <c r="B618"/>
      <c r="C618"/>
      <c r="D618"/>
      <c r="E618" s="25"/>
      <c r="F618"/>
      <c r="G618" s="43"/>
      <c r="H618" s="2"/>
      <c r="I618"/>
    </row>
    <row r="619" spans="1:9" x14ac:dyDescent="0.2">
      <c r="A619" s="10"/>
      <c r="B619"/>
      <c r="C619"/>
      <c r="D619"/>
      <c r="E619" s="25"/>
      <c r="F619"/>
      <c r="G619" s="43"/>
      <c r="H619" s="2"/>
      <c r="I619"/>
    </row>
    <row r="620" spans="1:9" x14ac:dyDescent="0.2">
      <c r="A620" s="10"/>
      <c r="B620"/>
      <c r="C620"/>
      <c r="D620"/>
      <c r="E620" s="25"/>
      <c r="F620"/>
      <c r="G620" s="43"/>
      <c r="H620" s="2"/>
      <c r="I620"/>
    </row>
    <row r="621" spans="1:9" x14ac:dyDescent="0.2">
      <c r="A621" s="10"/>
      <c r="B621"/>
      <c r="C621"/>
      <c r="D621"/>
      <c r="E621" s="25"/>
      <c r="F621"/>
      <c r="G621" s="43"/>
      <c r="H621" s="2"/>
      <c r="I621"/>
    </row>
    <row r="622" spans="1:9" x14ac:dyDescent="0.2">
      <c r="A622" s="10"/>
      <c r="B622"/>
      <c r="C622"/>
      <c r="D622"/>
      <c r="E622" s="25"/>
      <c r="F622"/>
      <c r="G622" s="43"/>
      <c r="H622" s="2"/>
      <c r="I622"/>
    </row>
    <row r="623" spans="1:9" x14ac:dyDescent="0.2">
      <c r="A623" s="10"/>
      <c r="B623"/>
      <c r="C623"/>
      <c r="D623"/>
      <c r="E623" s="25"/>
      <c r="F623"/>
      <c r="G623" s="43"/>
      <c r="H623" s="2"/>
      <c r="I623"/>
    </row>
    <row r="624" spans="1:9" x14ac:dyDescent="0.2">
      <c r="A624" s="10"/>
      <c r="B624"/>
      <c r="C624"/>
      <c r="D624"/>
      <c r="E624" s="25"/>
      <c r="F624"/>
      <c r="G624" s="43"/>
      <c r="H624" s="2"/>
      <c r="I624"/>
    </row>
    <row r="625" spans="1:9" x14ac:dyDescent="0.2">
      <c r="A625" s="10"/>
      <c r="B625"/>
      <c r="C625"/>
      <c r="D625"/>
      <c r="E625" s="25"/>
      <c r="F625"/>
      <c r="G625" s="43"/>
      <c r="H625" s="2"/>
      <c r="I625"/>
    </row>
    <row r="626" spans="1:9" x14ac:dyDescent="0.2">
      <c r="A626" s="10"/>
      <c r="B626"/>
      <c r="C626"/>
      <c r="D626"/>
      <c r="E626" s="25"/>
      <c r="F626"/>
      <c r="G626" s="43"/>
      <c r="H626" s="2"/>
      <c r="I626"/>
    </row>
    <row r="627" spans="1:9" x14ac:dyDescent="0.2">
      <c r="A627" s="10"/>
      <c r="B627"/>
      <c r="C627"/>
      <c r="D627"/>
      <c r="E627" s="25"/>
      <c r="F627"/>
      <c r="G627" s="43"/>
      <c r="H627" s="2"/>
      <c r="I627"/>
    </row>
    <row r="628" spans="1:9" x14ac:dyDescent="0.2">
      <c r="A628" s="10"/>
      <c r="B628"/>
      <c r="C628"/>
      <c r="D628"/>
      <c r="E628" s="25"/>
      <c r="F628"/>
      <c r="G628" s="43"/>
      <c r="H628" s="2"/>
      <c r="I628"/>
    </row>
    <row r="629" spans="1:9" x14ac:dyDescent="0.2">
      <c r="A629" s="10"/>
      <c r="B629"/>
      <c r="C629"/>
      <c r="D629"/>
      <c r="E629" s="25"/>
      <c r="F629"/>
      <c r="G629" s="43"/>
      <c r="H629" s="2"/>
      <c r="I629"/>
    </row>
    <row r="630" spans="1:9" x14ac:dyDescent="0.2">
      <c r="A630" s="10"/>
      <c r="B630"/>
      <c r="C630"/>
      <c r="D630"/>
      <c r="E630" s="25"/>
      <c r="F630"/>
      <c r="G630" s="43"/>
      <c r="H630" s="2"/>
      <c r="I630"/>
    </row>
    <row r="631" spans="1:9" x14ac:dyDescent="0.2">
      <c r="A631" s="10"/>
      <c r="B631"/>
      <c r="C631"/>
      <c r="D631"/>
      <c r="E631" s="25"/>
      <c r="F631"/>
      <c r="G631" s="43"/>
      <c r="H631" s="2"/>
      <c r="I631"/>
    </row>
    <row r="632" spans="1:9" x14ac:dyDescent="0.2">
      <c r="A632" s="10"/>
      <c r="B632"/>
      <c r="C632"/>
      <c r="D632"/>
      <c r="E632" s="25"/>
      <c r="F632"/>
      <c r="G632" s="43"/>
      <c r="H632" s="2"/>
      <c r="I632"/>
    </row>
    <row r="633" spans="1:9" x14ac:dyDescent="0.2">
      <c r="A633" s="10"/>
      <c r="B633"/>
      <c r="C633"/>
      <c r="D633"/>
      <c r="E633" s="25"/>
      <c r="F633"/>
      <c r="G633" s="43"/>
      <c r="H633" s="2"/>
      <c r="I633"/>
    </row>
    <row r="634" spans="1:9" x14ac:dyDescent="0.2">
      <c r="A634" s="10"/>
      <c r="B634"/>
      <c r="C634"/>
      <c r="D634"/>
      <c r="E634" s="25"/>
      <c r="F634"/>
      <c r="G634" s="43"/>
      <c r="H634" s="2"/>
      <c r="I634"/>
    </row>
    <row r="635" spans="1:9" x14ac:dyDescent="0.2">
      <c r="A635" s="10"/>
      <c r="B635"/>
      <c r="C635"/>
      <c r="D635"/>
      <c r="E635" s="25"/>
      <c r="F635"/>
      <c r="G635" s="43"/>
      <c r="H635" s="2"/>
      <c r="I635"/>
    </row>
    <row r="636" spans="1:9" x14ac:dyDescent="0.2">
      <c r="A636" s="10"/>
      <c r="B636"/>
      <c r="C636"/>
      <c r="D636"/>
      <c r="E636" s="25"/>
      <c r="F636"/>
      <c r="G636" s="43"/>
      <c r="H636" s="2"/>
      <c r="I636"/>
    </row>
    <row r="637" spans="1:9" x14ac:dyDescent="0.2">
      <c r="A637" s="10"/>
      <c r="B637"/>
      <c r="C637"/>
      <c r="D637"/>
      <c r="E637" s="25"/>
      <c r="F637"/>
      <c r="G637" s="43"/>
      <c r="H637" s="2"/>
      <c r="I637"/>
    </row>
    <row r="638" spans="1:9" x14ac:dyDescent="0.2">
      <c r="A638" s="10"/>
      <c r="B638"/>
      <c r="C638"/>
      <c r="D638"/>
      <c r="E638" s="25"/>
      <c r="F638"/>
      <c r="G638" s="43"/>
      <c r="H638" s="2"/>
      <c r="I638"/>
    </row>
    <row r="639" spans="1:9" x14ac:dyDescent="0.2">
      <c r="A639" s="10"/>
      <c r="B639"/>
      <c r="C639"/>
      <c r="D639"/>
      <c r="E639" s="25"/>
      <c r="F639"/>
      <c r="G639" s="43"/>
      <c r="H639" s="2"/>
      <c r="I639"/>
    </row>
    <row r="640" spans="1:9" x14ac:dyDescent="0.2">
      <c r="A640" s="10"/>
      <c r="B640"/>
      <c r="C640"/>
      <c r="D640"/>
      <c r="E640" s="25"/>
      <c r="F640"/>
      <c r="G640" s="43"/>
      <c r="H640" s="2"/>
      <c r="I640"/>
    </row>
    <row r="641" spans="1:9" x14ac:dyDescent="0.2">
      <c r="A641" s="10"/>
      <c r="B641"/>
      <c r="C641"/>
      <c r="D641"/>
      <c r="E641" s="25"/>
      <c r="F641"/>
      <c r="G641" s="43"/>
      <c r="H641" s="2"/>
      <c r="I641"/>
    </row>
    <row r="642" spans="1:9" x14ac:dyDescent="0.2">
      <c r="A642" s="10"/>
      <c r="B642"/>
      <c r="C642"/>
      <c r="D642"/>
      <c r="E642" s="25"/>
      <c r="F642"/>
      <c r="G642" s="43"/>
      <c r="H642" s="2"/>
      <c r="I642"/>
    </row>
    <row r="643" spans="1:9" x14ac:dyDescent="0.2">
      <c r="A643" s="10"/>
      <c r="B643"/>
      <c r="C643"/>
      <c r="D643"/>
      <c r="E643" s="25"/>
      <c r="F643"/>
      <c r="G643" s="43"/>
      <c r="H643" s="2"/>
      <c r="I643"/>
    </row>
    <row r="644" spans="1:9" x14ac:dyDescent="0.2">
      <c r="A644" s="10"/>
      <c r="B644"/>
      <c r="C644"/>
      <c r="D644"/>
      <c r="E644" s="25"/>
      <c r="F644"/>
      <c r="G644" s="43"/>
      <c r="H644" s="2"/>
      <c r="I644"/>
    </row>
    <row r="645" spans="1:9" x14ac:dyDescent="0.2">
      <c r="A645" s="10"/>
      <c r="B645"/>
      <c r="C645"/>
      <c r="D645"/>
      <c r="E645" s="25"/>
      <c r="F645"/>
      <c r="G645" s="43"/>
      <c r="H645" s="2"/>
      <c r="I645"/>
    </row>
    <row r="646" spans="1:9" x14ac:dyDescent="0.2">
      <c r="A646" s="10"/>
      <c r="B646"/>
      <c r="C646"/>
      <c r="D646"/>
      <c r="E646" s="25"/>
      <c r="F646"/>
      <c r="G646" s="43"/>
      <c r="H646" s="2"/>
      <c r="I646"/>
    </row>
    <row r="647" spans="1:9" x14ac:dyDescent="0.2">
      <c r="A647" s="10"/>
      <c r="B647"/>
      <c r="C647"/>
      <c r="D647"/>
      <c r="E647" s="25"/>
      <c r="F647"/>
      <c r="G647" s="43"/>
      <c r="H647" s="2"/>
      <c r="I647"/>
    </row>
    <row r="648" spans="1:9" x14ac:dyDescent="0.2">
      <c r="A648" s="10"/>
      <c r="B648"/>
      <c r="C648"/>
      <c r="D648"/>
      <c r="E648" s="25"/>
      <c r="F648"/>
      <c r="G648" s="43"/>
      <c r="H648" s="2"/>
      <c r="I648"/>
    </row>
    <row r="649" spans="1:9" x14ac:dyDescent="0.2">
      <c r="A649" s="10"/>
      <c r="B649"/>
      <c r="C649"/>
      <c r="D649"/>
      <c r="E649" s="25"/>
      <c r="F649"/>
      <c r="G649" s="43"/>
      <c r="H649" s="2"/>
      <c r="I649"/>
    </row>
    <row r="650" spans="1:9" x14ac:dyDescent="0.2">
      <c r="A650" s="10"/>
      <c r="B650"/>
      <c r="C650"/>
      <c r="D650"/>
      <c r="E650" s="25"/>
      <c r="F650"/>
      <c r="G650" s="43"/>
      <c r="H650" s="2"/>
      <c r="I650"/>
    </row>
    <row r="651" spans="1:9" x14ac:dyDescent="0.2">
      <c r="A651" s="10"/>
      <c r="B651"/>
      <c r="C651"/>
      <c r="D651"/>
      <c r="E651" s="25"/>
      <c r="F651"/>
      <c r="G651" s="43"/>
      <c r="H651" s="2"/>
      <c r="I651"/>
    </row>
    <row r="652" spans="1:9" x14ac:dyDescent="0.2">
      <c r="A652" s="10"/>
      <c r="B652"/>
      <c r="C652"/>
      <c r="D652"/>
      <c r="E652" s="25"/>
      <c r="F652"/>
      <c r="G652" s="43"/>
      <c r="H652" s="2"/>
      <c r="I652"/>
    </row>
    <row r="653" spans="1:9" x14ac:dyDescent="0.2">
      <c r="A653" s="10"/>
      <c r="B653"/>
      <c r="C653"/>
      <c r="D653"/>
      <c r="E653" s="25"/>
      <c r="F653"/>
      <c r="G653" s="43"/>
      <c r="H653" s="2"/>
      <c r="I653"/>
    </row>
    <row r="654" spans="1:9" x14ac:dyDescent="0.2">
      <c r="A654" s="10"/>
      <c r="B654"/>
      <c r="C654"/>
      <c r="D654"/>
      <c r="E654" s="25"/>
      <c r="F654"/>
      <c r="G654" s="43"/>
      <c r="H654" s="2"/>
      <c r="I654"/>
    </row>
    <row r="655" spans="1:9" x14ac:dyDescent="0.2">
      <c r="A655" s="10"/>
      <c r="B655"/>
      <c r="C655"/>
      <c r="D655"/>
      <c r="E655" s="25"/>
      <c r="F655"/>
      <c r="G655" s="43"/>
      <c r="H655" s="2"/>
      <c r="I655"/>
    </row>
    <row r="656" spans="1:9" x14ac:dyDescent="0.2">
      <c r="A656" s="10"/>
      <c r="B656"/>
      <c r="C656"/>
      <c r="D656"/>
      <c r="E656" s="25"/>
      <c r="F656"/>
      <c r="G656" s="43"/>
      <c r="H656" s="2"/>
      <c r="I656"/>
    </row>
    <row r="657" spans="1:9" x14ac:dyDescent="0.2">
      <c r="A657" s="10"/>
      <c r="B657"/>
      <c r="C657"/>
      <c r="D657"/>
      <c r="E657" s="25"/>
      <c r="F657"/>
      <c r="G657" s="43"/>
      <c r="H657" s="2"/>
      <c r="I657"/>
    </row>
    <row r="658" spans="1:9" x14ac:dyDescent="0.2">
      <c r="A658" s="10"/>
      <c r="B658"/>
      <c r="C658"/>
      <c r="D658"/>
      <c r="E658" s="25"/>
      <c r="F658"/>
      <c r="G658" s="43"/>
      <c r="H658" s="2"/>
      <c r="I658"/>
    </row>
    <row r="659" spans="1:9" x14ac:dyDescent="0.2">
      <c r="A659" s="10"/>
      <c r="B659"/>
      <c r="C659"/>
      <c r="D659"/>
      <c r="E659" s="25"/>
      <c r="F659"/>
      <c r="G659" s="43"/>
      <c r="H659" s="2"/>
      <c r="I659"/>
    </row>
    <row r="660" spans="1:9" x14ac:dyDescent="0.2">
      <c r="A660" s="10"/>
      <c r="B660"/>
      <c r="C660"/>
      <c r="D660"/>
      <c r="E660" s="25"/>
      <c r="F660"/>
      <c r="G660" s="43"/>
      <c r="H660" s="2"/>
      <c r="I660"/>
    </row>
    <row r="661" spans="1:9" x14ac:dyDescent="0.2">
      <c r="A661" s="10"/>
      <c r="B661"/>
      <c r="C661"/>
      <c r="D661"/>
      <c r="E661" s="25"/>
      <c r="F661"/>
      <c r="G661" s="43"/>
      <c r="H661" s="2"/>
      <c r="I661"/>
    </row>
    <row r="662" spans="1:9" x14ac:dyDescent="0.2">
      <c r="A662" s="10"/>
      <c r="B662"/>
      <c r="C662"/>
      <c r="D662"/>
      <c r="E662" s="25"/>
      <c r="F662"/>
      <c r="G662" s="43"/>
      <c r="H662" s="2"/>
      <c r="I662"/>
    </row>
    <row r="663" spans="1:9" x14ac:dyDescent="0.2">
      <c r="A663" s="10"/>
      <c r="B663"/>
      <c r="C663"/>
      <c r="D663"/>
      <c r="E663" s="25"/>
      <c r="F663"/>
      <c r="G663" s="43"/>
      <c r="H663" s="2"/>
      <c r="I663"/>
    </row>
    <row r="664" spans="1:9" x14ac:dyDescent="0.2">
      <c r="A664" s="10"/>
      <c r="B664"/>
      <c r="C664"/>
      <c r="D664"/>
      <c r="E664" s="25"/>
      <c r="F664"/>
      <c r="G664" s="43"/>
      <c r="H664" s="2"/>
      <c r="I664"/>
    </row>
    <row r="665" spans="1:9" x14ac:dyDescent="0.2">
      <c r="A665" s="10"/>
      <c r="B665"/>
      <c r="C665"/>
      <c r="D665"/>
      <c r="E665" s="25"/>
      <c r="F665"/>
      <c r="G665" s="43"/>
      <c r="H665" s="2"/>
      <c r="I665"/>
    </row>
    <row r="666" spans="1:9" x14ac:dyDescent="0.2">
      <c r="A666" s="10"/>
      <c r="B666"/>
      <c r="C666"/>
      <c r="D666"/>
      <c r="E666" s="25"/>
      <c r="F666"/>
      <c r="G666" s="43"/>
      <c r="H666" s="2"/>
      <c r="I666"/>
    </row>
    <row r="667" spans="1:9" x14ac:dyDescent="0.2">
      <c r="A667" s="10"/>
      <c r="B667"/>
      <c r="C667"/>
      <c r="D667"/>
      <c r="E667" s="25"/>
      <c r="F667"/>
      <c r="G667" s="43"/>
      <c r="H667" s="2"/>
      <c r="I667"/>
    </row>
    <row r="668" spans="1:9" x14ac:dyDescent="0.2">
      <c r="A668" s="10"/>
      <c r="B668"/>
      <c r="C668"/>
      <c r="D668"/>
      <c r="E668" s="25"/>
      <c r="F668"/>
      <c r="G668" s="43"/>
      <c r="H668" s="2"/>
      <c r="I668"/>
    </row>
    <row r="669" spans="1:9" x14ac:dyDescent="0.2">
      <c r="A669" s="10"/>
      <c r="B669"/>
      <c r="C669"/>
      <c r="D669"/>
      <c r="E669" s="25"/>
      <c r="F669"/>
      <c r="G669" s="43"/>
      <c r="H669" s="2"/>
      <c r="I669"/>
    </row>
    <row r="670" spans="1:9" x14ac:dyDescent="0.2">
      <c r="A670" s="10"/>
      <c r="B670"/>
      <c r="C670"/>
      <c r="D670"/>
      <c r="E670" s="25"/>
      <c r="F670"/>
      <c r="G670" s="43"/>
      <c r="H670" s="2"/>
      <c r="I670"/>
    </row>
    <row r="671" spans="1:9" x14ac:dyDescent="0.2">
      <c r="A671" s="10"/>
      <c r="B671"/>
      <c r="C671"/>
      <c r="D671"/>
      <c r="E671" s="25"/>
      <c r="F671"/>
      <c r="G671" s="43"/>
      <c r="H671" s="2"/>
      <c r="I671"/>
    </row>
    <row r="672" spans="1:9" x14ac:dyDescent="0.2">
      <c r="A672" s="10"/>
      <c r="B672"/>
      <c r="C672"/>
      <c r="D672"/>
      <c r="E672" s="25"/>
      <c r="F672"/>
      <c r="G672" s="43"/>
      <c r="H672" s="2"/>
      <c r="I672"/>
    </row>
    <row r="673" spans="1:9" x14ac:dyDescent="0.2">
      <c r="A673" s="10"/>
      <c r="B673"/>
      <c r="C673"/>
      <c r="D673"/>
      <c r="E673" s="25"/>
      <c r="F673"/>
      <c r="G673" s="43"/>
      <c r="H673" s="2"/>
      <c r="I673"/>
    </row>
    <row r="674" spans="1:9" x14ac:dyDescent="0.2">
      <c r="A674" s="10"/>
      <c r="B674"/>
      <c r="C674"/>
      <c r="D674"/>
      <c r="E674" s="25"/>
      <c r="F674"/>
      <c r="G674" s="43"/>
      <c r="H674" s="2"/>
      <c r="I674"/>
    </row>
    <row r="675" spans="1:9" x14ac:dyDescent="0.2">
      <c r="A675" s="10"/>
      <c r="B675"/>
      <c r="C675"/>
      <c r="D675"/>
      <c r="E675" s="25"/>
      <c r="F675"/>
      <c r="G675" s="43"/>
      <c r="H675" s="2"/>
      <c r="I675"/>
    </row>
    <row r="676" spans="1:9" x14ac:dyDescent="0.2">
      <c r="A676" s="10"/>
      <c r="B676"/>
      <c r="C676"/>
      <c r="D676"/>
      <c r="E676" s="25"/>
      <c r="F676"/>
      <c r="G676" s="43"/>
      <c r="H676" s="2"/>
      <c r="I676"/>
    </row>
    <row r="677" spans="1:9" x14ac:dyDescent="0.2">
      <c r="A677" s="10"/>
      <c r="B677"/>
      <c r="C677"/>
      <c r="D677"/>
      <c r="E677" s="25"/>
      <c r="F677"/>
      <c r="G677" s="43"/>
      <c r="H677" s="2"/>
      <c r="I677"/>
    </row>
    <row r="678" spans="1:9" x14ac:dyDescent="0.2">
      <c r="A678" s="10"/>
      <c r="B678"/>
      <c r="C678"/>
      <c r="D678"/>
      <c r="E678" s="25"/>
      <c r="F678"/>
      <c r="G678" s="43"/>
      <c r="H678" s="2"/>
      <c r="I678"/>
    </row>
    <row r="679" spans="1:9" x14ac:dyDescent="0.2">
      <c r="A679" s="10"/>
      <c r="B679"/>
      <c r="C679"/>
      <c r="D679"/>
      <c r="E679" s="25"/>
      <c r="F679"/>
      <c r="G679" s="43"/>
      <c r="H679" s="2"/>
      <c r="I679"/>
    </row>
    <row r="680" spans="1:9" x14ac:dyDescent="0.2">
      <c r="A680" s="10"/>
      <c r="B680"/>
      <c r="C680"/>
      <c r="D680"/>
      <c r="E680" s="25"/>
      <c r="F680"/>
      <c r="G680" s="43"/>
      <c r="H680" s="2"/>
      <c r="I680"/>
    </row>
    <row r="681" spans="1:9" x14ac:dyDescent="0.2">
      <c r="A681" s="10"/>
      <c r="B681"/>
      <c r="C681"/>
      <c r="D681"/>
      <c r="E681" s="25"/>
      <c r="F681"/>
      <c r="G681" s="43"/>
      <c r="H681" s="2"/>
      <c r="I681"/>
    </row>
    <row r="682" spans="1:9" x14ac:dyDescent="0.2">
      <c r="A682" s="10"/>
      <c r="B682"/>
      <c r="C682"/>
      <c r="D682"/>
      <c r="E682" s="25"/>
      <c r="F682"/>
      <c r="G682" s="43"/>
      <c r="H682" s="2"/>
      <c r="I682"/>
    </row>
    <row r="683" spans="1:9" x14ac:dyDescent="0.2">
      <c r="A683" s="10"/>
      <c r="B683"/>
      <c r="C683"/>
      <c r="D683"/>
      <c r="E683" s="25"/>
      <c r="F683"/>
      <c r="G683" s="43"/>
      <c r="H683" s="2"/>
      <c r="I683"/>
    </row>
    <row r="684" spans="1:9" x14ac:dyDescent="0.2">
      <c r="A684" s="10"/>
      <c r="B684"/>
      <c r="C684"/>
      <c r="D684"/>
      <c r="E684" s="25"/>
      <c r="F684"/>
      <c r="G684" s="43"/>
      <c r="H684" s="2"/>
      <c r="I684"/>
    </row>
    <row r="685" spans="1:9" x14ac:dyDescent="0.2">
      <c r="A685" s="10"/>
      <c r="B685"/>
      <c r="C685"/>
      <c r="D685"/>
      <c r="E685" s="25"/>
      <c r="F685"/>
      <c r="G685" s="43"/>
      <c r="H685" s="2"/>
      <c r="I685"/>
    </row>
    <row r="686" spans="1:9" x14ac:dyDescent="0.2">
      <c r="A686" s="10"/>
      <c r="B686"/>
      <c r="C686"/>
      <c r="D686"/>
      <c r="E686" s="25"/>
      <c r="F686"/>
      <c r="G686" s="43"/>
      <c r="H686" s="2"/>
      <c r="I686"/>
    </row>
    <row r="687" spans="1:9" x14ac:dyDescent="0.2">
      <c r="A687" s="10"/>
      <c r="B687"/>
      <c r="C687"/>
      <c r="D687"/>
      <c r="E687" s="25"/>
      <c r="F687"/>
      <c r="G687" s="43"/>
      <c r="H687" s="2"/>
      <c r="I687"/>
    </row>
    <row r="688" spans="1:9" x14ac:dyDescent="0.2">
      <c r="A688" s="10"/>
      <c r="B688"/>
      <c r="C688"/>
      <c r="D688"/>
      <c r="E688" s="25"/>
      <c r="F688"/>
      <c r="G688" s="43"/>
      <c r="H688" s="2"/>
      <c r="I688"/>
    </row>
    <row r="689" spans="1:9" x14ac:dyDescent="0.2">
      <c r="A689" s="10"/>
      <c r="B689"/>
      <c r="C689"/>
      <c r="D689"/>
      <c r="E689" s="25"/>
      <c r="F689"/>
      <c r="G689" s="43"/>
      <c r="H689" s="2"/>
      <c r="I689"/>
    </row>
    <row r="690" spans="1:9" x14ac:dyDescent="0.2">
      <c r="A690" s="10"/>
      <c r="B690"/>
      <c r="C690"/>
      <c r="D690"/>
      <c r="E690" s="25"/>
      <c r="F690"/>
      <c r="G690" s="43"/>
      <c r="H690" s="2"/>
      <c r="I690"/>
    </row>
    <row r="691" spans="1:9" x14ac:dyDescent="0.2">
      <c r="A691" s="10"/>
      <c r="B691"/>
      <c r="C691"/>
      <c r="D691"/>
      <c r="E691" s="25"/>
      <c r="F691"/>
      <c r="G691" s="43"/>
      <c r="H691" s="2"/>
      <c r="I691"/>
    </row>
    <row r="692" spans="1:9" x14ac:dyDescent="0.2">
      <c r="A692" s="10"/>
      <c r="B692"/>
      <c r="C692"/>
      <c r="D692"/>
      <c r="E692" s="25"/>
      <c r="F692"/>
      <c r="G692" s="43"/>
      <c r="H692" s="2"/>
      <c r="I692"/>
    </row>
    <row r="693" spans="1:9" x14ac:dyDescent="0.2">
      <c r="A693" s="10"/>
      <c r="B693"/>
      <c r="C693"/>
      <c r="D693"/>
      <c r="E693" s="25"/>
      <c r="F693"/>
      <c r="G693" s="43"/>
      <c r="H693" s="2"/>
      <c r="I693"/>
    </row>
    <row r="694" spans="1:9" x14ac:dyDescent="0.2">
      <c r="A694" s="10"/>
      <c r="B694"/>
      <c r="C694"/>
      <c r="D694"/>
      <c r="E694" s="25"/>
      <c r="F694"/>
      <c r="G694" s="43"/>
      <c r="H694" s="2"/>
      <c r="I694"/>
    </row>
    <row r="695" spans="1:9" x14ac:dyDescent="0.2">
      <c r="A695" s="10"/>
      <c r="B695"/>
      <c r="C695"/>
      <c r="D695"/>
      <c r="E695" s="25"/>
      <c r="F695"/>
      <c r="G695" s="43"/>
      <c r="H695" s="2"/>
      <c r="I695"/>
    </row>
    <row r="696" spans="1:9" x14ac:dyDescent="0.2">
      <c r="A696" s="10"/>
      <c r="B696"/>
      <c r="C696"/>
      <c r="D696"/>
      <c r="E696" s="25"/>
      <c r="F696"/>
      <c r="G696" s="43"/>
      <c r="H696" s="2"/>
      <c r="I696"/>
    </row>
    <row r="697" spans="1:9" x14ac:dyDescent="0.2">
      <c r="A697" s="10"/>
      <c r="B697"/>
      <c r="C697"/>
      <c r="D697"/>
      <c r="E697" s="25"/>
      <c r="F697"/>
      <c r="G697" s="43"/>
      <c r="H697" s="2"/>
      <c r="I697"/>
    </row>
    <row r="698" spans="1:9" x14ac:dyDescent="0.2">
      <c r="A698" s="10"/>
      <c r="B698"/>
      <c r="C698"/>
      <c r="D698"/>
      <c r="E698" s="25"/>
      <c r="F698"/>
      <c r="G698" s="43"/>
      <c r="H698" s="2"/>
      <c r="I698"/>
    </row>
    <row r="699" spans="1:9" x14ac:dyDescent="0.2">
      <c r="A699" s="10"/>
      <c r="B699"/>
      <c r="C699"/>
      <c r="D699"/>
      <c r="E699" s="25"/>
      <c r="F699"/>
      <c r="G699" s="43"/>
      <c r="H699" s="2"/>
      <c r="I699"/>
    </row>
    <row r="700" spans="1:9" x14ac:dyDescent="0.2">
      <c r="A700" s="10"/>
      <c r="B700"/>
      <c r="C700"/>
      <c r="D700"/>
      <c r="E700" s="25"/>
      <c r="F700"/>
      <c r="G700" s="43"/>
      <c r="H700" s="2"/>
      <c r="I700"/>
    </row>
    <row r="701" spans="1:9" x14ac:dyDescent="0.2">
      <c r="A701" s="10"/>
      <c r="B701"/>
      <c r="C701"/>
      <c r="D701"/>
      <c r="E701" s="25"/>
      <c r="F701"/>
      <c r="G701" s="43"/>
      <c r="H701" s="2"/>
      <c r="I701"/>
    </row>
    <row r="702" spans="1:9" x14ac:dyDescent="0.2">
      <c r="A702" s="10"/>
      <c r="B702"/>
      <c r="C702"/>
      <c r="D702"/>
      <c r="E702" s="25"/>
      <c r="F702"/>
      <c r="G702" s="43"/>
      <c r="H702" s="2"/>
      <c r="I702"/>
    </row>
    <row r="703" spans="1:9" x14ac:dyDescent="0.2">
      <c r="A703" s="10"/>
      <c r="B703"/>
      <c r="C703"/>
      <c r="D703"/>
      <c r="E703" s="25"/>
      <c r="F703"/>
      <c r="G703" s="43"/>
      <c r="H703" s="2"/>
      <c r="I703"/>
    </row>
    <row r="704" spans="1:9" x14ac:dyDescent="0.2">
      <c r="A704" s="10"/>
      <c r="B704"/>
      <c r="C704"/>
      <c r="D704"/>
      <c r="E704" s="25"/>
      <c r="F704"/>
      <c r="G704" s="43"/>
      <c r="H704" s="2"/>
      <c r="I704"/>
    </row>
    <row r="705" spans="1:9" x14ac:dyDescent="0.2">
      <c r="A705" s="10"/>
      <c r="B705"/>
      <c r="C705"/>
      <c r="D705"/>
      <c r="E705" s="25"/>
      <c r="F705"/>
      <c r="G705" s="43"/>
      <c r="H705" s="2"/>
      <c r="I705"/>
    </row>
    <row r="706" spans="1:9" x14ac:dyDescent="0.2">
      <c r="A706" s="10"/>
      <c r="B706"/>
      <c r="C706"/>
      <c r="D706"/>
      <c r="E706" s="25"/>
      <c r="F706"/>
      <c r="G706" s="43"/>
      <c r="H706" s="2"/>
      <c r="I706"/>
    </row>
    <row r="707" spans="1:9" x14ac:dyDescent="0.2">
      <c r="A707" s="10"/>
      <c r="B707"/>
      <c r="C707"/>
      <c r="D707"/>
      <c r="E707" s="25"/>
      <c r="F707"/>
      <c r="G707" s="43"/>
      <c r="H707" s="2"/>
      <c r="I707"/>
    </row>
    <row r="708" spans="1:9" x14ac:dyDescent="0.2">
      <c r="A708" s="10"/>
      <c r="B708"/>
      <c r="C708"/>
      <c r="D708"/>
      <c r="E708" s="25"/>
      <c r="F708"/>
      <c r="G708" s="43"/>
      <c r="H708" s="2"/>
      <c r="I708"/>
    </row>
    <row r="709" spans="1:9" x14ac:dyDescent="0.2">
      <c r="A709" s="10"/>
      <c r="B709"/>
      <c r="C709"/>
      <c r="D709"/>
      <c r="E709" s="25"/>
      <c r="F709"/>
      <c r="G709" s="43"/>
      <c r="H709" s="2"/>
      <c r="I709"/>
    </row>
    <row r="710" spans="1:9" x14ac:dyDescent="0.2">
      <c r="A710" s="10"/>
      <c r="B710"/>
      <c r="C710"/>
      <c r="D710"/>
      <c r="E710" s="25"/>
      <c r="F710"/>
      <c r="G710" s="43"/>
      <c r="H710" s="2"/>
      <c r="I710"/>
    </row>
    <row r="711" spans="1:9" x14ac:dyDescent="0.2">
      <c r="A711" s="10"/>
      <c r="B711"/>
      <c r="C711"/>
      <c r="D711"/>
      <c r="E711" s="25"/>
      <c r="F711"/>
      <c r="G711" s="43"/>
      <c r="H711" s="2"/>
      <c r="I711"/>
    </row>
    <row r="712" spans="1:9" x14ac:dyDescent="0.2">
      <c r="A712" s="10"/>
      <c r="B712"/>
      <c r="C712"/>
      <c r="D712"/>
      <c r="E712" s="25"/>
      <c r="F712"/>
      <c r="G712" s="43"/>
      <c r="H712" s="2"/>
      <c r="I712"/>
    </row>
    <row r="713" spans="1:9" x14ac:dyDescent="0.2">
      <c r="A713" s="10"/>
      <c r="B713"/>
      <c r="C713"/>
      <c r="D713"/>
      <c r="E713" s="25"/>
      <c r="F713"/>
      <c r="G713" s="43"/>
      <c r="H713" s="2"/>
      <c r="I713"/>
    </row>
    <row r="714" spans="1:9" x14ac:dyDescent="0.2">
      <c r="A714" s="10"/>
      <c r="B714"/>
      <c r="C714"/>
      <c r="D714"/>
      <c r="E714" s="25"/>
      <c r="F714"/>
      <c r="G714" s="43"/>
      <c r="H714" s="2"/>
      <c r="I714"/>
    </row>
    <row r="715" spans="1:9" x14ac:dyDescent="0.2">
      <c r="A715" s="10"/>
      <c r="B715"/>
      <c r="C715"/>
      <c r="D715"/>
      <c r="E715" s="25"/>
      <c r="F715"/>
      <c r="G715" s="43"/>
      <c r="H715" s="2"/>
      <c r="I715"/>
    </row>
    <row r="716" spans="1:9" x14ac:dyDescent="0.2">
      <c r="A716" s="10"/>
      <c r="B716"/>
      <c r="C716"/>
      <c r="D716"/>
      <c r="E716" s="25"/>
      <c r="F716"/>
      <c r="G716" s="43"/>
      <c r="H716" s="2"/>
      <c r="I716"/>
    </row>
    <row r="717" spans="1:9" x14ac:dyDescent="0.2">
      <c r="A717" s="10"/>
      <c r="B717"/>
      <c r="C717"/>
      <c r="D717"/>
      <c r="E717" s="25"/>
      <c r="F717"/>
      <c r="G717" s="43"/>
      <c r="H717" s="2"/>
      <c r="I717"/>
    </row>
    <row r="718" spans="1:9" x14ac:dyDescent="0.2">
      <c r="A718" s="10"/>
      <c r="B718"/>
      <c r="C718"/>
      <c r="D718"/>
      <c r="E718" s="25"/>
      <c r="F718"/>
      <c r="G718" s="43"/>
      <c r="H718" s="2"/>
      <c r="I718"/>
    </row>
    <row r="719" spans="1:9" x14ac:dyDescent="0.2">
      <c r="A719" s="10"/>
      <c r="B719"/>
      <c r="C719"/>
      <c r="D719"/>
      <c r="E719" s="25"/>
      <c r="F719"/>
      <c r="G719" s="43"/>
      <c r="H719" s="2"/>
      <c r="I719"/>
    </row>
    <row r="720" spans="1:9" x14ac:dyDescent="0.2">
      <c r="A720" s="10"/>
      <c r="B720"/>
      <c r="C720"/>
      <c r="D720"/>
      <c r="E720" s="25"/>
      <c r="F720"/>
      <c r="G720" s="43"/>
      <c r="H720" s="2"/>
      <c r="I720"/>
    </row>
    <row r="721" spans="1:9" x14ac:dyDescent="0.2">
      <c r="A721" s="10"/>
      <c r="B721"/>
      <c r="C721"/>
      <c r="D721"/>
      <c r="E721" s="25"/>
      <c r="F721"/>
      <c r="G721" s="43"/>
      <c r="H721" s="2"/>
      <c r="I721"/>
    </row>
    <row r="722" spans="1:9" x14ac:dyDescent="0.2">
      <c r="A722" s="10"/>
      <c r="B722"/>
      <c r="C722"/>
      <c r="D722"/>
      <c r="E722" s="25"/>
      <c r="F722"/>
      <c r="G722" s="43"/>
      <c r="H722" s="2"/>
      <c r="I722"/>
    </row>
    <row r="723" spans="1:9" x14ac:dyDescent="0.2">
      <c r="A723" s="10"/>
      <c r="B723"/>
      <c r="C723"/>
      <c r="D723"/>
      <c r="E723" s="25"/>
      <c r="F723"/>
      <c r="G723" s="43"/>
      <c r="H723" s="2"/>
      <c r="I723"/>
    </row>
    <row r="724" spans="1:9" x14ac:dyDescent="0.2">
      <c r="A724" s="10"/>
      <c r="B724"/>
      <c r="C724"/>
      <c r="D724"/>
      <c r="E724" s="25"/>
      <c r="F724"/>
      <c r="G724" s="43"/>
      <c r="H724" s="2"/>
      <c r="I724"/>
    </row>
    <row r="725" spans="1:9" x14ac:dyDescent="0.2">
      <c r="A725" s="10"/>
      <c r="B725"/>
      <c r="C725"/>
      <c r="D725"/>
      <c r="E725" s="25"/>
      <c r="F725"/>
      <c r="G725" s="43"/>
      <c r="H725" s="2"/>
      <c r="I725"/>
    </row>
    <row r="726" spans="1:9" x14ac:dyDescent="0.2">
      <c r="A726" s="10"/>
      <c r="B726"/>
      <c r="C726"/>
      <c r="D726"/>
      <c r="E726" s="25"/>
      <c r="F726"/>
      <c r="G726" s="43"/>
      <c r="H726" s="2"/>
      <c r="I726"/>
    </row>
    <row r="727" spans="1:9" x14ac:dyDescent="0.2">
      <c r="A727" s="10"/>
      <c r="B727"/>
      <c r="C727"/>
      <c r="D727"/>
      <c r="E727" s="25"/>
      <c r="F727"/>
      <c r="G727" s="43"/>
      <c r="H727" s="2"/>
      <c r="I727"/>
    </row>
    <row r="728" spans="1:9" x14ac:dyDescent="0.2">
      <c r="A728" s="10"/>
      <c r="B728"/>
      <c r="C728"/>
      <c r="D728"/>
      <c r="E728" s="25"/>
      <c r="F728"/>
      <c r="G728" s="43"/>
      <c r="H728" s="2"/>
      <c r="I728"/>
    </row>
    <row r="729" spans="1:9" x14ac:dyDescent="0.2">
      <c r="A729" s="10"/>
      <c r="B729"/>
      <c r="C729"/>
      <c r="D729"/>
      <c r="E729" s="25"/>
      <c r="F729"/>
      <c r="G729" s="43"/>
      <c r="H729" s="2"/>
      <c r="I729"/>
    </row>
    <row r="730" spans="1:9" x14ac:dyDescent="0.2">
      <c r="A730" s="10"/>
      <c r="B730"/>
      <c r="C730"/>
      <c r="D730"/>
      <c r="E730" s="25"/>
      <c r="F730"/>
      <c r="G730" s="43"/>
      <c r="H730" s="2"/>
      <c r="I730"/>
    </row>
    <row r="731" spans="1:9" x14ac:dyDescent="0.2">
      <c r="A731" s="10"/>
      <c r="B731"/>
      <c r="C731"/>
      <c r="D731"/>
      <c r="E731" s="25"/>
      <c r="F731"/>
      <c r="G731" s="43"/>
      <c r="H731" s="2"/>
      <c r="I731"/>
    </row>
    <row r="732" spans="1:9" x14ac:dyDescent="0.2">
      <c r="A732" s="10"/>
      <c r="B732"/>
      <c r="C732"/>
      <c r="D732"/>
      <c r="E732" s="25"/>
      <c r="F732"/>
      <c r="G732" s="43"/>
      <c r="H732" s="2"/>
      <c r="I732"/>
    </row>
    <row r="733" spans="1:9" x14ac:dyDescent="0.2">
      <c r="A733" s="10"/>
      <c r="B733"/>
      <c r="C733"/>
      <c r="D733"/>
      <c r="E733" s="25"/>
      <c r="F733"/>
      <c r="G733" s="43"/>
      <c r="H733" s="2"/>
      <c r="I733"/>
    </row>
    <row r="734" spans="1:9" x14ac:dyDescent="0.2">
      <c r="A734" s="10"/>
      <c r="B734"/>
      <c r="C734"/>
      <c r="D734"/>
      <c r="E734" s="25"/>
      <c r="F734"/>
      <c r="G734" s="43"/>
      <c r="H734" s="2"/>
      <c r="I734"/>
    </row>
    <row r="735" spans="1:9" x14ac:dyDescent="0.2">
      <c r="A735" s="10"/>
      <c r="B735"/>
      <c r="C735"/>
      <c r="D735"/>
      <c r="E735" s="25"/>
      <c r="F735"/>
      <c r="G735" s="43"/>
      <c r="H735" s="2"/>
      <c r="I735"/>
    </row>
    <row r="736" spans="1:9" x14ac:dyDescent="0.2">
      <c r="A736" s="10"/>
      <c r="B736"/>
      <c r="C736"/>
      <c r="D736"/>
      <c r="E736" s="25"/>
      <c r="F736"/>
      <c r="G736" s="43"/>
      <c r="H736" s="2"/>
      <c r="I736"/>
    </row>
    <row r="737" spans="1:9" x14ac:dyDescent="0.2">
      <c r="A737" s="10"/>
      <c r="B737"/>
      <c r="C737"/>
      <c r="D737"/>
      <c r="E737" s="25"/>
      <c r="F737"/>
      <c r="G737" s="43"/>
      <c r="H737" s="2"/>
      <c r="I737"/>
    </row>
    <row r="738" spans="1:9" x14ac:dyDescent="0.2">
      <c r="A738" s="10"/>
      <c r="B738"/>
      <c r="C738"/>
      <c r="D738"/>
      <c r="E738" s="25"/>
      <c r="F738"/>
      <c r="G738" s="43"/>
      <c r="H738" s="2"/>
      <c r="I738"/>
    </row>
    <row r="739" spans="1:9" x14ac:dyDescent="0.2">
      <c r="A739" s="10"/>
      <c r="B739"/>
      <c r="C739"/>
      <c r="D739"/>
      <c r="E739" s="25"/>
      <c r="F739"/>
      <c r="G739" s="43"/>
      <c r="H739" s="2"/>
      <c r="I739"/>
    </row>
    <row r="740" spans="1:9" x14ac:dyDescent="0.2">
      <c r="A740" s="10"/>
      <c r="B740"/>
      <c r="C740"/>
      <c r="D740"/>
      <c r="E740" s="25"/>
      <c r="F740"/>
      <c r="G740" s="43"/>
      <c r="H740" s="2"/>
      <c r="I740"/>
    </row>
    <row r="741" spans="1:9" x14ac:dyDescent="0.2">
      <c r="A741" s="10"/>
      <c r="B741"/>
      <c r="C741"/>
      <c r="D741"/>
      <c r="E741" s="25"/>
      <c r="F741"/>
      <c r="G741" s="43"/>
      <c r="H741" s="2"/>
      <c r="I741"/>
    </row>
    <row r="742" spans="1:9" x14ac:dyDescent="0.2">
      <c r="A742" s="10"/>
      <c r="B742"/>
      <c r="C742"/>
      <c r="D742"/>
      <c r="E742" s="25"/>
      <c r="F742"/>
      <c r="G742" s="43"/>
      <c r="H742" s="2"/>
      <c r="I742"/>
    </row>
    <row r="743" spans="1:9" x14ac:dyDescent="0.2">
      <c r="A743" s="10"/>
      <c r="B743"/>
      <c r="C743"/>
      <c r="D743"/>
      <c r="E743" s="25"/>
      <c r="F743"/>
      <c r="G743" s="43"/>
      <c r="H743" s="2"/>
      <c r="I743"/>
    </row>
    <row r="744" spans="1:9" x14ac:dyDescent="0.2">
      <c r="A744" s="10"/>
      <c r="B744"/>
      <c r="C744"/>
      <c r="D744"/>
      <c r="E744" s="25"/>
      <c r="F744"/>
      <c r="G744" s="43"/>
      <c r="H744" s="2"/>
      <c r="I744"/>
    </row>
    <row r="745" spans="1:9" x14ac:dyDescent="0.2">
      <c r="A745" s="10"/>
      <c r="B745"/>
      <c r="C745"/>
      <c r="D745"/>
      <c r="E745" s="25"/>
      <c r="F745"/>
      <c r="G745" s="43"/>
      <c r="H745" s="2"/>
      <c r="I745"/>
    </row>
    <row r="746" spans="1:9" x14ac:dyDescent="0.2">
      <c r="A746" s="10"/>
      <c r="B746"/>
      <c r="C746"/>
      <c r="D746"/>
      <c r="E746" s="25"/>
      <c r="F746"/>
      <c r="G746" s="43"/>
      <c r="H746" s="2"/>
      <c r="I746"/>
    </row>
    <row r="747" spans="1:9" x14ac:dyDescent="0.2">
      <c r="A747" s="10"/>
      <c r="B747"/>
      <c r="C747"/>
      <c r="D747"/>
      <c r="E747" s="25"/>
      <c r="F747"/>
      <c r="G747" s="43"/>
      <c r="H747" s="2"/>
      <c r="I747"/>
    </row>
    <row r="748" spans="1:9" x14ac:dyDescent="0.2">
      <c r="A748" s="10"/>
      <c r="B748"/>
      <c r="C748"/>
      <c r="D748"/>
      <c r="E748" s="25"/>
      <c r="F748"/>
      <c r="G748" s="43"/>
      <c r="H748" s="2"/>
      <c r="I748"/>
    </row>
    <row r="749" spans="1:9" x14ac:dyDescent="0.2">
      <c r="A749" s="10"/>
      <c r="B749"/>
      <c r="C749"/>
      <c r="D749"/>
      <c r="E749" s="25"/>
      <c r="F749"/>
      <c r="G749" s="43"/>
      <c r="H749" s="2"/>
      <c r="I749"/>
    </row>
    <row r="750" spans="1:9" x14ac:dyDescent="0.2">
      <c r="A750" s="10"/>
      <c r="B750"/>
      <c r="C750"/>
      <c r="D750"/>
      <c r="E750" s="25"/>
      <c r="F750"/>
      <c r="G750" s="43"/>
      <c r="H750" s="2"/>
      <c r="I750"/>
    </row>
    <row r="751" spans="1:9" x14ac:dyDescent="0.2">
      <c r="A751" s="10"/>
      <c r="B751"/>
      <c r="C751"/>
      <c r="D751"/>
      <c r="E751" s="25"/>
      <c r="F751"/>
      <c r="G751" s="43"/>
      <c r="H751" s="2"/>
      <c r="I751"/>
    </row>
    <row r="752" spans="1:9" x14ac:dyDescent="0.2">
      <c r="A752" s="10"/>
      <c r="B752"/>
      <c r="C752"/>
      <c r="D752"/>
      <c r="E752" s="25"/>
      <c r="F752"/>
      <c r="G752" s="43"/>
      <c r="H752" s="2"/>
      <c r="I752"/>
    </row>
    <row r="753" spans="1:9" x14ac:dyDescent="0.2">
      <c r="A753" s="10"/>
      <c r="B753"/>
      <c r="C753"/>
      <c r="D753"/>
      <c r="E753" s="25"/>
      <c r="F753"/>
      <c r="G753" s="43"/>
      <c r="H753" s="2"/>
      <c r="I753"/>
    </row>
    <row r="754" spans="1:9" x14ac:dyDescent="0.2">
      <c r="A754" s="10"/>
      <c r="B754"/>
      <c r="C754"/>
      <c r="D754"/>
      <c r="E754" s="25"/>
      <c r="F754"/>
      <c r="G754" s="43"/>
      <c r="H754" s="2"/>
      <c r="I754"/>
    </row>
    <row r="755" spans="1:9" x14ac:dyDescent="0.2">
      <c r="A755" s="10"/>
      <c r="B755"/>
      <c r="C755"/>
      <c r="D755"/>
      <c r="E755" s="25"/>
      <c r="F755"/>
      <c r="G755" s="43"/>
      <c r="H755" s="2"/>
      <c r="I755"/>
    </row>
    <row r="756" spans="1:9" x14ac:dyDescent="0.2">
      <c r="A756" s="10"/>
      <c r="B756"/>
      <c r="C756"/>
      <c r="D756"/>
      <c r="E756" s="25"/>
      <c r="F756"/>
      <c r="G756" s="43"/>
      <c r="H756" s="2"/>
      <c r="I756"/>
    </row>
    <row r="757" spans="1:9" x14ac:dyDescent="0.2">
      <c r="A757" s="10"/>
      <c r="B757"/>
      <c r="C757"/>
      <c r="D757"/>
      <c r="E757" s="25"/>
      <c r="F757"/>
      <c r="G757" s="43"/>
      <c r="H757" s="2"/>
      <c r="I757"/>
    </row>
    <row r="758" spans="1:9" x14ac:dyDescent="0.2">
      <c r="A758" s="10"/>
      <c r="B758"/>
      <c r="C758"/>
      <c r="D758"/>
      <c r="E758" s="25"/>
      <c r="F758"/>
      <c r="G758" s="43"/>
      <c r="H758" s="2"/>
      <c r="I758"/>
    </row>
    <row r="759" spans="1:9" x14ac:dyDescent="0.2">
      <c r="A759" s="10"/>
      <c r="B759"/>
      <c r="C759"/>
      <c r="D759"/>
      <c r="E759" s="25"/>
      <c r="F759"/>
      <c r="G759" s="43"/>
      <c r="H759" s="2"/>
      <c r="I759"/>
    </row>
    <row r="760" spans="1:9" x14ac:dyDescent="0.2">
      <c r="A760" s="10"/>
      <c r="B760"/>
      <c r="C760"/>
      <c r="D760"/>
      <c r="E760" s="25"/>
      <c r="F760"/>
      <c r="G760" s="43"/>
      <c r="H760" s="2"/>
      <c r="I760"/>
    </row>
    <row r="761" spans="1:9" x14ac:dyDescent="0.2">
      <c r="A761" s="10"/>
      <c r="B761"/>
      <c r="C761"/>
      <c r="D761"/>
      <c r="E761" s="25"/>
      <c r="F761"/>
      <c r="G761" s="43"/>
      <c r="H761" s="2"/>
      <c r="I761"/>
    </row>
    <row r="762" spans="1:9" x14ac:dyDescent="0.2">
      <c r="A762" s="10"/>
      <c r="B762"/>
      <c r="C762"/>
      <c r="D762"/>
      <c r="E762" s="25"/>
      <c r="F762"/>
      <c r="G762" s="43"/>
      <c r="H762" s="2"/>
      <c r="I762"/>
    </row>
    <row r="763" spans="1:9" x14ac:dyDescent="0.2">
      <c r="A763" s="10"/>
      <c r="B763"/>
      <c r="C763"/>
      <c r="D763"/>
      <c r="E763" s="25"/>
      <c r="F763"/>
      <c r="G763" s="43"/>
      <c r="H763" s="2"/>
      <c r="I763"/>
    </row>
    <row r="764" spans="1:9" x14ac:dyDescent="0.2">
      <c r="A764" s="10"/>
      <c r="B764"/>
      <c r="C764"/>
      <c r="D764"/>
      <c r="E764" s="25"/>
      <c r="F764"/>
      <c r="G764" s="43"/>
      <c r="H764" s="2"/>
      <c r="I764"/>
    </row>
    <row r="765" spans="1:9" x14ac:dyDescent="0.2">
      <c r="A765" s="10"/>
      <c r="B765"/>
      <c r="C765"/>
      <c r="E765" s="25"/>
      <c r="F765"/>
      <c r="G765" s="43"/>
      <c r="H765" s="2"/>
      <c r="I765"/>
    </row>
  </sheetData>
  <mergeCells count="27">
    <mergeCell ref="B35:B41"/>
    <mergeCell ref="A35:A41"/>
    <mergeCell ref="D40:D41"/>
    <mergeCell ref="E40:E41"/>
    <mergeCell ref="A3:A4"/>
    <mergeCell ref="B3:B4"/>
    <mergeCell ref="B28:B29"/>
    <mergeCell ref="C28:C29"/>
    <mergeCell ref="B31:B32"/>
    <mergeCell ref="C31:C32"/>
    <mergeCell ref="B33:B34"/>
    <mergeCell ref="C33:C34"/>
    <mergeCell ref="A26:H26"/>
    <mergeCell ref="F35:F41"/>
    <mergeCell ref="G35:G41"/>
    <mergeCell ref="H35:H41"/>
    <mergeCell ref="C35:C41"/>
    <mergeCell ref="A1:I1"/>
    <mergeCell ref="I3:I4"/>
    <mergeCell ref="I9:I10"/>
    <mergeCell ref="I11:I12"/>
    <mergeCell ref="B11:B12"/>
    <mergeCell ref="A11:A12"/>
    <mergeCell ref="B7:B8"/>
    <mergeCell ref="A7:A8"/>
    <mergeCell ref="B9:B10"/>
    <mergeCell ref="A9:A10"/>
  </mergeCells>
  <pageMargins left="0.25" right="0.25" top="0.75" bottom="0.75" header="0.3" footer="0.3"/>
  <pageSetup paperSize="8" scale="7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D0D84931F70944A3A52BEFB2AE7FA8" ma:contentTypeVersion="7" ma:contentTypeDescription="Create a new document." ma:contentTypeScope="" ma:versionID="f017d2e3528ea7f8b0f51986b2a86593">
  <xsd:schema xmlns:xsd="http://www.w3.org/2001/XMLSchema" xmlns:xs="http://www.w3.org/2001/XMLSchema" xmlns:p="http://schemas.microsoft.com/office/2006/metadata/properties" xmlns:ns3="3b8e035c-8538-4d5a-bb27-c6bfaf7640f2" targetNamespace="http://schemas.microsoft.com/office/2006/metadata/properties" ma:root="true" ma:fieldsID="1d7542c522abac1d5077256a03586edf" ns3:_="">
    <xsd:import namespace="3b8e035c-8538-4d5a-bb27-c6bfaf7640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e035c-8538-4d5a-bb27-c6bfaf7640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322F8C-19D4-4563-B29F-8161C912BFB7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3b8e035c-8538-4d5a-bb27-c6bfaf7640f2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DA0D41D7-4B29-4CCD-9431-593CA04F72D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F0DE278-CC2D-43B9-A776-DF72477C73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e035c-8538-4d5a-bb27-c6bfaf7640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Cestovná mapa</vt:lpstr>
      <vt:lpstr>prílohy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Hojstrič Vladimír</dc:creator>
  <cp:lastModifiedBy>Bombjaková Daša</cp:lastModifiedBy>
  <cp:lastPrinted>2022-04-26T09:47:05Z</cp:lastPrinted>
  <dcterms:created xsi:type="dcterms:W3CDTF">2021-12-10T09:00:42Z</dcterms:created>
  <dcterms:modified xsi:type="dcterms:W3CDTF">2022-04-26T11:13:27Z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0x010100C9D0D84931F70944A3A52BEFB2AE7FA8</vt:lpwstr>
  </property>
</Properties>
</file>