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1CCB8BBB-CC2F-4C82-9B26-45F6D01EF52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upravená databáza" sheetId="21" r:id="rId1"/>
  </sheets>
  <definedNames>
    <definedName name="_xlnm._FilterDatabase" localSheetId="0" hidden="1">'upravená databáza'!$A$2:$K$72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" i="21" l="1"/>
</calcChain>
</file>

<file path=xl/sharedStrings.xml><?xml version="1.0" encoding="utf-8"?>
<sst xmlns="http://schemas.openxmlformats.org/spreadsheetml/2006/main" count="496" uniqueCount="291">
  <si>
    <t>Kraj sídla zriaďovateľa</t>
  </si>
  <si>
    <t>Typ zriaďovateľa</t>
  </si>
  <si>
    <t>Kód zriaďovateľa pre financovanie</t>
  </si>
  <si>
    <t>Názov zriaďovateľa</t>
  </si>
  <si>
    <t>EDUID kmeňovej školy</t>
  </si>
  <si>
    <t>Výška príspevku v €</t>
  </si>
  <si>
    <t>Súkromná materská škola</t>
  </si>
  <si>
    <t>Materská škola</t>
  </si>
  <si>
    <t>Materská škola s vyučovacím jazykom maďarským - Óvoda</t>
  </si>
  <si>
    <t>Cirkevná materská škola</t>
  </si>
  <si>
    <t>Súkromná materská škola Slniečko</t>
  </si>
  <si>
    <t>Súkromná materská škola Krásne Sady</t>
  </si>
  <si>
    <t>Súkromná špeciálna materská škola DÚHOVKA</t>
  </si>
  <si>
    <t>Súkromná materská škola AKO BUK</t>
  </si>
  <si>
    <t>Súkromná špeciálna materská škola Sposáčik</t>
  </si>
  <si>
    <t>Súkromná materská škola Edulienka</t>
  </si>
  <si>
    <t>Spojená škola</t>
  </si>
  <si>
    <t>Základná škola s materskou školou</t>
  </si>
  <si>
    <t>Základná škola s materskou školou Martina Hamuljaka</t>
  </si>
  <si>
    <t>Základná škola s materskou školou kardinála A. Rudnaya</t>
  </si>
  <si>
    <t>Spojená škola sv. Jozefa</t>
  </si>
  <si>
    <t>Základná škola s materskou školou Dávida Mészárosa - Mészáros Dávid Alapiskola és Óvoda</t>
  </si>
  <si>
    <t>Regionálny úrad školskej správy v Prešove</t>
  </si>
  <si>
    <t>Mesto Stará Ľubovňa</t>
  </si>
  <si>
    <t>Obec Zubrohlava</t>
  </si>
  <si>
    <t>Mesto Skalica</t>
  </si>
  <si>
    <t>Obec Vyšný Kubín</t>
  </si>
  <si>
    <t>Obec Kostolné</t>
  </si>
  <si>
    <t>Regionálny úrad školskej správy v Trnave</t>
  </si>
  <si>
    <t>Obec Ťapešovo</t>
  </si>
  <si>
    <t>Obec Korňa</t>
  </si>
  <si>
    <t>Obec Jaslovské Bohunice</t>
  </si>
  <si>
    <t>Obec Ňárad</t>
  </si>
  <si>
    <t>Mesto Žilina</t>
  </si>
  <si>
    <t>Obec Krasňany</t>
  </si>
  <si>
    <t>Obec Oravská Jasenica</t>
  </si>
  <si>
    <t>Obec Medzibrodie nad Oravou</t>
  </si>
  <si>
    <t>Obec Nižné Ladičkovce</t>
  </si>
  <si>
    <t>Obec Cerová</t>
  </si>
  <si>
    <t>Mesto Trstená</t>
  </si>
  <si>
    <t>Obec Bohdanovce nad Trnavou</t>
  </si>
  <si>
    <t>Regionálny úrad školskej správy v Trenčíne</t>
  </si>
  <si>
    <t>Obec Považany</t>
  </si>
  <si>
    <t>Mesto Martin</t>
  </si>
  <si>
    <t>Obec Svederník</t>
  </si>
  <si>
    <t>Obec Gôtovany</t>
  </si>
  <si>
    <t>Mgr. Michaela Šarišská - MAGIC ENGLISH</t>
  </si>
  <si>
    <t>PaedDr. Dušana Flórová</t>
  </si>
  <si>
    <t>Kongregácia Školských sestier de Notre Dame</t>
  </si>
  <si>
    <t>Obec Lomnička</t>
  </si>
  <si>
    <t>Cirkevný zbor ECAV na Slovensku Liptovský Hrádok</t>
  </si>
  <si>
    <t>Obec Mojš</t>
  </si>
  <si>
    <t>Obec Výborná</t>
  </si>
  <si>
    <t>Obec Slatina nad Bebravou</t>
  </si>
  <si>
    <t>Mesto Kežmarok</t>
  </si>
  <si>
    <t>Obec Kuková</t>
  </si>
  <si>
    <t>Obec Cífer</t>
  </si>
  <si>
    <t>Obec Ľubotín</t>
  </si>
  <si>
    <t>Jasle SLNIEČKO s.r.o.</t>
  </si>
  <si>
    <t>Obec Klin</t>
  </si>
  <si>
    <t>Mesto Púchov</t>
  </si>
  <si>
    <t>Obec Hermanovce</t>
  </si>
  <si>
    <t>Obec Červená Voda</t>
  </si>
  <si>
    <t>Obec Veľká Mača</t>
  </si>
  <si>
    <t>Obec Želmanovce</t>
  </si>
  <si>
    <t>Obec Pružina</t>
  </si>
  <si>
    <t>Obec Hradište</t>
  </si>
  <si>
    <t>Obec Valaská Dubová</t>
  </si>
  <si>
    <t>Krásne Sady Mlynica - servisná a prevádzková, a. s.</t>
  </si>
  <si>
    <t>Obec Zborov</t>
  </si>
  <si>
    <t>Obec Ovčie</t>
  </si>
  <si>
    <t>Obec Oravské Veselé</t>
  </si>
  <si>
    <t>Obec Lomná</t>
  </si>
  <si>
    <t>Obec Kamenec pod Vtáčnikom</t>
  </si>
  <si>
    <t>Obec Červený Kameň</t>
  </si>
  <si>
    <t>Obec Partizánska Ľupča</t>
  </si>
  <si>
    <t>Obec Uzovské Pekľany</t>
  </si>
  <si>
    <t>Mesto Trenčín</t>
  </si>
  <si>
    <t>UVEA DÚHOVKA, s.r.o.</t>
  </si>
  <si>
    <t>AKOBUK s.r.o.</t>
  </si>
  <si>
    <t>Občianske združenie Sposáčik</t>
  </si>
  <si>
    <t>Edulienka</t>
  </si>
  <si>
    <t>Obec Hervartov</t>
  </si>
  <si>
    <t>KPO</t>
  </si>
  <si>
    <t>O526665</t>
  </si>
  <si>
    <t>O510246</t>
  </si>
  <si>
    <t>O504815</t>
  </si>
  <si>
    <t>O510181</t>
  </si>
  <si>
    <t>O506141</t>
  </si>
  <si>
    <t>KTV</t>
  </si>
  <si>
    <t>O510092</t>
  </si>
  <si>
    <t>O509230</t>
  </si>
  <si>
    <t>O507156</t>
  </si>
  <si>
    <t>O501930</t>
  </si>
  <si>
    <t>O517402</t>
  </si>
  <si>
    <t>O517712</t>
  </si>
  <si>
    <t>O509892</t>
  </si>
  <si>
    <t>O509833</t>
  </si>
  <si>
    <t>O520543</t>
  </si>
  <si>
    <t>O504297</t>
  </si>
  <si>
    <t>O510106</t>
  </si>
  <si>
    <t>O506796</t>
  </si>
  <si>
    <t>KTC</t>
  </si>
  <si>
    <t>O506443</t>
  </si>
  <si>
    <t>O512036</t>
  </si>
  <si>
    <t>O518000</t>
  </si>
  <si>
    <t>O510424</t>
  </si>
  <si>
    <t>S833</t>
  </si>
  <si>
    <t>S768</t>
  </si>
  <si>
    <t>C12</t>
  </si>
  <si>
    <t>O526860</t>
  </si>
  <si>
    <t>C79</t>
  </si>
  <si>
    <t>O517801</t>
  </si>
  <si>
    <t>O524085</t>
  </si>
  <si>
    <t>O505471</t>
  </si>
  <si>
    <t>O523585</t>
  </si>
  <si>
    <t>O519448</t>
  </si>
  <si>
    <t>O506877</t>
  </si>
  <si>
    <t>O526878</t>
  </si>
  <si>
    <t>S845</t>
  </si>
  <si>
    <t>O509728</t>
  </si>
  <si>
    <t>O513610</t>
  </si>
  <si>
    <t>O524468</t>
  </si>
  <si>
    <t>O524280</t>
  </si>
  <si>
    <t>O504122</t>
  </si>
  <si>
    <t>O519995</t>
  </si>
  <si>
    <t>O513601</t>
  </si>
  <si>
    <t>O542962</t>
  </si>
  <si>
    <t>O511102</t>
  </si>
  <si>
    <t>S942</t>
  </si>
  <si>
    <t>O519961</t>
  </si>
  <si>
    <t>O524999</t>
  </si>
  <si>
    <t>O509931</t>
  </si>
  <si>
    <t>O509817</t>
  </si>
  <si>
    <t>O514063</t>
  </si>
  <si>
    <t>O512931</t>
  </si>
  <si>
    <t>O510904</t>
  </si>
  <si>
    <t>O525367</t>
  </si>
  <si>
    <t>O505820</t>
  </si>
  <si>
    <t>S1047</t>
  </si>
  <si>
    <t>S1041</t>
  </si>
  <si>
    <t>S921</t>
  </si>
  <si>
    <t>S1009</t>
  </si>
  <si>
    <t>O519243</t>
  </si>
  <si>
    <t>Prešov</t>
  </si>
  <si>
    <t>Stará Ľubovňa</t>
  </si>
  <si>
    <t>Zubrohlava</t>
  </si>
  <si>
    <t>Skalica</t>
  </si>
  <si>
    <t>Vyšný Kubín</t>
  </si>
  <si>
    <t>Kostolné</t>
  </si>
  <si>
    <t>Trnava</t>
  </si>
  <si>
    <t>Ťapešovo</t>
  </si>
  <si>
    <t>Korňa</t>
  </si>
  <si>
    <t>Jaslovské Bohunice</t>
  </si>
  <si>
    <t>Ňárad</t>
  </si>
  <si>
    <t>Žilina</t>
  </si>
  <si>
    <t>Krasňany</t>
  </si>
  <si>
    <t>Oravská Jasenica</t>
  </si>
  <si>
    <t>Medzibrodie nad Oravou</t>
  </si>
  <si>
    <t>Nižné Ladičkovce</t>
  </si>
  <si>
    <t>Cerová</t>
  </si>
  <si>
    <t>Trstená</t>
  </si>
  <si>
    <t>Bohdanovce nad Trnavou</t>
  </si>
  <si>
    <t>Trenčín</t>
  </si>
  <si>
    <t>Považany</t>
  </si>
  <si>
    <t>Martin</t>
  </si>
  <si>
    <t>Svederník</t>
  </si>
  <si>
    <t>Gôtovany</t>
  </si>
  <si>
    <t>Košice-Dargovských hrdinov</t>
  </si>
  <si>
    <t>Nové Mesto nad Váhom</t>
  </si>
  <si>
    <t>Lomnička</t>
  </si>
  <si>
    <t>Liptovský Hrádok</t>
  </si>
  <si>
    <t>Mojš</t>
  </si>
  <si>
    <t>Výborná</t>
  </si>
  <si>
    <t>Slatina nad Bebravou</t>
  </si>
  <si>
    <t>Kežmarok</t>
  </si>
  <si>
    <t>Kuková</t>
  </si>
  <si>
    <t>Cífer</t>
  </si>
  <si>
    <t>Ľubotín</t>
  </si>
  <si>
    <t>Tvrdošín</t>
  </si>
  <si>
    <t>Klin</t>
  </si>
  <si>
    <t>Púchov</t>
  </si>
  <si>
    <t>Hermanovce</t>
  </si>
  <si>
    <t>Červená Voda</t>
  </si>
  <si>
    <t>Veľká Mača</t>
  </si>
  <si>
    <t>Želmanovce</t>
  </si>
  <si>
    <t>Pružina</t>
  </si>
  <si>
    <t>Hradište</t>
  </si>
  <si>
    <t>Valaská Dubová</t>
  </si>
  <si>
    <t>Mlynica</t>
  </si>
  <si>
    <t>Zborov</t>
  </si>
  <si>
    <t>Ovčie</t>
  </si>
  <si>
    <t>Oravské Veselé</t>
  </si>
  <si>
    <t>Lomná</t>
  </si>
  <si>
    <t>Kamenec pod Vtáčnikom</t>
  </si>
  <si>
    <t>Červený Kameň</t>
  </si>
  <si>
    <t>Partizánska Ľupča</t>
  </si>
  <si>
    <t>Považská Bystrica</t>
  </si>
  <si>
    <t>Uzovské Pekľany</t>
  </si>
  <si>
    <t>Ľubotice</t>
  </si>
  <si>
    <t>Snina</t>
  </si>
  <si>
    <t>Hervartov</t>
  </si>
  <si>
    <t>NR</t>
  </si>
  <si>
    <t>ZA</t>
  </si>
  <si>
    <t>PO</t>
  </si>
  <si>
    <t>S</t>
  </si>
  <si>
    <t>O</t>
  </si>
  <si>
    <t>K</t>
  </si>
  <si>
    <t>C</t>
  </si>
  <si>
    <t>TC</t>
  </si>
  <si>
    <t>TV</t>
  </si>
  <si>
    <t>Názov školy</t>
  </si>
  <si>
    <t>IČO zriaďovateľa</t>
  </si>
  <si>
    <t>IČO právneho subjektu</t>
  </si>
  <si>
    <t>Názov obce, v ktorej škola/školské zariadenie sídli</t>
  </si>
  <si>
    <t>Čajkovského 50</t>
  </si>
  <si>
    <t>Beethovenova 27</t>
  </si>
  <si>
    <t>Dr. Clementisa 59</t>
  </si>
  <si>
    <t>Jaslovské Bohunice 341</t>
  </si>
  <si>
    <t>Ňárad 118</t>
  </si>
  <si>
    <t>Cerová 277</t>
  </si>
  <si>
    <t>Hlavná ulica 41/101</t>
  </si>
  <si>
    <t>Školský objekt č. 888</t>
  </si>
  <si>
    <t>Ľudovíta Stárka 12</t>
  </si>
  <si>
    <t>Športovcov 1461/17</t>
  </si>
  <si>
    <t>Sídl. SNP 1653/152</t>
  </si>
  <si>
    <t>Ul. J. Kollára 3</t>
  </si>
  <si>
    <t>Kostolné 263</t>
  </si>
  <si>
    <t>Považany 216</t>
  </si>
  <si>
    <t>Slatina nad Bebravou 154</t>
  </si>
  <si>
    <t>Chmelinec 1411/6</t>
  </si>
  <si>
    <t>Pružina 125</t>
  </si>
  <si>
    <t>Hradište 249</t>
  </si>
  <si>
    <t>Na pažite 496/7</t>
  </si>
  <si>
    <t>Červený Kameň 228</t>
  </si>
  <si>
    <t>Na dolinách 27</t>
  </si>
  <si>
    <t>Klčové 87</t>
  </si>
  <si>
    <t>Žitná-Radiša</t>
  </si>
  <si>
    <t>Žitná-Radiša 4</t>
  </si>
  <si>
    <t>Palisády 51</t>
  </si>
  <si>
    <t>Školská 238</t>
  </si>
  <si>
    <t>Vyšnokubínska 135/35</t>
  </si>
  <si>
    <t>Ťapešovo 117</t>
  </si>
  <si>
    <t>Korňa 720</t>
  </si>
  <si>
    <t>Bajzova 9</t>
  </si>
  <si>
    <t>Krasňany 19</t>
  </si>
  <si>
    <t>Oravská Jasenica 141</t>
  </si>
  <si>
    <t>Medzibrodie nad Oravou 122</t>
  </si>
  <si>
    <t>Oslobodenia 941</t>
  </si>
  <si>
    <t>J. Lettricha 1</t>
  </si>
  <si>
    <t>Svederník 21</t>
  </si>
  <si>
    <t>Gôtovany 60</t>
  </si>
  <si>
    <t>Mojš 150</t>
  </si>
  <si>
    <t>Kliňanská cesta 122/4</t>
  </si>
  <si>
    <t>Andreja Kmeťa 15</t>
  </si>
  <si>
    <t>Trnavská 2993/21</t>
  </si>
  <si>
    <t>Školská 49</t>
  </si>
  <si>
    <t>Valaská Dubová 39</t>
  </si>
  <si>
    <t>Oravské Veselé 377</t>
  </si>
  <si>
    <t>Lomná 36</t>
  </si>
  <si>
    <t>Partizánska Ľupča 419</t>
  </si>
  <si>
    <t>Hviezdoslavova 1785</t>
  </si>
  <si>
    <t>Školská 165/2</t>
  </si>
  <si>
    <t>A. Kmeťa 19</t>
  </si>
  <si>
    <t>Š. Furdeka 9060/3</t>
  </si>
  <si>
    <t>Duklianska 2</t>
  </si>
  <si>
    <t>Palárikova 1602/1</t>
  </si>
  <si>
    <t>Nižné Ladičkovce 107</t>
  </si>
  <si>
    <t>Lomnička 29</t>
  </si>
  <si>
    <t>Výborná 8</t>
  </si>
  <si>
    <t>Nižná brána 8</t>
  </si>
  <si>
    <t>Kuková 41</t>
  </si>
  <si>
    <t>Školská 2</t>
  </si>
  <si>
    <t>Hermanovce 374</t>
  </si>
  <si>
    <t>Červená Voda 30</t>
  </si>
  <si>
    <t>Želmanovce 27</t>
  </si>
  <si>
    <t>Ovčie 34</t>
  </si>
  <si>
    <t>Uzovské Pekľany 67</t>
  </si>
  <si>
    <t>Hervartov 112</t>
  </si>
  <si>
    <t>Tatranská 21</t>
  </si>
  <si>
    <t>Školská 478</t>
  </si>
  <si>
    <t>Krosnianska 6</t>
  </si>
  <si>
    <t>Mlynica 1084</t>
  </si>
  <si>
    <t>Sekčovská 2912/9</t>
  </si>
  <si>
    <t>Nám. A. Hlinku 32</t>
  </si>
  <si>
    <t>Spojená škola Pavla Sabadoša internátna</t>
  </si>
  <si>
    <t>Spojená škola internátna</t>
  </si>
  <si>
    <t>Bratislava-Staré Mesto</t>
  </si>
  <si>
    <t>Spolu</t>
  </si>
  <si>
    <t xml:space="preserve">Ulica </t>
  </si>
  <si>
    <t>Zoznam úspešných žiadateľov finančnej podpory na rozvojový projekt "Predškoláci II" - kód zdroja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</si>
</sst>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6" fillId="4" borderId="12" xfId="1" applyNumberFormat="1" applyFont="1" applyFill="1" applyBorder="1" applyAlignment="1">
      <alignment horizontal="right" vertical="center" wrapText="1"/>
    </xf>
    <xf numFmtId="164" fontId="6" fillId="4" borderId="13" xfId="1" applyNumberFormat="1" applyFont="1" applyFill="1" applyBorder="1" applyAlignment="1">
      <alignment horizontal="right" vertical="center" wrapText="1"/>
    </xf>
    <xf numFmtId="164" fontId="6" fillId="4" borderId="14" xfId="1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</cellXfs>
  <cellStyles count="4">
    <cellStyle name="Čiarka" xfId="1" builtinId="3"/>
    <cellStyle name="Normálna" xfId="0" builtinId="0"/>
    <cellStyle name="Normálna 5" xfId="2" xr:uid="{06AB1E48-F570-4D8F-A49E-955365010151}"/>
    <cellStyle name="Normálna 6" xfId="3" xr:uid="{162F558E-C928-44FC-AFED-26ED88F1E046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90756-D777-4900-9DF4-F4B0915F4CC3}">
  <dimension ref="A1:K73"/>
  <sheetViews>
    <sheetView tabSelected="1" workbookViewId="0">
      <selection activeCell="G70" sqref="G70"/>
    </sheetView>
  </sheetViews>
  <sheetFormatPr defaultRowHeight="14.4" x14ac:dyDescent="0.3"/>
  <cols>
    <col min="1" max="2" width="7.77734375" customWidth="1"/>
    <col min="3" max="4" width="11.33203125" customWidth="1"/>
    <col min="5" max="5" width="23.33203125" customWidth="1"/>
    <col min="6" max="6" width="12.5546875" customWidth="1"/>
    <col min="7" max="7" width="11.33203125" customWidth="1"/>
    <col min="8" max="8" width="28.88671875" customWidth="1"/>
    <col min="9" max="9" width="19.5546875" customWidth="1"/>
    <col min="10" max="10" width="18" customWidth="1"/>
    <col min="11" max="11" width="15" customWidth="1"/>
  </cols>
  <sheetData>
    <row r="1" spans="1:11" ht="32.25" customHeight="1" thickBot="1" x14ac:dyDescent="0.35">
      <c r="A1" s="19" t="s">
        <v>290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109.5" customHeight="1" thickBot="1" x14ac:dyDescent="0.35">
      <c r="A2" s="4" t="s">
        <v>0</v>
      </c>
      <c r="B2" s="5" t="s">
        <v>1</v>
      </c>
      <c r="C2" s="5" t="s">
        <v>2</v>
      </c>
      <c r="D2" s="5" t="s">
        <v>212</v>
      </c>
      <c r="E2" s="5" t="s">
        <v>3</v>
      </c>
      <c r="F2" s="5" t="s">
        <v>4</v>
      </c>
      <c r="G2" s="5" t="s">
        <v>213</v>
      </c>
      <c r="H2" s="5" t="s">
        <v>211</v>
      </c>
      <c r="I2" s="5" t="s">
        <v>214</v>
      </c>
      <c r="J2" s="5" t="s">
        <v>289</v>
      </c>
      <c r="K2" s="6" t="s">
        <v>5</v>
      </c>
    </row>
    <row r="3" spans="1:11" ht="28.2" customHeight="1" x14ac:dyDescent="0.3">
      <c r="A3" s="10" t="s">
        <v>210</v>
      </c>
      <c r="B3" s="11" t="s">
        <v>207</v>
      </c>
      <c r="C3" s="11" t="s">
        <v>89</v>
      </c>
      <c r="D3" s="11">
        <v>54130531</v>
      </c>
      <c r="E3" s="11" t="s">
        <v>28</v>
      </c>
      <c r="F3" s="11">
        <v>100017405</v>
      </c>
      <c r="G3" s="11">
        <v>35629860</v>
      </c>
      <c r="H3" s="11" t="s">
        <v>16</v>
      </c>
      <c r="I3" s="11" t="s">
        <v>150</v>
      </c>
      <c r="J3" s="11" t="s">
        <v>215</v>
      </c>
      <c r="K3" s="7">
        <v>5432</v>
      </c>
    </row>
    <row r="4" spans="1:11" ht="28.2" customHeight="1" x14ac:dyDescent="0.3">
      <c r="A4" s="12" t="s">
        <v>210</v>
      </c>
      <c r="B4" s="13" t="s">
        <v>207</v>
      </c>
      <c r="C4" s="13" t="s">
        <v>89</v>
      </c>
      <c r="D4" s="13">
        <v>54130531</v>
      </c>
      <c r="E4" s="13" t="s">
        <v>28</v>
      </c>
      <c r="F4" s="13">
        <v>100017404</v>
      </c>
      <c r="G4" s="13">
        <v>35630060</v>
      </c>
      <c r="H4" s="13" t="s">
        <v>16</v>
      </c>
      <c r="I4" s="14" t="s">
        <v>150</v>
      </c>
      <c r="J4" s="14" t="s">
        <v>216</v>
      </c>
      <c r="K4" s="8">
        <v>9670</v>
      </c>
    </row>
    <row r="5" spans="1:11" ht="28.2" customHeight="1" x14ac:dyDescent="0.3">
      <c r="A5" s="15" t="s">
        <v>210</v>
      </c>
      <c r="B5" s="14" t="s">
        <v>206</v>
      </c>
      <c r="C5" s="14" t="s">
        <v>86</v>
      </c>
      <c r="D5" s="18">
        <v>309982</v>
      </c>
      <c r="E5" s="14" t="s">
        <v>25</v>
      </c>
      <c r="F5" s="14">
        <v>100002739</v>
      </c>
      <c r="G5" s="14">
        <v>37842129</v>
      </c>
      <c r="H5" s="14" t="s">
        <v>7</v>
      </c>
      <c r="I5" s="14" t="s">
        <v>147</v>
      </c>
      <c r="J5" s="14" t="s">
        <v>217</v>
      </c>
      <c r="K5" s="8">
        <v>9932</v>
      </c>
    </row>
    <row r="6" spans="1:11" ht="28.2" customHeight="1" x14ac:dyDescent="0.3">
      <c r="A6" s="15" t="s">
        <v>210</v>
      </c>
      <c r="B6" s="14" t="s">
        <v>206</v>
      </c>
      <c r="C6" s="14" t="s">
        <v>92</v>
      </c>
      <c r="D6" s="18">
        <v>312614</v>
      </c>
      <c r="E6" s="14" t="s">
        <v>31</v>
      </c>
      <c r="F6" s="14">
        <v>100002836</v>
      </c>
      <c r="G6" s="14">
        <v>37836579</v>
      </c>
      <c r="H6" s="14" t="s">
        <v>17</v>
      </c>
      <c r="I6" s="14" t="s">
        <v>153</v>
      </c>
      <c r="J6" s="14" t="s">
        <v>218</v>
      </c>
      <c r="K6" s="8">
        <v>9994</v>
      </c>
    </row>
    <row r="7" spans="1:11" ht="28.2" customHeight="1" x14ac:dyDescent="0.3">
      <c r="A7" s="15" t="s">
        <v>210</v>
      </c>
      <c r="B7" s="14" t="s">
        <v>206</v>
      </c>
      <c r="C7" s="14" t="s">
        <v>93</v>
      </c>
      <c r="D7" s="18">
        <v>305758</v>
      </c>
      <c r="E7" s="14" t="s">
        <v>32</v>
      </c>
      <c r="F7" s="14">
        <v>100001762</v>
      </c>
      <c r="G7" s="14"/>
      <c r="H7" s="14" t="s">
        <v>8</v>
      </c>
      <c r="I7" s="14" t="s">
        <v>154</v>
      </c>
      <c r="J7" s="14" t="s">
        <v>219</v>
      </c>
      <c r="K7" s="8">
        <v>10000</v>
      </c>
    </row>
    <row r="8" spans="1:11" ht="28.2" customHeight="1" x14ac:dyDescent="0.3">
      <c r="A8" s="15" t="s">
        <v>210</v>
      </c>
      <c r="B8" s="14" t="s">
        <v>206</v>
      </c>
      <c r="C8" s="14" t="s">
        <v>99</v>
      </c>
      <c r="D8" s="18">
        <v>309478</v>
      </c>
      <c r="E8" s="14" t="s">
        <v>38</v>
      </c>
      <c r="F8" s="14">
        <v>100002495</v>
      </c>
      <c r="G8" s="14">
        <v>37837095</v>
      </c>
      <c r="H8" s="14" t="s">
        <v>17</v>
      </c>
      <c r="I8" s="14" t="s">
        <v>160</v>
      </c>
      <c r="J8" s="14" t="s">
        <v>220</v>
      </c>
      <c r="K8" s="8">
        <v>4475</v>
      </c>
    </row>
    <row r="9" spans="1:11" ht="28.2" customHeight="1" x14ac:dyDescent="0.3">
      <c r="A9" s="15" t="s">
        <v>210</v>
      </c>
      <c r="B9" s="14" t="s">
        <v>206</v>
      </c>
      <c r="C9" s="14" t="s">
        <v>101</v>
      </c>
      <c r="D9" s="18">
        <v>312266</v>
      </c>
      <c r="E9" s="14" t="s">
        <v>40</v>
      </c>
      <c r="F9" s="14">
        <v>100002770</v>
      </c>
      <c r="G9" s="14">
        <v>37842501</v>
      </c>
      <c r="H9" s="14" t="s">
        <v>17</v>
      </c>
      <c r="I9" s="14" t="s">
        <v>162</v>
      </c>
      <c r="J9" s="14" t="s">
        <v>221</v>
      </c>
      <c r="K9" s="8">
        <v>9055</v>
      </c>
    </row>
    <row r="10" spans="1:11" ht="28.2" customHeight="1" x14ac:dyDescent="0.3">
      <c r="A10" s="15" t="s">
        <v>210</v>
      </c>
      <c r="B10" s="14" t="s">
        <v>206</v>
      </c>
      <c r="C10" s="14" t="s">
        <v>117</v>
      </c>
      <c r="D10" s="18">
        <v>312347</v>
      </c>
      <c r="E10" s="14" t="s">
        <v>56</v>
      </c>
      <c r="F10" s="14">
        <v>100002793</v>
      </c>
      <c r="G10" s="14">
        <v>37841491</v>
      </c>
      <c r="H10" s="14" t="s">
        <v>7</v>
      </c>
      <c r="I10" s="14" t="s">
        <v>177</v>
      </c>
      <c r="J10" s="14" t="s">
        <v>284</v>
      </c>
      <c r="K10" s="8">
        <v>10000</v>
      </c>
    </row>
    <row r="11" spans="1:11" ht="28.2" customHeight="1" x14ac:dyDescent="0.3">
      <c r="A11" s="15" t="s">
        <v>210</v>
      </c>
      <c r="B11" s="14" t="s">
        <v>206</v>
      </c>
      <c r="C11" s="14" t="s">
        <v>124</v>
      </c>
      <c r="D11" s="18">
        <v>306274</v>
      </c>
      <c r="E11" s="14" t="s">
        <v>63</v>
      </c>
      <c r="F11" s="14">
        <v>100002151</v>
      </c>
      <c r="G11" s="14">
        <v>36080501</v>
      </c>
      <c r="H11" s="14" t="s">
        <v>21</v>
      </c>
      <c r="I11" s="14" t="s">
        <v>184</v>
      </c>
      <c r="J11" s="14" t="s">
        <v>222</v>
      </c>
      <c r="K11" s="8">
        <v>10000</v>
      </c>
    </row>
    <row r="12" spans="1:11" ht="28.2" customHeight="1" x14ac:dyDescent="0.3">
      <c r="A12" s="15" t="s">
        <v>209</v>
      </c>
      <c r="B12" s="14" t="s">
        <v>207</v>
      </c>
      <c r="C12" s="14" t="s">
        <v>102</v>
      </c>
      <c r="D12" s="14">
        <v>54130450</v>
      </c>
      <c r="E12" s="14" t="s">
        <v>41</v>
      </c>
      <c r="F12" s="14">
        <v>100017418</v>
      </c>
      <c r="G12" s="14">
        <v>182451</v>
      </c>
      <c r="H12" s="14" t="s">
        <v>286</v>
      </c>
      <c r="I12" s="14" t="s">
        <v>163</v>
      </c>
      <c r="J12" s="14" t="s">
        <v>223</v>
      </c>
      <c r="K12" s="8">
        <v>8447</v>
      </c>
    </row>
    <row r="13" spans="1:11" ht="28.2" customHeight="1" x14ac:dyDescent="0.3">
      <c r="A13" s="15" t="s">
        <v>209</v>
      </c>
      <c r="B13" s="14" t="s">
        <v>207</v>
      </c>
      <c r="C13" s="14" t="s">
        <v>102</v>
      </c>
      <c r="D13" s="14">
        <v>54130450</v>
      </c>
      <c r="E13" s="14" t="s">
        <v>41</v>
      </c>
      <c r="F13" s="14">
        <v>100017417</v>
      </c>
      <c r="G13" s="14">
        <v>34058991</v>
      </c>
      <c r="H13" s="14" t="s">
        <v>16</v>
      </c>
      <c r="I13" s="14" t="s">
        <v>181</v>
      </c>
      <c r="J13" s="14" t="s">
        <v>224</v>
      </c>
      <c r="K13" s="8">
        <v>10000</v>
      </c>
    </row>
    <row r="14" spans="1:11" ht="28.2" customHeight="1" x14ac:dyDescent="0.3">
      <c r="A14" s="15" t="s">
        <v>209</v>
      </c>
      <c r="B14" s="14" t="s">
        <v>207</v>
      </c>
      <c r="C14" s="14" t="s">
        <v>102</v>
      </c>
      <c r="D14" s="14">
        <v>54130450</v>
      </c>
      <c r="E14" s="14" t="s">
        <v>41</v>
      </c>
      <c r="F14" s="14">
        <v>100017410</v>
      </c>
      <c r="G14" s="14">
        <v>31116175</v>
      </c>
      <c r="H14" s="14" t="s">
        <v>286</v>
      </c>
      <c r="I14" s="14" t="s">
        <v>197</v>
      </c>
      <c r="J14" s="14" t="s">
        <v>225</v>
      </c>
      <c r="K14" s="8">
        <v>10000</v>
      </c>
    </row>
    <row r="15" spans="1:11" ht="28.2" customHeight="1" x14ac:dyDescent="0.3">
      <c r="A15" s="12" t="s">
        <v>209</v>
      </c>
      <c r="B15" s="13" t="s">
        <v>207</v>
      </c>
      <c r="C15" s="13" t="s">
        <v>102</v>
      </c>
      <c r="D15" s="13">
        <v>54130450</v>
      </c>
      <c r="E15" s="13" t="s">
        <v>41</v>
      </c>
      <c r="F15" s="13">
        <v>100017757</v>
      </c>
      <c r="G15" s="13">
        <v>50457471</v>
      </c>
      <c r="H15" s="13" t="s">
        <v>16</v>
      </c>
      <c r="I15" s="14" t="s">
        <v>169</v>
      </c>
      <c r="J15" s="14" t="s">
        <v>226</v>
      </c>
      <c r="K15" s="8">
        <v>10000</v>
      </c>
    </row>
    <row r="16" spans="1:11" ht="28.2" customHeight="1" x14ac:dyDescent="0.3">
      <c r="A16" s="15" t="s">
        <v>209</v>
      </c>
      <c r="B16" s="14" t="s">
        <v>206</v>
      </c>
      <c r="C16" s="14" t="s">
        <v>88</v>
      </c>
      <c r="D16" s="18">
        <v>311707</v>
      </c>
      <c r="E16" s="14" t="s">
        <v>27</v>
      </c>
      <c r="F16" s="14">
        <v>100003544</v>
      </c>
      <c r="G16" s="14"/>
      <c r="H16" s="14" t="s">
        <v>7</v>
      </c>
      <c r="I16" s="14" t="s">
        <v>149</v>
      </c>
      <c r="J16" s="14" t="s">
        <v>227</v>
      </c>
      <c r="K16" s="8">
        <v>10000</v>
      </c>
    </row>
    <row r="17" spans="1:11" ht="28.2" customHeight="1" x14ac:dyDescent="0.3">
      <c r="A17" s="15" t="s">
        <v>209</v>
      </c>
      <c r="B17" s="14" t="s">
        <v>206</v>
      </c>
      <c r="C17" s="14" t="s">
        <v>103</v>
      </c>
      <c r="D17" s="18">
        <v>311944</v>
      </c>
      <c r="E17" s="14" t="s">
        <v>42</v>
      </c>
      <c r="F17" s="14">
        <v>100018465</v>
      </c>
      <c r="G17" s="14">
        <v>51906236</v>
      </c>
      <c r="H17" s="14" t="s">
        <v>19</v>
      </c>
      <c r="I17" s="14" t="s">
        <v>164</v>
      </c>
      <c r="J17" s="14" t="s">
        <v>228</v>
      </c>
      <c r="K17" s="8">
        <v>10000</v>
      </c>
    </row>
    <row r="18" spans="1:11" ht="28.2" customHeight="1" x14ac:dyDescent="0.3">
      <c r="A18" s="15" t="s">
        <v>209</v>
      </c>
      <c r="B18" s="14" t="s">
        <v>206</v>
      </c>
      <c r="C18" s="14" t="s">
        <v>114</v>
      </c>
      <c r="D18" s="18">
        <v>311073</v>
      </c>
      <c r="E18" s="14" t="s">
        <v>53</v>
      </c>
      <c r="F18" s="14">
        <v>100003380</v>
      </c>
      <c r="G18" s="14">
        <v>31202641</v>
      </c>
      <c r="H18" s="14" t="s">
        <v>17</v>
      </c>
      <c r="I18" s="14" t="s">
        <v>174</v>
      </c>
      <c r="J18" s="14" t="s">
        <v>229</v>
      </c>
      <c r="K18" s="8">
        <v>9975</v>
      </c>
    </row>
    <row r="19" spans="1:11" ht="28.2" customHeight="1" x14ac:dyDescent="0.3">
      <c r="A19" s="15" t="s">
        <v>209</v>
      </c>
      <c r="B19" s="14" t="s">
        <v>206</v>
      </c>
      <c r="C19" s="14" t="s">
        <v>121</v>
      </c>
      <c r="D19" s="18">
        <v>317748</v>
      </c>
      <c r="E19" s="14" t="s">
        <v>60</v>
      </c>
      <c r="F19" s="14">
        <v>100004390</v>
      </c>
      <c r="G19" s="14">
        <v>36129682</v>
      </c>
      <c r="H19" s="14" t="s">
        <v>7</v>
      </c>
      <c r="I19" s="14" t="s">
        <v>181</v>
      </c>
      <c r="J19" s="14" t="s">
        <v>230</v>
      </c>
      <c r="K19" s="8">
        <v>9859</v>
      </c>
    </row>
    <row r="20" spans="1:11" ht="28.2" customHeight="1" x14ac:dyDescent="0.3">
      <c r="A20" s="15" t="s">
        <v>209</v>
      </c>
      <c r="B20" s="14" t="s">
        <v>206</v>
      </c>
      <c r="C20" s="14" t="s">
        <v>126</v>
      </c>
      <c r="D20" s="18">
        <v>317730</v>
      </c>
      <c r="E20" s="14" t="s">
        <v>65</v>
      </c>
      <c r="F20" s="14">
        <v>100004002</v>
      </c>
      <c r="G20" s="14"/>
      <c r="H20" s="14" t="s">
        <v>7</v>
      </c>
      <c r="I20" s="14" t="s">
        <v>186</v>
      </c>
      <c r="J20" s="14" t="s">
        <v>231</v>
      </c>
      <c r="K20" s="8">
        <v>10000</v>
      </c>
    </row>
    <row r="21" spans="1:11" ht="28.2" customHeight="1" x14ac:dyDescent="0.3">
      <c r="A21" s="15" t="s">
        <v>209</v>
      </c>
      <c r="B21" s="14" t="s">
        <v>206</v>
      </c>
      <c r="C21" s="14" t="s">
        <v>127</v>
      </c>
      <c r="D21" s="18">
        <v>310468</v>
      </c>
      <c r="E21" s="14" t="s">
        <v>66</v>
      </c>
      <c r="F21" s="14">
        <v>100003776</v>
      </c>
      <c r="G21" s="14"/>
      <c r="H21" s="14" t="s">
        <v>7</v>
      </c>
      <c r="I21" s="14" t="s">
        <v>187</v>
      </c>
      <c r="J21" s="14" t="s">
        <v>232</v>
      </c>
      <c r="K21" s="8">
        <v>10000</v>
      </c>
    </row>
    <row r="22" spans="1:11" ht="28.2" customHeight="1" x14ac:dyDescent="0.3">
      <c r="A22" s="15" t="s">
        <v>209</v>
      </c>
      <c r="B22" s="14" t="s">
        <v>206</v>
      </c>
      <c r="C22" s="14" t="s">
        <v>134</v>
      </c>
      <c r="D22" s="18">
        <v>318167</v>
      </c>
      <c r="E22" s="14" t="s">
        <v>73</v>
      </c>
      <c r="F22" s="14">
        <v>100004106</v>
      </c>
      <c r="G22" s="14"/>
      <c r="H22" s="14" t="s">
        <v>7</v>
      </c>
      <c r="I22" s="14" t="s">
        <v>194</v>
      </c>
      <c r="J22" s="14" t="s">
        <v>233</v>
      </c>
      <c r="K22" s="8">
        <v>10000</v>
      </c>
    </row>
    <row r="23" spans="1:11" ht="28.2" customHeight="1" x14ac:dyDescent="0.3">
      <c r="A23" s="15" t="s">
        <v>209</v>
      </c>
      <c r="B23" s="14" t="s">
        <v>206</v>
      </c>
      <c r="C23" s="14" t="s">
        <v>135</v>
      </c>
      <c r="D23" s="18">
        <v>317128</v>
      </c>
      <c r="E23" s="14" t="s">
        <v>74</v>
      </c>
      <c r="F23" s="14">
        <v>100003410</v>
      </c>
      <c r="G23" s="14"/>
      <c r="H23" s="14" t="s">
        <v>7</v>
      </c>
      <c r="I23" s="14" t="s">
        <v>195</v>
      </c>
      <c r="J23" s="14" t="s">
        <v>234</v>
      </c>
      <c r="K23" s="8">
        <v>1625</v>
      </c>
    </row>
    <row r="24" spans="1:11" ht="28.2" customHeight="1" x14ac:dyDescent="0.3">
      <c r="A24" s="15" t="s">
        <v>209</v>
      </c>
      <c r="B24" s="14" t="s">
        <v>206</v>
      </c>
      <c r="C24" s="14" t="s">
        <v>138</v>
      </c>
      <c r="D24" s="18">
        <v>312037</v>
      </c>
      <c r="E24" s="14" t="s">
        <v>77</v>
      </c>
      <c r="F24" s="14">
        <v>100004645</v>
      </c>
      <c r="G24" s="14"/>
      <c r="H24" s="14" t="s">
        <v>7</v>
      </c>
      <c r="I24" s="14" t="s">
        <v>163</v>
      </c>
      <c r="J24" s="14" t="s">
        <v>235</v>
      </c>
      <c r="K24" s="8">
        <v>9998</v>
      </c>
    </row>
    <row r="25" spans="1:11" ht="28.2" customHeight="1" x14ac:dyDescent="0.3">
      <c r="A25" s="15" t="s">
        <v>209</v>
      </c>
      <c r="B25" s="14" t="s">
        <v>208</v>
      </c>
      <c r="C25" s="14" t="s">
        <v>109</v>
      </c>
      <c r="D25" s="18">
        <v>677574</v>
      </c>
      <c r="E25" s="14" t="s">
        <v>48</v>
      </c>
      <c r="F25" s="14">
        <v>100017407</v>
      </c>
      <c r="G25" s="14">
        <v>17643066</v>
      </c>
      <c r="H25" s="14" t="s">
        <v>20</v>
      </c>
      <c r="I25" s="14" t="s">
        <v>169</v>
      </c>
      <c r="J25" s="14" t="s">
        <v>236</v>
      </c>
      <c r="K25" s="8">
        <v>9997</v>
      </c>
    </row>
    <row r="26" spans="1:11" ht="28.2" customHeight="1" x14ac:dyDescent="0.3">
      <c r="A26" s="15" t="s">
        <v>209</v>
      </c>
      <c r="B26" s="14" t="s">
        <v>205</v>
      </c>
      <c r="C26" s="14" t="s">
        <v>108</v>
      </c>
      <c r="D26" s="14">
        <v>90000289</v>
      </c>
      <c r="E26" s="14" t="s">
        <v>47</v>
      </c>
      <c r="F26" s="14">
        <v>100003404</v>
      </c>
      <c r="G26" s="14">
        <v>51096251</v>
      </c>
      <c r="H26" s="14" t="s">
        <v>6</v>
      </c>
      <c r="I26" s="14" t="s">
        <v>237</v>
      </c>
      <c r="J26" s="14" t="s">
        <v>238</v>
      </c>
      <c r="K26" s="8">
        <v>10000</v>
      </c>
    </row>
    <row r="27" spans="1:11" ht="28.2" customHeight="1" x14ac:dyDescent="0.3">
      <c r="A27" s="12" t="s">
        <v>202</v>
      </c>
      <c r="B27" s="13" t="s">
        <v>205</v>
      </c>
      <c r="C27" s="13" t="s">
        <v>142</v>
      </c>
      <c r="D27" s="13">
        <v>50158660</v>
      </c>
      <c r="E27" s="13" t="s">
        <v>81</v>
      </c>
      <c r="F27" s="13">
        <v>100019627</v>
      </c>
      <c r="G27" s="13">
        <v>54811091</v>
      </c>
      <c r="H27" s="13" t="s">
        <v>15</v>
      </c>
      <c r="I27" s="13" t="s">
        <v>287</v>
      </c>
      <c r="J27" s="13" t="s">
        <v>239</v>
      </c>
      <c r="K27" s="8">
        <v>10000</v>
      </c>
    </row>
    <row r="28" spans="1:11" ht="28.2" customHeight="1" x14ac:dyDescent="0.3">
      <c r="A28" s="15" t="s">
        <v>203</v>
      </c>
      <c r="B28" s="14" t="s">
        <v>206</v>
      </c>
      <c r="C28" s="14" t="s">
        <v>85</v>
      </c>
      <c r="D28" s="18">
        <v>315044</v>
      </c>
      <c r="E28" s="14" t="s">
        <v>24</v>
      </c>
      <c r="F28" s="14">
        <v>100008371</v>
      </c>
      <c r="G28" s="14">
        <v>37813218</v>
      </c>
      <c r="H28" s="14" t="s">
        <v>17</v>
      </c>
      <c r="I28" s="14" t="s">
        <v>146</v>
      </c>
      <c r="J28" s="14" t="s">
        <v>240</v>
      </c>
      <c r="K28" s="8">
        <v>9082</v>
      </c>
    </row>
    <row r="29" spans="1:11" ht="28.2" customHeight="1" x14ac:dyDescent="0.3">
      <c r="A29" s="15" t="s">
        <v>203</v>
      </c>
      <c r="B29" s="14" t="s">
        <v>206</v>
      </c>
      <c r="C29" s="14" t="s">
        <v>87</v>
      </c>
      <c r="D29" s="18">
        <v>649058</v>
      </c>
      <c r="E29" s="14" t="s">
        <v>26</v>
      </c>
      <c r="F29" s="14">
        <v>100017708</v>
      </c>
      <c r="G29" s="14"/>
      <c r="H29" s="14" t="s">
        <v>7</v>
      </c>
      <c r="I29" s="14" t="s">
        <v>148</v>
      </c>
      <c r="J29" s="14" t="s">
        <v>241</v>
      </c>
      <c r="K29" s="8">
        <v>9641</v>
      </c>
    </row>
    <row r="30" spans="1:11" ht="28.2" customHeight="1" x14ac:dyDescent="0.3">
      <c r="A30" s="15" t="s">
        <v>203</v>
      </c>
      <c r="B30" s="14" t="s">
        <v>206</v>
      </c>
      <c r="C30" s="14" t="s">
        <v>90</v>
      </c>
      <c r="D30" s="18">
        <v>314919</v>
      </c>
      <c r="E30" s="14" t="s">
        <v>29</v>
      </c>
      <c r="F30" s="14">
        <v>100008343</v>
      </c>
      <c r="G30" s="14"/>
      <c r="H30" s="14" t="s">
        <v>7</v>
      </c>
      <c r="I30" s="14" t="s">
        <v>151</v>
      </c>
      <c r="J30" s="14" t="s">
        <v>242</v>
      </c>
      <c r="K30" s="8">
        <v>1420</v>
      </c>
    </row>
    <row r="31" spans="1:11" ht="28.2" customHeight="1" x14ac:dyDescent="0.3">
      <c r="A31" s="15" t="s">
        <v>203</v>
      </c>
      <c r="B31" s="14" t="s">
        <v>206</v>
      </c>
      <c r="C31" s="14" t="s">
        <v>91</v>
      </c>
      <c r="D31" s="18">
        <v>314064</v>
      </c>
      <c r="E31" s="14" t="s">
        <v>30</v>
      </c>
      <c r="F31" s="14">
        <v>100007181</v>
      </c>
      <c r="G31" s="14">
        <v>37909631</v>
      </c>
      <c r="H31" s="14" t="s">
        <v>7</v>
      </c>
      <c r="I31" s="14" t="s">
        <v>152</v>
      </c>
      <c r="J31" s="14" t="s">
        <v>243</v>
      </c>
      <c r="K31" s="8">
        <v>10000</v>
      </c>
    </row>
    <row r="32" spans="1:11" ht="28.2" customHeight="1" x14ac:dyDescent="0.3">
      <c r="A32" s="15" t="s">
        <v>203</v>
      </c>
      <c r="B32" s="14" t="s">
        <v>206</v>
      </c>
      <c r="C32" s="14" t="s">
        <v>94</v>
      </c>
      <c r="D32" s="18">
        <v>321796</v>
      </c>
      <c r="E32" s="14" t="s">
        <v>33</v>
      </c>
      <c r="F32" s="14">
        <v>100009079</v>
      </c>
      <c r="G32" s="14">
        <v>37905082</v>
      </c>
      <c r="H32" s="14" t="s">
        <v>7</v>
      </c>
      <c r="I32" s="14" t="s">
        <v>155</v>
      </c>
      <c r="J32" s="14" t="s">
        <v>244</v>
      </c>
      <c r="K32" s="8">
        <v>10000</v>
      </c>
    </row>
    <row r="33" spans="1:11" ht="28.2" customHeight="1" x14ac:dyDescent="0.3">
      <c r="A33" s="15" t="s">
        <v>203</v>
      </c>
      <c r="B33" s="14" t="s">
        <v>206</v>
      </c>
      <c r="C33" s="14" t="s">
        <v>95</v>
      </c>
      <c r="D33" s="18">
        <v>321401</v>
      </c>
      <c r="E33" s="14" t="s">
        <v>34</v>
      </c>
      <c r="F33" s="14">
        <v>100008926</v>
      </c>
      <c r="G33" s="14">
        <v>42221897</v>
      </c>
      <c r="H33" s="14" t="s">
        <v>17</v>
      </c>
      <c r="I33" s="14" t="s">
        <v>156</v>
      </c>
      <c r="J33" s="14" t="s">
        <v>245</v>
      </c>
      <c r="K33" s="8">
        <v>9999</v>
      </c>
    </row>
    <row r="34" spans="1:11" ht="28.2" customHeight="1" x14ac:dyDescent="0.3">
      <c r="A34" s="15" t="s">
        <v>203</v>
      </c>
      <c r="B34" s="14" t="s">
        <v>206</v>
      </c>
      <c r="C34" s="14" t="s">
        <v>96</v>
      </c>
      <c r="D34" s="18">
        <v>314714</v>
      </c>
      <c r="E34" s="14" t="s">
        <v>35</v>
      </c>
      <c r="F34" s="14">
        <v>100008297</v>
      </c>
      <c r="G34" s="14">
        <v>37810308</v>
      </c>
      <c r="H34" s="14" t="s">
        <v>18</v>
      </c>
      <c r="I34" s="14" t="s">
        <v>157</v>
      </c>
      <c r="J34" s="14" t="s">
        <v>246</v>
      </c>
      <c r="K34" s="8">
        <v>8200</v>
      </c>
    </row>
    <row r="35" spans="1:11" ht="28.2" customHeight="1" x14ac:dyDescent="0.3">
      <c r="A35" s="15" t="s">
        <v>203</v>
      </c>
      <c r="B35" s="14" t="s">
        <v>206</v>
      </c>
      <c r="C35" s="14" t="s">
        <v>97</v>
      </c>
      <c r="D35" s="18">
        <v>314650</v>
      </c>
      <c r="E35" s="14" t="s">
        <v>36</v>
      </c>
      <c r="F35" s="14">
        <v>100007468</v>
      </c>
      <c r="G35" s="14"/>
      <c r="H35" s="14" t="s">
        <v>7</v>
      </c>
      <c r="I35" s="14" t="s">
        <v>158</v>
      </c>
      <c r="J35" s="14" t="s">
        <v>247</v>
      </c>
      <c r="K35" s="8">
        <v>9953</v>
      </c>
    </row>
    <row r="36" spans="1:11" ht="28.2" customHeight="1" x14ac:dyDescent="0.3">
      <c r="A36" s="15" t="s">
        <v>203</v>
      </c>
      <c r="B36" s="14" t="s">
        <v>206</v>
      </c>
      <c r="C36" s="14" t="s">
        <v>100</v>
      </c>
      <c r="D36" s="18">
        <v>314897</v>
      </c>
      <c r="E36" s="14" t="s">
        <v>39</v>
      </c>
      <c r="F36" s="14">
        <v>100008785</v>
      </c>
      <c r="G36" s="14">
        <v>42349150</v>
      </c>
      <c r="H36" s="14" t="s">
        <v>7</v>
      </c>
      <c r="I36" s="14" t="s">
        <v>161</v>
      </c>
      <c r="J36" s="14" t="s">
        <v>248</v>
      </c>
      <c r="K36" s="8">
        <v>9983</v>
      </c>
    </row>
    <row r="37" spans="1:11" ht="28.2" customHeight="1" x14ac:dyDescent="0.3">
      <c r="A37" s="15" t="s">
        <v>203</v>
      </c>
      <c r="B37" s="14" t="s">
        <v>206</v>
      </c>
      <c r="C37" s="14" t="s">
        <v>104</v>
      </c>
      <c r="D37" s="18">
        <v>316792</v>
      </c>
      <c r="E37" s="14" t="s">
        <v>43</v>
      </c>
      <c r="F37" s="14">
        <v>100007973</v>
      </c>
      <c r="G37" s="14">
        <v>37975099</v>
      </c>
      <c r="H37" s="14" t="s">
        <v>7</v>
      </c>
      <c r="I37" s="14" t="s">
        <v>165</v>
      </c>
      <c r="J37" s="14" t="s">
        <v>249</v>
      </c>
      <c r="K37" s="8">
        <v>10000</v>
      </c>
    </row>
    <row r="38" spans="1:11" ht="28.2" customHeight="1" x14ac:dyDescent="0.3">
      <c r="A38" s="15" t="s">
        <v>203</v>
      </c>
      <c r="B38" s="14" t="s">
        <v>206</v>
      </c>
      <c r="C38" s="14" t="s">
        <v>105</v>
      </c>
      <c r="D38" s="18">
        <v>321664</v>
      </c>
      <c r="E38" s="14" t="s">
        <v>44</v>
      </c>
      <c r="F38" s="14">
        <v>100009026</v>
      </c>
      <c r="G38" s="14"/>
      <c r="H38" s="14" t="s">
        <v>7</v>
      </c>
      <c r="I38" s="14" t="s">
        <v>166</v>
      </c>
      <c r="J38" s="14" t="s">
        <v>250</v>
      </c>
      <c r="K38" s="8">
        <v>10000</v>
      </c>
    </row>
    <row r="39" spans="1:11" ht="28.2" customHeight="1" x14ac:dyDescent="0.3">
      <c r="A39" s="15" t="s">
        <v>203</v>
      </c>
      <c r="B39" s="14" t="s">
        <v>206</v>
      </c>
      <c r="C39" s="14" t="s">
        <v>106</v>
      </c>
      <c r="D39" s="18">
        <v>315192</v>
      </c>
      <c r="E39" s="14" t="s">
        <v>45</v>
      </c>
      <c r="F39" s="14">
        <v>100007634</v>
      </c>
      <c r="G39" s="14">
        <v>42213894</v>
      </c>
      <c r="H39" s="14" t="s">
        <v>7</v>
      </c>
      <c r="I39" s="14" t="s">
        <v>167</v>
      </c>
      <c r="J39" s="14" t="s">
        <v>251</v>
      </c>
      <c r="K39" s="8">
        <v>5920</v>
      </c>
    </row>
    <row r="40" spans="1:11" ht="28.2" customHeight="1" x14ac:dyDescent="0.3">
      <c r="A40" s="15" t="s">
        <v>203</v>
      </c>
      <c r="B40" s="14" t="s">
        <v>206</v>
      </c>
      <c r="C40" s="14" t="s">
        <v>112</v>
      </c>
      <c r="D40" s="18">
        <v>321494</v>
      </c>
      <c r="E40" s="14" t="s">
        <v>51</v>
      </c>
      <c r="F40" s="14">
        <v>100008961</v>
      </c>
      <c r="G40" s="14"/>
      <c r="H40" s="14" t="s">
        <v>7</v>
      </c>
      <c r="I40" s="14" t="s">
        <v>172</v>
      </c>
      <c r="J40" s="14" t="s">
        <v>252</v>
      </c>
      <c r="K40" s="8">
        <v>10000</v>
      </c>
    </row>
    <row r="41" spans="1:11" ht="28.2" customHeight="1" x14ac:dyDescent="0.3">
      <c r="A41" s="15" t="s">
        <v>203</v>
      </c>
      <c r="B41" s="14" t="s">
        <v>206</v>
      </c>
      <c r="C41" s="14" t="s">
        <v>120</v>
      </c>
      <c r="D41" s="18">
        <v>314544</v>
      </c>
      <c r="E41" s="14" t="s">
        <v>59</v>
      </c>
      <c r="F41" s="14">
        <v>100008212</v>
      </c>
      <c r="G41" s="14">
        <v>37813111</v>
      </c>
      <c r="H41" s="14" t="s">
        <v>17</v>
      </c>
      <c r="I41" s="14" t="s">
        <v>180</v>
      </c>
      <c r="J41" s="14" t="s">
        <v>253</v>
      </c>
      <c r="K41" s="8">
        <v>10000</v>
      </c>
    </row>
    <row r="42" spans="1:11" ht="28.2" customHeight="1" x14ac:dyDescent="0.3">
      <c r="A42" s="15" t="s">
        <v>203</v>
      </c>
      <c r="B42" s="14" t="s">
        <v>206</v>
      </c>
      <c r="C42" s="14" t="s">
        <v>94</v>
      </c>
      <c r="D42" s="18">
        <v>321796</v>
      </c>
      <c r="E42" s="14" t="s">
        <v>33</v>
      </c>
      <c r="F42" s="14">
        <v>100009076</v>
      </c>
      <c r="G42" s="14">
        <v>37905147</v>
      </c>
      <c r="H42" s="14" t="s">
        <v>7</v>
      </c>
      <c r="I42" s="14" t="s">
        <v>155</v>
      </c>
      <c r="J42" s="14" t="s">
        <v>254</v>
      </c>
      <c r="K42" s="8">
        <v>9992</v>
      </c>
    </row>
    <row r="43" spans="1:11" ht="28.2" customHeight="1" x14ac:dyDescent="0.3">
      <c r="A43" s="15" t="s">
        <v>203</v>
      </c>
      <c r="B43" s="14" t="s">
        <v>206</v>
      </c>
      <c r="C43" s="14" t="s">
        <v>94</v>
      </c>
      <c r="D43" s="18">
        <v>321796</v>
      </c>
      <c r="E43" s="14" t="s">
        <v>33</v>
      </c>
      <c r="F43" s="14">
        <v>100009257</v>
      </c>
      <c r="G43" s="14">
        <v>37904876</v>
      </c>
      <c r="H43" s="14" t="s">
        <v>7</v>
      </c>
      <c r="I43" s="14" t="s">
        <v>155</v>
      </c>
      <c r="J43" s="14" t="s">
        <v>255</v>
      </c>
      <c r="K43" s="8">
        <v>9995</v>
      </c>
    </row>
    <row r="44" spans="1:11" ht="28.2" customHeight="1" x14ac:dyDescent="0.3">
      <c r="A44" s="15" t="s">
        <v>203</v>
      </c>
      <c r="B44" s="14" t="s">
        <v>206</v>
      </c>
      <c r="C44" s="14" t="s">
        <v>94</v>
      </c>
      <c r="D44" s="18">
        <v>321796</v>
      </c>
      <c r="E44" s="14" t="s">
        <v>33</v>
      </c>
      <c r="F44" s="14">
        <v>100009251</v>
      </c>
      <c r="G44" s="14">
        <v>37810901</v>
      </c>
      <c r="H44" s="14" t="s">
        <v>17</v>
      </c>
      <c r="I44" s="14" t="s">
        <v>155</v>
      </c>
      <c r="J44" s="14" t="s">
        <v>256</v>
      </c>
      <c r="K44" s="8">
        <v>9982</v>
      </c>
    </row>
    <row r="45" spans="1:11" ht="28.2" customHeight="1" x14ac:dyDescent="0.3">
      <c r="A45" s="15" t="s">
        <v>203</v>
      </c>
      <c r="B45" s="14" t="s">
        <v>206</v>
      </c>
      <c r="C45" s="14" t="s">
        <v>128</v>
      </c>
      <c r="D45" s="18">
        <v>315826</v>
      </c>
      <c r="E45" s="14" t="s">
        <v>67</v>
      </c>
      <c r="F45" s="14">
        <v>100018848</v>
      </c>
      <c r="G45" s="14"/>
      <c r="H45" s="14" t="s">
        <v>7</v>
      </c>
      <c r="I45" s="14" t="s">
        <v>188</v>
      </c>
      <c r="J45" s="14" t="s">
        <v>257</v>
      </c>
      <c r="K45" s="8">
        <v>10000</v>
      </c>
    </row>
    <row r="46" spans="1:11" ht="28.2" customHeight="1" x14ac:dyDescent="0.3">
      <c r="A46" s="15" t="s">
        <v>203</v>
      </c>
      <c r="B46" s="14" t="s">
        <v>206</v>
      </c>
      <c r="C46" s="14" t="s">
        <v>132</v>
      </c>
      <c r="D46" s="18">
        <v>650498</v>
      </c>
      <c r="E46" s="14" t="s">
        <v>71</v>
      </c>
      <c r="F46" s="14">
        <v>100008322</v>
      </c>
      <c r="G46" s="14">
        <v>37810341</v>
      </c>
      <c r="H46" s="14" t="s">
        <v>17</v>
      </c>
      <c r="I46" s="14" t="s">
        <v>192</v>
      </c>
      <c r="J46" s="14" t="s">
        <v>258</v>
      </c>
      <c r="K46" s="8">
        <v>10000</v>
      </c>
    </row>
    <row r="47" spans="1:11" ht="28.2" customHeight="1" x14ac:dyDescent="0.3">
      <c r="A47" s="15" t="s">
        <v>203</v>
      </c>
      <c r="B47" s="14" t="s">
        <v>206</v>
      </c>
      <c r="C47" s="14" t="s">
        <v>133</v>
      </c>
      <c r="D47" s="18">
        <v>314633</v>
      </c>
      <c r="E47" s="14" t="s">
        <v>72</v>
      </c>
      <c r="F47" s="14">
        <v>100008235</v>
      </c>
      <c r="G47" s="14">
        <v>37910159</v>
      </c>
      <c r="H47" s="14" t="s">
        <v>17</v>
      </c>
      <c r="I47" s="14" t="s">
        <v>193</v>
      </c>
      <c r="J47" s="14" t="s">
        <v>259</v>
      </c>
      <c r="K47" s="8">
        <v>8844</v>
      </c>
    </row>
    <row r="48" spans="1:11" ht="28.2" customHeight="1" x14ac:dyDescent="0.3">
      <c r="A48" s="15" t="s">
        <v>203</v>
      </c>
      <c r="B48" s="14" t="s">
        <v>206</v>
      </c>
      <c r="C48" s="14" t="s">
        <v>136</v>
      </c>
      <c r="D48" s="18">
        <v>315656</v>
      </c>
      <c r="E48" s="14" t="s">
        <v>75</v>
      </c>
      <c r="F48" s="14">
        <v>100007821</v>
      </c>
      <c r="G48" s="14">
        <v>37810405</v>
      </c>
      <c r="H48" s="14" t="s">
        <v>17</v>
      </c>
      <c r="I48" s="14" t="s">
        <v>196</v>
      </c>
      <c r="J48" s="14" t="s">
        <v>260</v>
      </c>
      <c r="K48" s="8">
        <v>9999</v>
      </c>
    </row>
    <row r="49" spans="1:11" ht="28.2" customHeight="1" x14ac:dyDescent="0.3">
      <c r="A49" s="15" t="s">
        <v>203</v>
      </c>
      <c r="B49" s="14" t="s">
        <v>208</v>
      </c>
      <c r="C49" s="14" t="s">
        <v>111</v>
      </c>
      <c r="D49" s="14">
        <v>31933041</v>
      </c>
      <c r="E49" s="14" t="s">
        <v>50</v>
      </c>
      <c r="F49" s="14">
        <v>100017176</v>
      </c>
      <c r="G49" s="14"/>
      <c r="H49" s="14" t="s">
        <v>9</v>
      </c>
      <c r="I49" s="14" t="s">
        <v>171</v>
      </c>
      <c r="J49" s="14" t="s">
        <v>261</v>
      </c>
      <c r="K49" s="8">
        <v>5938</v>
      </c>
    </row>
    <row r="50" spans="1:11" ht="28.2" customHeight="1" x14ac:dyDescent="0.3">
      <c r="A50" s="15" t="s">
        <v>203</v>
      </c>
      <c r="B50" s="14" t="s">
        <v>205</v>
      </c>
      <c r="C50" s="14" t="s">
        <v>119</v>
      </c>
      <c r="D50" s="14">
        <v>46694102</v>
      </c>
      <c r="E50" s="14" t="s">
        <v>58</v>
      </c>
      <c r="F50" s="14">
        <v>100017325</v>
      </c>
      <c r="G50" s="14">
        <v>50470256</v>
      </c>
      <c r="H50" s="14" t="s">
        <v>10</v>
      </c>
      <c r="I50" s="14" t="s">
        <v>179</v>
      </c>
      <c r="J50" s="14" t="s">
        <v>262</v>
      </c>
      <c r="K50" s="8">
        <v>6199</v>
      </c>
    </row>
    <row r="51" spans="1:11" ht="28.2" customHeight="1" x14ac:dyDescent="0.3">
      <c r="A51" s="15" t="s">
        <v>203</v>
      </c>
      <c r="B51" s="14" t="s">
        <v>205</v>
      </c>
      <c r="C51" s="14" t="s">
        <v>139</v>
      </c>
      <c r="D51" s="14">
        <v>36610704</v>
      </c>
      <c r="E51" s="14" t="s">
        <v>78</v>
      </c>
      <c r="F51" s="14">
        <v>100019481</v>
      </c>
      <c r="G51" s="14"/>
      <c r="H51" s="14" t="s">
        <v>12</v>
      </c>
      <c r="I51" s="14" t="s">
        <v>165</v>
      </c>
      <c r="J51" s="14" t="s">
        <v>263</v>
      </c>
      <c r="K51" s="8">
        <v>9650</v>
      </c>
    </row>
    <row r="52" spans="1:11" ht="28.2" customHeight="1" x14ac:dyDescent="0.3">
      <c r="A52" s="15" t="s">
        <v>203</v>
      </c>
      <c r="B52" s="14" t="s">
        <v>205</v>
      </c>
      <c r="C52" s="14" t="s">
        <v>141</v>
      </c>
      <c r="D52" s="14">
        <v>51428865</v>
      </c>
      <c r="E52" s="14" t="s">
        <v>80</v>
      </c>
      <c r="F52" s="14">
        <v>100018503</v>
      </c>
      <c r="G52" s="14">
        <v>53556038</v>
      </c>
      <c r="H52" s="14" t="s">
        <v>14</v>
      </c>
      <c r="I52" s="14" t="s">
        <v>165</v>
      </c>
      <c r="J52" s="14" t="s">
        <v>264</v>
      </c>
      <c r="K52" s="8">
        <v>10000</v>
      </c>
    </row>
    <row r="53" spans="1:11" ht="28.2" customHeight="1" x14ac:dyDescent="0.3">
      <c r="A53" s="15" t="s">
        <v>204</v>
      </c>
      <c r="B53" s="14" t="s">
        <v>207</v>
      </c>
      <c r="C53" s="14" t="s">
        <v>83</v>
      </c>
      <c r="D53" s="14">
        <v>54131472</v>
      </c>
      <c r="E53" s="14" t="s">
        <v>22</v>
      </c>
      <c r="F53" s="14">
        <v>100017506</v>
      </c>
      <c r="G53" s="14">
        <v>42037425</v>
      </c>
      <c r="H53" s="14" t="s">
        <v>285</v>
      </c>
      <c r="I53" s="14" t="s">
        <v>144</v>
      </c>
      <c r="J53" s="14" t="s">
        <v>265</v>
      </c>
      <c r="K53" s="8">
        <v>10000</v>
      </c>
    </row>
    <row r="54" spans="1:11" ht="28.2" customHeight="1" x14ac:dyDescent="0.3">
      <c r="A54" s="12" t="s">
        <v>204</v>
      </c>
      <c r="B54" s="13" t="s">
        <v>207</v>
      </c>
      <c r="C54" s="13" t="s">
        <v>83</v>
      </c>
      <c r="D54" s="13">
        <v>54131472</v>
      </c>
      <c r="E54" s="13" t="s">
        <v>22</v>
      </c>
      <c r="F54" s="13">
        <v>100017512</v>
      </c>
      <c r="G54" s="13">
        <v>42382530</v>
      </c>
      <c r="H54" s="13" t="s">
        <v>286</v>
      </c>
      <c r="I54" s="14" t="s">
        <v>200</v>
      </c>
      <c r="J54" s="14" t="s">
        <v>266</v>
      </c>
      <c r="K54" s="8">
        <v>10000</v>
      </c>
    </row>
    <row r="55" spans="1:11" ht="28.2" customHeight="1" x14ac:dyDescent="0.3">
      <c r="A55" s="15" t="s">
        <v>204</v>
      </c>
      <c r="B55" s="14" t="s">
        <v>206</v>
      </c>
      <c r="C55" s="14" t="s">
        <v>98</v>
      </c>
      <c r="D55" s="18">
        <v>323306</v>
      </c>
      <c r="E55" s="14" t="s">
        <v>37</v>
      </c>
      <c r="F55" s="14">
        <v>100019455</v>
      </c>
      <c r="G55" s="14"/>
      <c r="H55" s="14" t="s">
        <v>7</v>
      </c>
      <c r="I55" s="14" t="s">
        <v>159</v>
      </c>
      <c r="J55" s="14" t="s">
        <v>267</v>
      </c>
      <c r="K55" s="8">
        <v>3762</v>
      </c>
    </row>
    <row r="56" spans="1:11" ht="28.2" customHeight="1" x14ac:dyDescent="0.3">
      <c r="A56" s="15" t="s">
        <v>204</v>
      </c>
      <c r="B56" s="14" t="s">
        <v>206</v>
      </c>
      <c r="C56" s="14" t="s">
        <v>110</v>
      </c>
      <c r="D56" s="18">
        <v>330027</v>
      </c>
      <c r="E56" s="14" t="s">
        <v>49</v>
      </c>
      <c r="F56" s="14">
        <v>100013455</v>
      </c>
      <c r="G56" s="14">
        <v>35534656</v>
      </c>
      <c r="H56" s="14" t="s">
        <v>17</v>
      </c>
      <c r="I56" s="14" t="s">
        <v>170</v>
      </c>
      <c r="J56" s="14" t="s">
        <v>268</v>
      </c>
      <c r="K56" s="8">
        <v>9980</v>
      </c>
    </row>
    <row r="57" spans="1:11" ht="28.2" customHeight="1" x14ac:dyDescent="0.3">
      <c r="A57" s="15" t="s">
        <v>204</v>
      </c>
      <c r="B57" s="14" t="s">
        <v>206</v>
      </c>
      <c r="C57" s="14" t="s">
        <v>113</v>
      </c>
      <c r="D57" s="18">
        <v>326739</v>
      </c>
      <c r="E57" s="14" t="s">
        <v>52</v>
      </c>
      <c r="F57" s="14">
        <v>100012156</v>
      </c>
      <c r="G57" s="14"/>
      <c r="H57" s="14" t="s">
        <v>7</v>
      </c>
      <c r="I57" s="14" t="s">
        <v>173</v>
      </c>
      <c r="J57" s="14" t="s">
        <v>269</v>
      </c>
      <c r="K57" s="8">
        <v>9584</v>
      </c>
    </row>
    <row r="58" spans="1:11" ht="28.2" customHeight="1" x14ac:dyDescent="0.3">
      <c r="A58" s="15" t="s">
        <v>204</v>
      </c>
      <c r="B58" s="14" t="s">
        <v>206</v>
      </c>
      <c r="C58" s="14" t="s">
        <v>115</v>
      </c>
      <c r="D58" s="18">
        <v>326283</v>
      </c>
      <c r="E58" s="14" t="s">
        <v>54</v>
      </c>
      <c r="F58" s="14">
        <v>100017924</v>
      </c>
      <c r="G58" s="14">
        <v>37874268</v>
      </c>
      <c r="H58" s="14" t="s">
        <v>17</v>
      </c>
      <c r="I58" s="14" t="s">
        <v>175</v>
      </c>
      <c r="J58" s="14" t="s">
        <v>270</v>
      </c>
      <c r="K58" s="8">
        <v>10000</v>
      </c>
    </row>
    <row r="59" spans="1:11" ht="28.2" customHeight="1" x14ac:dyDescent="0.3">
      <c r="A59" s="15" t="s">
        <v>204</v>
      </c>
      <c r="B59" s="14" t="s">
        <v>206</v>
      </c>
      <c r="C59" s="14" t="s">
        <v>116</v>
      </c>
      <c r="D59" s="18">
        <v>322237</v>
      </c>
      <c r="E59" s="14" t="s">
        <v>55</v>
      </c>
      <c r="F59" s="14">
        <v>100013718</v>
      </c>
      <c r="G59" s="14"/>
      <c r="H59" s="14" t="s">
        <v>7</v>
      </c>
      <c r="I59" s="14" t="s">
        <v>176</v>
      </c>
      <c r="J59" s="14" t="s">
        <v>271</v>
      </c>
      <c r="K59" s="8">
        <v>10000</v>
      </c>
    </row>
    <row r="60" spans="1:11" ht="28.2" customHeight="1" x14ac:dyDescent="0.3">
      <c r="A60" s="15" t="s">
        <v>204</v>
      </c>
      <c r="B60" s="14" t="s">
        <v>206</v>
      </c>
      <c r="C60" s="14" t="s">
        <v>118</v>
      </c>
      <c r="D60" s="18">
        <v>330035</v>
      </c>
      <c r="E60" s="14" t="s">
        <v>57</v>
      </c>
      <c r="F60" s="14">
        <v>100013462</v>
      </c>
      <c r="G60" s="14">
        <v>37872885</v>
      </c>
      <c r="H60" s="14" t="s">
        <v>17</v>
      </c>
      <c r="I60" s="14" t="s">
        <v>178</v>
      </c>
      <c r="J60" s="14" t="s">
        <v>272</v>
      </c>
      <c r="K60" s="8">
        <v>8812</v>
      </c>
    </row>
    <row r="61" spans="1:11" ht="28.2" customHeight="1" x14ac:dyDescent="0.3">
      <c r="A61" s="15" t="s">
        <v>204</v>
      </c>
      <c r="B61" s="14" t="s">
        <v>206</v>
      </c>
      <c r="C61" s="14" t="s">
        <v>122</v>
      </c>
      <c r="D61" s="18">
        <v>327085</v>
      </c>
      <c r="E61" s="14" t="s">
        <v>61</v>
      </c>
      <c r="F61" s="14">
        <v>100012668</v>
      </c>
      <c r="G61" s="14">
        <v>37877496</v>
      </c>
      <c r="H61" s="14" t="s">
        <v>17</v>
      </c>
      <c r="I61" s="14" t="s">
        <v>182</v>
      </c>
      <c r="J61" s="14" t="s">
        <v>273</v>
      </c>
      <c r="K61" s="8">
        <v>10000</v>
      </c>
    </row>
    <row r="62" spans="1:11" ht="28.2" customHeight="1" x14ac:dyDescent="0.3">
      <c r="A62" s="15" t="s">
        <v>204</v>
      </c>
      <c r="B62" s="14" t="s">
        <v>206</v>
      </c>
      <c r="C62" s="14" t="s">
        <v>123</v>
      </c>
      <c r="D62" s="18">
        <v>326909</v>
      </c>
      <c r="E62" s="14" t="s">
        <v>62</v>
      </c>
      <c r="F62" s="14">
        <v>100018441</v>
      </c>
      <c r="G62" s="14"/>
      <c r="H62" s="14" t="s">
        <v>7</v>
      </c>
      <c r="I62" s="14" t="s">
        <v>183</v>
      </c>
      <c r="J62" s="14" t="s">
        <v>274</v>
      </c>
      <c r="K62" s="8">
        <v>5553</v>
      </c>
    </row>
    <row r="63" spans="1:11" ht="28.2" customHeight="1" x14ac:dyDescent="0.3">
      <c r="A63" s="15" t="s">
        <v>204</v>
      </c>
      <c r="B63" s="14" t="s">
        <v>206</v>
      </c>
      <c r="C63" s="14" t="s">
        <v>125</v>
      </c>
      <c r="D63" s="18">
        <v>322776</v>
      </c>
      <c r="E63" s="14" t="s">
        <v>64</v>
      </c>
      <c r="F63" s="14">
        <v>100013824</v>
      </c>
      <c r="G63" s="14"/>
      <c r="H63" s="14" t="s">
        <v>7</v>
      </c>
      <c r="I63" s="14" t="s">
        <v>185</v>
      </c>
      <c r="J63" s="14" t="s">
        <v>275</v>
      </c>
      <c r="K63" s="8">
        <v>4466</v>
      </c>
    </row>
    <row r="64" spans="1:11" ht="28.2" customHeight="1" x14ac:dyDescent="0.3">
      <c r="A64" s="15" t="s">
        <v>204</v>
      </c>
      <c r="B64" s="14" t="s">
        <v>206</v>
      </c>
      <c r="C64" s="14" t="s">
        <v>84</v>
      </c>
      <c r="D64" s="18">
        <v>330167</v>
      </c>
      <c r="E64" s="14" t="s">
        <v>23</v>
      </c>
      <c r="F64" s="14">
        <v>100013537</v>
      </c>
      <c r="G64" s="14">
        <v>42089051</v>
      </c>
      <c r="H64" s="14" t="s">
        <v>7</v>
      </c>
      <c r="I64" s="14" t="s">
        <v>145</v>
      </c>
      <c r="J64" s="14" t="s">
        <v>279</v>
      </c>
      <c r="K64" s="8">
        <v>10000</v>
      </c>
    </row>
    <row r="65" spans="1:11" ht="28.2" customHeight="1" x14ac:dyDescent="0.3">
      <c r="A65" s="15" t="s">
        <v>204</v>
      </c>
      <c r="B65" s="14" t="s">
        <v>206</v>
      </c>
      <c r="C65" s="14" t="s">
        <v>130</v>
      </c>
      <c r="D65" s="18">
        <v>322741</v>
      </c>
      <c r="E65" s="14" t="s">
        <v>69</v>
      </c>
      <c r="F65" s="14">
        <v>100017482</v>
      </c>
      <c r="G65" s="14">
        <v>37873989</v>
      </c>
      <c r="H65" s="14" t="s">
        <v>16</v>
      </c>
      <c r="I65" s="14" t="s">
        <v>190</v>
      </c>
      <c r="J65" s="14" t="s">
        <v>280</v>
      </c>
      <c r="K65" s="8">
        <v>7000</v>
      </c>
    </row>
    <row r="66" spans="1:11" ht="28.2" customHeight="1" x14ac:dyDescent="0.3">
      <c r="A66" s="15" t="s">
        <v>204</v>
      </c>
      <c r="B66" s="14" t="s">
        <v>206</v>
      </c>
      <c r="C66" s="14" t="s">
        <v>131</v>
      </c>
      <c r="D66" s="18">
        <v>327581</v>
      </c>
      <c r="E66" s="14" t="s">
        <v>70</v>
      </c>
      <c r="F66" s="14">
        <v>100012759</v>
      </c>
      <c r="G66" s="14"/>
      <c r="H66" s="14" t="s">
        <v>7</v>
      </c>
      <c r="I66" s="14" t="s">
        <v>191</v>
      </c>
      <c r="J66" s="14" t="s">
        <v>276</v>
      </c>
      <c r="K66" s="8">
        <v>4123</v>
      </c>
    </row>
    <row r="67" spans="1:11" ht="28.2" customHeight="1" x14ac:dyDescent="0.3">
      <c r="A67" s="15" t="s">
        <v>204</v>
      </c>
      <c r="B67" s="14" t="s">
        <v>206</v>
      </c>
      <c r="C67" s="14" t="s">
        <v>137</v>
      </c>
      <c r="D67" s="18">
        <v>327930</v>
      </c>
      <c r="E67" s="14" t="s">
        <v>76</v>
      </c>
      <c r="F67" s="14">
        <v>100013293</v>
      </c>
      <c r="G67" s="14"/>
      <c r="H67" s="14" t="s">
        <v>7</v>
      </c>
      <c r="I67" s="14" t="s">
        <v>198</v>
      </c>
      <c r="J67" s="14" t="s">
        <v>277</v>
      </c>
      <c r="K67" s="8">
        <v>9998</v>
      </c>
    </row>
    <row r="68" spans="1:11" ht="28.2" customHeight="1" x14ac:dyDescent="0.3">
      <c r="A68" s="12" t="s">
        <v>204</v>
      </c>
      <c r="B68" s="13" t="s">
        <v>206</v>
      </c>
      <c r="C68" s="13" t="s">
        <v>143</v>
      </c>
      <c r="D68" s="13">
        <v>322032</v>
      </c>
      <c r="E68" s="13" t="s">
        <v>82</v>
      </c>
      <c r="F68" s="13">
        <v>100011563</v>
      </c>
      <c r="G68" s="13"/>
      <c r="H68" s="13" t="s">
        <v>7</v>
      </c>
      <c r="I68" s="14" t="s">
        <v>201</v>
      </c>
      <c r="J68" s="14" t="s">
        <v>278</v>
      </c>
      <c r="K68" s="8">
        <v>8467</v>
      </c>
    </row>
    <row r="69" spans="1:11" ht="28.2" customHeight="1" x14ac:dyDescent="0.3">
      <c r="A69" s="15" t="s">
        <v>204</v>
      </c>
      <c r="B69" s="14" t="s">
        <v>205</v>
      </c>
      <c r="C69" s="14" t="s">
        <v>107</v>
      </c>
      <c r="D69" s="14">
        <v>45721785</v>
      </c>
      <c r="E69" s="14" t="s">
        <v>46</v>
      </c>
      <c r="F69" s="14">
        <v>100014935</v>
      </c>
      <c r="G69" s="14">
        <v>30688396</v>
      </c>
      <c r="H69" s="14" t="s">
        <v>6</v>
      </c>
      <c r="I69" s="14" t="s">
        <v>168</v>
      </c>
      <c r="J69" s="14" t="s">
        <v>281</v>
      </c>
      <c r="K69" s="8">
        <v>3717</v>
      </c>
    </row>
    <row r="70" spans="1:11" ht="28.2" customHeight="1" x14ac:dyDescent="0.3">
      <c r="A70" s="15" t="s">
        <v>204</v>
      </c>
      <c r="B70" s="14" t="s">
        <v>205</v>
      </c>
      <c r="C70" s="14" t="s">
        <v>129</v>
      </c>
      <c r="D70" s="14">
        <v>48274518</v>
      </c>
      <c r="E70" s="14" t="s">
        <v>68</v>
      </c>
      <c r="F70" s="14">
        <v>100018653</v>
      </c>
      <c r="G70" s="14">
        <v>52637531</v>
      </c>
      <c r="H70" s="14" t="s">
        <v>11</v>
      </c>
      <c r="I70" s="14" t="s">
        <v>189</v>
      </c>
      <c r="J70" s="14" t="s">
        <v>282</v>
      </c>
      <c r="K70" s="8">
        <v>10000</v>
      </c>
    </row>
    <row r="71" spans="1:11" ht="28.2" customHeight="1" thickBot="1" x14ac:dyDescent="0.35">
      <c r="A71" s="16" t="s">
        <v>204</v>
      </c>
      <c r="B71" s="17" t="s">
        <v>205</v>
      </c>
      <c r="C71" s="17" t="s">
        <v>140</v>
      </c>
      <c r="D71" s="17">
        <v>53438558</v>
      </c>
      <c r="E71" s="17" t="s">
        <v>79</v>
      </c>
      <c r="F71" s="17">
        <v>100019415</v>
      </c>
      <c r="G71" s="17"/>
      <c r="H71" s="17" t="s">
        <v>13</v>
      </c>
      <c r="I71" s="17" t="s">
        <v>199</v>
      </c>
      <c r="J71" s="17" t="s">
        <v>283</v>
      </c>
      <c r="K71" s="9">
        <v>9440</v>
      </c>
    </row>
    <row r="72" spans="1:11" ht="28.2" customHeight="1" thickBot="1" x14ac:dyDescent="0.35">
      <c r="A72" s="21" t="s">
        <v>288</v>
      </c>
      <c r="B72" s="22"/>
      <c r="C72" s="22"/>
      <c r="D72" s="22"/>
      <c r="E72" s="22"/>
      <c r="F72" s="22"/>
      <c r="G72" s="22"/>
      <c r="H72" s="22"/>
      <c r="I72" s="22"/>
      <c r="J72" s="23"/>
      <c r="K72" s="9">
        <f>SUM(K3:K71)</f>
        <v>608158</v>
      </c>
    </row>
    <row r="73" spans="1:11" ht="15.6" x14ac:dyDescent="0.3">
      <c r="A73" s="1"/>
      <c r="B73" s="2"/>
      <c r="C73" s="2"/>
      <c r="D73" s="3"/>
      <c r="E73" s="2"/>
      <c r="F73" s="2"/>
      <c r="G73" s="2"/>
      <c r="H73" s="2"/>
      <c r="I73" s="2"/>
      <c r="J73" s="2"/>
      <c r="K73" s="1"/>
    </row>
  </sheetData>
  <autoFilter ref="A2:K72" xr:uid="{FD83AFCC-CED3-4689-9709-7D7D689193FE}"/>
  <mergeCells count="2">
    <mergeCell ref="A1:K1"/>
    <mergeCell ref="A72:J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upravená databáza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2022-08-31T06:43:11Z</dcterms:modified>
</cp:coreProperties>
</file>