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00" tabRatio="803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3'!$A$3:$F$38</definedName>
    <definedName name="_xlnm._FilterDatabase" localSheetId="8" hidden="1">'KVEGA č. 8'!$A$1:$F$85</definedName>
    <definedName name="_xlnm._FilterDatabase" localSheetId="9" hidden="1">'KVEGA č. 9'!$A$1:$F$106</definedName>
  </definedNames>
  <calcPr calcId="145621"/>
</workbook>
</file>

<file path=xl/calcChain.xml><?xml version="1.0" encoding="utf-8"?>
<calcChain xmlns="http://schemas.openxmlformats.org/spreadsheetml/2006/main">
  <c r="G5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4" i="15"/>
  <c r="H19" i="22"/>
  <c r="G19" i="22" l="1"/>
  <c r="F19" i="22"/>
  <c r="I19" i="22" s="1"/>
  <c r="E19" i="22" l="1"/>
</calcChain>
</file>

<file path=xl/sharedStrings.xml><?xml version="1.0" encoding="utf-8"?>
<sst xmlns="http://schemas.openxmlformats.org/spreadsheetml/2006/main" count="4064" uniqueCount="3048">
  <si>
    <t>Fakulta matematiky, fyziky a informatiky UK</t>
  </si>
  <si>
    <t>Fakulta ekológie a environmentalistiky TUZVO</t>
  </si>
  <si>
    <t>Výskumné centrum ŽU</t>
  </si>
  <si>
    <t>Letecká fakulta TUKE</t>
  </si>
  <si>
    <t>Materiálovotechnologická fakulta STU v Trnave</t>
  </si>
  <si>
    <t>Fakulta riadenia a informatiky ŽU</t>
  </si>
  <si>
    <t>Fakulta prevádzky a ekonomiky dopravy a spojov ŽU</t>
  </si>
  <si>
    <t>Fakulta baníctva, ekológie, riadenia a geotechnológií TUKE</t>
  </si>
  <si>
    <t>Fakulta záhradníctva a krajinného inžinierstva SPU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</si>
  <si>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</si>
  <si>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</si>
  <si>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</si>
  <si>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</si>
  <si>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</si>
  <si>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</si>
  <si>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</si>
  <si>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</si>
  <si>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</si>
  <si>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</si>
  <si>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</si>
  <si>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</si>
  <si>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</si>
  <si>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</si>
  <si>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</si>
  <si>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</si>
  <si>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Fakulta európskych štúdií a regionálneho rozvoja SPU</t>
  </si>
  <si>
    <t>Fakulta humanitných a prírodných vied PU</t>
  </si>
  <si>
    <t>Lekárska fakulta UK</t>
  </si>
  <si>
    <t>Rektorát SPU</t>
  </si>
  <si>
    <t>Univerzita veterinárskeho lekárstva a farmácie v Košiciach</t>
  </si>
  <si>
    <t>Technická fakulta SPU</t>
  </si>
  <si>
    <t>Fakulta ekonomiky a manažmentu SPU</t>
  </si>
  <si>
    <t>Lekárska fakulta UPJŠ</t>
  </si>
  <si>
    <t>Jesseniova lekárska fakulta UK v Martine</t>
  </si>
  <si>
    <t>ZV1</t>
  </si>
  <si>
    <t>ZV2</t>
  </si>
  <si>
    <t>Prírodovedecká fakulta UPJŠ</t>
  </si>
  <si>
    <t>Fakulta ekonómie a informatiky UJS</t>
  </si>
  <si>
    <t>Fakulta chemickej a potravinárskej technológie STU</t>
  </si>
  <si>
    <t>Stavebná fakulta STU</t>
  </si>
  <si>
    <t>Prírodovedecká fakulta UK</t>
  </si>
  <si>
    <t>Lesnícka fakulta TUZVO</t>
  </si>
  <si>
    <t>Fakulta agrobiológie a potravinových zdrojov SPU</t>
  </si>
  <si>
    <t>Pedagogická fakulta TVU</t>
  </si>
  <si>
    <t>Fľaková Renáta, doc. RNDr., PhD.</t>
  </si>
  <si>
    <t>Fakulta biotechnológie a potravinárstva SPU</t>
  </si>
  <si>
    <t>Stavebná fakulta ŽU</t>
  </si>
  <si>
    <t>Komisia VEGA č. 3 pre chemické vedy, chemické inžinierstvo a biotechnológie</t>
  </si>
  <si>
    <t>Fakulta prírodných vied UCM</t>
  </si>
  <si>
    <t>Červeňanský Ivan, Ing., PhD.</t>
  </si>
  <si>
    <t>Vedecký park UK</t>
  </si>
  <si>
    <t>Farmaceutická fakulta UK</t>
  </si>
  <si>
    <t>Fakulta elektrotechniky a informatiky STU</t>
  </si>
  <si>
    <t>Fakulta elektrotechniky a informatiky TUKE</t>
  </si>
  <si>
    <t>Huraj Ladislav, doc. RNDr. PaedDr., PhD.</t>
  </si>
  <si>
    <t>Stavebná fakulta TUKE</t>
  </si>
  <si>
    <t>Fakulta materiálov, metalurgie a recyklácie TUKE</t>
  </si>
  <si>
    <t>Drevárska fakulta TUZVO</t>
  </si>
  <si>
    <t>Fakulta bezpečnostného inžinierstva ŽU</t>
  </si>
  <si>
    <t>Marasová Daniela, prof. Ing., CSc.</t>
  </si>
  <si>
    <t>Rektorát TUAD</t>
  </si>
  <si>
    <t>Fakulta prírodných vied UMB</t>
  </si>
  <si>
    <t>Ducsay Ladislav, prof. Ing., Dr.</t>
  </si>
  <si>
    <t>Filozofická fakulta PU</t>
  </si>
  <si>
    <t>Filozofická fakulta KU</t>
  </si>
  <si>
    <t>Rektorát TVU</t>
  </si>
  <si>
    <t>Fakulta medzinárodných vzťahov EU</t>
  </si>
  <si>
    <t>Fakulta politických vied a medzinárodných vzťahov UMB</t>
  </si>
  <si>
    <t>Teologická fakulta TVU v Bratislave</t>
  </si>
  <si>
    <t>Fakulta masmediálnej komunikácie UCM</t>
  </si>
  <si>
    <t>Fakulta sociálnych a ekonomických vied UK</t>
  </si>
  <si>
    <t>Cirner Michal, Mgr., PhD.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</si>
  <si>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</si>
  <si>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</si>
  <si>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</si>
  <si>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</si>
  <si>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</si>
  <si>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Valachová Daniela, prof. PaedDr., PhD.</t>
  </si>
  <si>
    <t>Fakulta stredoeurópskych štúdií UKF</t>
  </si>
  <si>
    <t>Ekonomická fakulta UMB</t>
  </si>
  <si>
    <t>Národohospodárska fakulta EU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</si>
  <si>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</si>
  <si>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</si>
  <si>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</si>
  <si>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</si>
  <si>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</si>
  <si>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</si>
  <si>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</si>
  <si>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</si>
  <si>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Podnikovohospodárska fakulta EU v Košiciach</t>
  </si>
  <si>
    <t>Ústav manažmentu STU</t>
  </si>
  <si>
    <t>Obchodná fakulta EU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</si>
  <si>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</si>
  <si>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</si>
  <si>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</si>
  <si>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</si>
  <si>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</si>
  <si>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</si>
  <si>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</si>
  <si>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</si>
  <si>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</si>
  <si>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</si>
  <si>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</si>
  <si>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</si>
  <si>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</si>
  <si>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</si>
  <si>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</si>
  <si>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</si>
  <si>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</si>
  <si>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</si>
  <si>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</si>
  <si>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</si>
  <si>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Bystrický Roman, Mgr., PhD.</t>
  </si>
  <si>
    <t>Vargová Zuzana, doc. RNDr., Ph.D.</t>
  </si>
  <si>
    <t>Halko Radoslav, doc. RNDr., PhD.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</si>
  <si>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</si>
  <si>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</si>
  <si>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</si>
  <si>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</si>
  <si>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</si>
  <si>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</si>
  <si>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</si>
  <si>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</si>
  <si>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</si>
  <si>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Fakulta elektrotechniky a informačných technológií ŽU</t>
  </si>
  <si>
    <t>Papán Jozef, doc. Ing., PhD.</t>
  </si>
  <si>
    <t>Vysvetliteľnosť detekcie prienikov v počítačovej bezpečnosti (eXSec)</t>
  </si>
  <si>
    <t>Homola Martin, doc. RNDr., PhD.</t>
  </si>
  <si>
    <t>Trník Anton, doc. RNDr., PhD.</t>
  </si>
  <si>
    <t>Fakulta umení TUKE</t>
  </si>
  <si>
    <t>Fakultu architektúry a dizajnu STU</t>
  </si>
  <si>
    <t>Kreheľ Radoslav, Ing., PhD.</t>
  </si>
  <si>
    <t>Komisia VEGA č. 8 pre pôdohospodárske, veterinárske a drevárske vedy</t>
  </si>
  <si>
    <t>Výrostková Jana, MVDr., PhD.</t>
  </si>
  <si>
    <t>Komisia VEGA č. 7 pre strojárstvo a príbuzné odbory informačných a komunikačných technológií a materiálové inžinierstvo</t>
  </si>
  <si>
    <t>Čunderlíková Beata, doc. RNDr., PhD.</t>
  </si>
  <si>
    <t>Boháč Andrej, doc. RNDr., PhD.</t>
  </si>
  <si>
    <t>Kabát Michal, Mgr., PhD.</t>
  </si>
  <si>
    <t>Pružinec Tomáš, doc. PhDr. ThDr., PhD.</t>
  </si>
  <si>
    <t>Gaľová Jana, RNDr., PhD.</t>
  </si>
  <si>
    <t>Droščák Martin, Mgr., PhD.</t>
  </si>
  <si>
    <t>Csachová Lucia, RNDr., PhD.</t>
  </si>
  <si>
    <t>Komisia VEGA č. 11 pre vedy o človeku (psychológia, pedagogika, vedy o športe)</t>
  </si>
  <si>
    <t>Součková Marta, prof. PhDr., PhD.</t>
  </si>
  <si>
    <t>Fakulta aplikovaných jazykov EU</t>
  </si>
  <si>
    <t>Tužinská Sofia, Mgr., PhD.</t>
  </si>
  <si>
    <t>Komisia VEGA č. 12 pre vedy o umení, estetiku a jazykovedu</t>
  </si>
  <si>
    <t>Komisia VEGA č. 13 pre ekonomické a právne vedy</t>
  </si>
  <si>
    <t>Lukáčka Peter, doc. JUDr., PhD.</t>
  </si>
  <si>
    <t>Dobošová Ľudmila, Ing., PhD.</t>
  </si>
  <si>
    <t>Přívarová Magdaléna, prof. Ing., CSc.</t>
  </si>
  <si>
    <t>Boroš Martin, Ing., PhD.</t>
  </si>
  <si>
    <t xml:space="preserve">Tridentský koncil (1545 – 1563) a jeho dokumenty – aktuálny pohľad na historické a teologické súvislosti a ich odkaz pre dnešok. </t>
  </si>
  <si>
    <t xml:space="preserve">Komisia VEGA </t>
  </si>
  <si>
    <t>z toho ID projektov</t>
  </si>
  <si>
    <t>Ústav experimentálnej fyziky SAV, v. v. i.</t>
  </si>
  <si>
    <t>Fyzikálny ústav SAV, v. v. i.</t>
  </si>
  <si>
    <t>Matematický ústav SAV, v. v. i.</t>
  </si>
  <si>
    <t>Maták Peter, Mgr., PhD.</t>
  </si>
  <si>
    <t>Kvet Michal, doc. Ing., PhD.</t>
  </si>
  <si>
    <t>Škrinárová Jarmila, doc. Ing., PhD.</t>
  </si>
  <si>
    <t>Elektrotechnický ústav SAV, v. v. i.</t>
  </si>
  <si>
    <t>Ústav vied o Zemi SAV, v. v. i.</t>
  </si>
  <si>
    <t>Ústav hydrológie SAV, v. v. i.</t>
  </si>
  <si>
    <t>Ústav krajinnej ekológie SAV, v. v. i.</t>
  </si>
  <si>
    <t>Geografický ústav SAV, v. v. i.</t>
  </si>
  <si>
    <t>Fakulta prírodných vied a informatiky UKF</t>
  </si>
  <si>
    <t>Gallay Michal, doc. Mgr., PhD.</t>
  </si>
  <si>
    <t>Matlovičová Kvetoslava, doc. RNDr., PhD.</t>
  </si>
  <si>
    <t>Invázne druhy rastlín lužných lesov Bratislavy ako indikátory zmenených chemických, fyzikálnych a mikrobiologických vlastností pôd</t>
  </si>
  <si>
    <t>Čierniková Malvína, RNDr., PhD.</t>
  </si>
  <si>
    <t>Ústav vied o Zemi SAV, v. v. i., Geologický odbor</t>
  </si>
  <si>
    <t>Hľadanie morfológie centrálnej horúcej koróny v akréčnych diskoch kataklizmatických dvojhviezd a aktívnych galaktických jadier</t>
  </si>
  <si>
    <t>Dobrotka Andrej, Mgr., PhD.</t>
  </si>
  <si>
    <t>Molnárová Marianna, doc. RNDr., PhD.</t>
  </si>
  <si>
    <t>Gessert Alena, RNDr., PhD.</t>
  </si>
  <si>
    <t>Štúdium mechanizmov detoxikácie ťažkých kovov v lišajníkoch so zameraním na využitie vo fytoremediácii pôd</t>
  </si>
  <si>
    <t>Ústav polymérov SAV, v. v. i.</t>
  </si>
  <si>
    <t>Ústav anorganickej chémie SAV, v. v. i.</t>
  </si>
  <si>
    <t>Chemický ústav SAV, v. v. i.</t>
  </si>
  <si>
    <t>Úzkopásmové polovodičové perovskity pre optoelektroniku</t>
  </si>
  <si>
    <t>Centrum experimentálnej medicíny SAV, v. v. i.</t>
  </si>
  <si>
    <t>Szarka Agneša, Ing., PhD.</t>
  </si>
  <si>
    <t>Latyshev Vitalii, RNDr., PhD.</t>
  </si>
  <si>
    <t>Matulová Michaela, Mgr., PhD.</t>
  </si>
  <si>
    <t>Mechanizmus rezistencie cholínových antimalarík</t>
  </si>
  <si>
    <t>Ústav zoológie SAV, v. v. i.</t>
  </si>
  <si>
    <t>Biomedicínske centrum SAV, v. v. i., Ústav experimentálnej onkológie</t>
  </si>
  <si>
    <t>Neuroimunologický ústav SAV, v. v. i.</t>
  </si>
  <si>
    <t>Centrum biológie rastlín a biodiverzity SAV, v. v. i., Botanický ústav</t>
  </si>
  <si>
    <t>Biomedicínske centrum SAV, v. v. i., Ústav experimentálnej endokrinológie</t>
  </si>
  <si>
    <t>Ústav molekulárnej biológie SAV, v. v. i.</t>
  </si>
  <si>
    <t>Biomedicínske centrum SAV, v. v. i., Ústav klinického a translačného výskumu</t>
  </si>
  <si>
    <t>Biomedicínske centrum SAV, v. v. i., Virologický ústav</t>
  </si>
  <si>
    <t>Ústav ekológie lesa SAV, v. v. i.</t>
  </si>
  <si>
    <t>Fakulta informatiky a informačných technológií STU</t>
  </si>
  <si>
    <t>Centrum biovied SAV, v. v. i., Ústav molekulárnej fyziológie a genetiky</t>
  </si>
  <si>
    <t>Mucha Rastislav, RNDr., PhD.</t>
  </si>
  <si>
    <t>Biomedicínske centrum SAV, v. v. i., Neurobiologický ústav</t>
  </si>
  <si>
    <t>Gál Miroslav, doc. RNDr., PhD.</t>
  </si>
  <si>
    <t>Donoval Martin, doc. Ing., PhD.</t>
  </si>
  <si>
    <t>Ústav informatiky SAV, v. v. i.</t>
  </si>
  <si>
    <t>Florovič Martin, Ing., PhD.</t>
  </si>
  <si>
    <t>Kúdelčík Jozef, prof. RNDr., PhD.</t>
  </si>
  <si>
    <t>Frnda Jaroslav, Ing., Ph.D.</t>
  </si>
  <si>
    <t>Komplexná optimalizácia výrobných procesov vo flexibilnej výrobe s využitím digitalizácie a virtuálnych prostredí</t>
  </si>
  <si>
    <t>Vachálek Ján, doc. Ing., PhD.</t>
  </si>
  <si>
    <t>Ústav geotechniky SAV, v. v. i.</t>
  </si>
  <si>
    <t>Zuzulová Andrea, doc. Ing., PhD.</t>
  </si>
  <si>
    <t>Ponechal Radoslav, doc. Ing., PhD.</t>
  </si>
  <si>
    <t>Straka Martin, prof. Ing., PhD.</t>
  </si>
  <si>
    <t>Papán Daniel, doc. Ing., PhD.</t>
  </si>
  <si>
    <t>Hrudka Jaroslav, Ing., PhD.</t>
  </si>
  <si>
    <t>Aplikácia princípov cirkulárnej ekonomiky do tvorby circular business modelov v sektoroch stavebníctva, dopravy, ťažobného priemyslu, vodného a odpadového hospodárstva v podmienkach Slovenska</t>
  </si>
  <si>
    <t>Švajlenka Jozef, doc. Ing., PhD., MBA, ING.PAED.IGIP</t>
  </si>
  <si>
    <t>Čekon Miroslav, doc. Ing., PhD.</t>
  </si>
  <si>
    <t>Dižo Ján, doc. Ing., PhD.</t>
  </si>
  <si>
    <t>Brodnianská Zuzana, doc. Ing., PhD.</t>
  </si>
  <si>
    <t>Fakulta techniky TUZVO</t>
  </si>
  <si>
    <t>Tanuška Pavol, prof. Ing., PhD.</t>
  </si>
  <si>
    <t>Výskum tepelnej stability a radiačnej odolnosti konštrukčných materiálov pre jadrové aplikácie</t>
  </si>
  <si>
    <t>Kršjak Vladimír, Ing., PhD.</t>
  </si>
  <si>
    <t>Hrček Slavomír, prof. Ing., PhD.</t>
  </si>
  <si>
    <t>Štúdium zmesí hydroxyapatit – zeolit pre biologické aplikácie</t>
  </si>
  <si>
    <t>Csáki Štefan, RNDr., PhD.</t>
  </si>
  <si>
    <t>Rimár Miroslav, prof. Ing., CSc.</t>
  </si>
  <si>
    <t>Chríbik Andrej, Ing., PhD.</t>
  </si>
  <si>
    <t>Ambriško Ľubomír, doc. Ing., PhD.</t>
  </si>
  <si>
    <t>Blatnický Miroslav, doc. Ing., PhD.</t>
  </si>
  <si>
    <t>Lumnitzer Ervin, prof. Ing., PhD.</t>
  </si>
  <si>
    <t>Centrum biovied SAV, v. v. i., Ústav fyziológie hospodárskych zvierat</t>
  </si>
  <si>
    <t>Centrum biovied SAV, v. v. i., Ústav biochémie a genetiky živočíchov</t>
  </si>
  <si>
    <t>Parazitologický ústav SAV, v. v. i.</t>
  </si>
  <si>
    <t>Centrum biológie rastlín a biodiverzity SAV, v. v. i., Ústav genetiky a biotechnológií rastlín</t>
  </si>
  <si>
    <t>Andrejiová Alena, doc. Ing., PhD.</t>
  </si>
  <si>
    <t>Kožárová Ivona, doc. MVDr., PhD.</t>
  </si>
  <si>
    <t>Jacková Anna, doc. MVDr., PhD.</t>
  </si>
  <si>
    <t>Božiková Monika, doc. RNDr. Mgr., PhD.</t>
  </si>
  <si>
    <t>Gajdoš Kmecová Noema, MVDr., PhD.</t>
  </si>
  <si>
    <t>Majláthová Viktória, RNDr., PhD.</t>
  </si>
  <si>
    <t>Pipová Natália, RNDr., PhD.</t>
  </si>
  <si>
    <t>Cviklovič Vladimír, doc. Ing., PhD.</t>
  </si>
  <si>
    <t>Ház Aleš, Ing., PhD.</t>
  </si>
  <si>
    <t>Centrum experimentálnej medicíny SAV, v. v. i., Ústav experimentálnej farmakológie a toxikológie</t>
  </si>
  <si>
    <t>Úloha intracelulárne lokalizovaných ß-adrenoreceptorov pri srdcovej hypertrofii a ich význam pre účinok betablokátorov</t>
  </si>
  <si>
    <t>Bies Piváčková Lenka, Mgr., PhD.</t>
  </si>
  <si>
    <t>Centrum experimentálnej medicíny SAV, v. v. i., Ústav pre výskum srdca</t>
  </si>
  <si>
    <t>Waczulíková Iveta, doc. RNDr., PhD.</t>
  </si>
  <si>
    <t>Mydlárová Blaščáková Marta, doc. RNDr., PhD.</t>
  </si>
  <si>
    <t>Vašková Janka, doc. RNDr., PhD.</t>
  </si>
  <si>
    <t>Ústav politických vied SAV, v. v. i.</t>
  </si>
  <si>
    <t>Sociologický ústav SAV, v. v. i.</t>
  </si>
  <si>
    <t>Centrum spoločenských a psychologických vied SAV, v. v. i., Prognostický ústav</t>
  </si>
  <si>
    <t>Historický ústav SAV, v. v. i.</t>
  </si>
  <si>
    <t>Archeologický ústav SAV, v. v. i.</t>
  </si>
  <si>
    <t>Ústav etnológie a sociálnej antropológie SAV, v. v. i.</t>
  </si>
  <si>
    <t>Centrum spoločenských a psychologických vied SAV, v. v. i., Spoločenskovedný ústav</t>
  </si>
  <si>
    <t>Teologická fakulta KU v Košiciach</t>
  </si>
  <si>
    <t>Filozofický ústav SAV, v. v. i.</t>
  </si>
  <si>
    <t>Sámelová Anna, doc. PhDr., PhD.</t>
  </si>
  <si>
    <t>Huťka Miroslav, Mgr., PhD.</t>
  </si>
  <si>
    <t>Gáliková Tolnaiová Sabína, PhDr., PhD.</t>
  </si>
  <si>
    <t>Lenčiš Štefan, prof. PhDr. ThDr., PhD.</t>
  </si>
  <si>
    <t>Životné stratégie súčasnej mládeže</t>
  </si>
  <si>
    <t>Imrovič Michal, PhDr., PhD.</t>
  </si>
  <si>
    <t>Berinšterová Marianna, Mgr., PhD.</t>
  </si>
  <si>
    <t>Depešová Jana, doc. PaedDr., PhD.</t>
  </si>
  <si>
    <t>Rapošová Petra, Mgr., PhD.</t>
  </si>
  <si>
    <t>Ištvan Imrich, Mgr., PhD.</t>
  </si>
  <si>
    <t>Skúmanie subjektívnej perspektívy a skúseností pacientov s chronickým ochorením obličiek v kontexte kvality života a psychologickej adaptácie na ochorenie</t>
  </si>
  <si>
    <t>Niklová Miriam, prof. PhDr., PhD.</t>
  </si>
  <si>
    <t>Dědová Mária, doc. PhDr., PhD.</t>
  </si>
  <si>
    <t>Hamranová Anežka, PaedDr., Mgr., PhD.</t>
  </si>
  <si>
    <t>Kotlebová Patricia, Mgr., PhD.</t>
  </si>
  <si>
    <t>Draková Zuzana, PhDr., PhD.</t>
  </si>
  <si>
    <t>Centrum vied o umení SAV, v. v. i., Ústav dejín umenia</t>
  </si>
  <si>
    <t>Ústav slovenskej literatúry SAV, v. v. i.</t>
  </si>
  <si>
    <t>Slavistický ústav Jána Stanislava SAV, v. v. i.</t>
  </si>
  <si>
    <t>Jazykovedný ústav Ľudovíta Štúra SAV, v. v. i.</t>
  </si>
  <si>
    <t>Škovierová Angela, Mgr., PhD.</t>
  </si>
  <si>
    <t>Dielo Pavla Straussa. Na rozhraní literárnej vedy a filozofie v stredoeurópskom priestore</t>
  </si>
  <si>
    <t>Huťková Anita, doc. PhDr., PhD.</t>
  </si>
  <si>
    <t>Čižmárová Mária, prof. PhDr., CSc.</t>
  </si>
  <si>
    <t>Ráčková Lucia, Mgr., PhD.</t>
  </si>
  <si>
    <t>Centrum vied o umení SAV, v. v. i., Ústav divadelnej a filmovej vedy</t>
  </si>
  <si>
    <t>Ekonomický ústav SAV, v. v. i.</t>
  </si>
  <si>
    <t>Fakulta manažmentu, ekonomiky a obchodu PU</t>
  </si>
  <si>
    <t>Ústav štátu a práva SAV, v. v. i.</t>
  </si>
  <si>
    <t>Inštitút manažmentu UCM</t>
  </si>
  <si>
    <t>Domin Marek, doc. JUDr., PhD.</t>
  </si>
  <si>
    <t>Vplyv rozhodovacej činnosti najvyšších súdnych autorít na normy občianskeho práva hmotného a civilného práva procesného, ich výklad a aplikáciu</t>
  </si>
  <si>
    <t>Molnár Peter, doc. JUDr., PhD.</t>
  </si>
  <si>
    <t>Chebeň Juraj, Ing. Mgr., PhD.</t>
  </si>
  <si>
    <t>Varecha Lukáš, Ing., PhD.</t>
  </si>
  <si>
    <t>Zábojník Stanislav, doc. Ing., PhD.</t>
  </si>
  <si>
    <t>Páleš Michal, doc. Ing., PhD.</t>
  </si>
  <si>
    <t>Olexová Cecília, doc. Ing., PhD.</t>
  </si>
  <si>
    <t>Sivák Rudolf, Dr.h.c. prof. Ing., PhD.</t>
  </si>
  <si>
    <t>Šoltés Erik, prof. Mgr., PhD.</t>
  </si>
  <si>
    <t>Švikruhová Petronela, Ing., PhD.</t>
  </si>
  <si>
    <t>Gontkovičová Barbora, doc. Ing., PhD.</t>
  </si>
  <si>
    <t>Kašťáková Elena, doc. Mgr., PhD.</t>
  </si>
  <si>
    <t>Švábová Lucia, doc. RNDr., PhD.</t>
  </si>
  <si>
    <t>Papíková Lenka, Mgr., PhD.</t>
  </si>
  <si>
    <t>Grenčíková Adriana, doc. Ing., PhD.</t>
  </si>
  <si>
    <t>Analýza zadlženosti jednotlivcov a domácností na Slovensku v ich sociálnom, demografickom a geografickom členení</t>
  </si>
  <si>
    <t>Kubicová Jana, doc. Ing. Mgr., PhD., MBA</t>
  </si>
  <si>
    <t>Viacúrovňový prístup k výskumu manažmentu kreatívneho potenciálu a kvality života v slovenských regiónoch</t>
  </si>
  <si>
    <t>Vrábliková Mária, Ing., PhD.</t>
  </si>
  <si>
    <t>Raneta Leonid, Ing., PhD.</t>
  </si>
  <si>
    <t>Komisia VEGA č. 10 pre historické vedy a vedy o spoločnosti (filozofia, sociológia, politológia, teológia)</t>
  </si>
  <si>
    <t>Komisia VEGA č. 9 pre lekárske vedy a farmaceutické vedy</t>
  </si>
  <si>
    <t>Komisia VEGA č. 6 pre stavebné inžinierstvo (stavebníctvo, dopravu a geodéziu) a environmentálne inžinierstvo vrátane baníctva,                                                                                                            hutníctva a vodohospodárskych vied</t>
  </si>
  <si>
    <t>pre chemické vedy, chemické inžinierstvo                   a biotechnológie</t>
  </si>
  <si>
    <t>zaregistrovaných</t>
  </si>
  <si>
    <t>Počet projektov zaradených                 do výberu</t>
  </si>
  <si>
    <t>Základné informácie o hodnotení projektov VEGA so začiatkom riešenia v roku 2024</t>
  </si>
  <si>
    <t>2/0128/24</t>
  </si>
  <si>
    <t>Modelovanie neklasických javov a neurčitosti</t>
  </si>
  <si>
    <t>Jenčová Anna, Mgr, DrSc.</t>
  </si>
  <si>
    <t>1/0618/24</t>
  </si>
  <si>
    <t>Sondovanie hmotností neutrín atómovými jadrami</t>
  </si>
  <si>
    <t>1/0245/24</t>
  </si>
  <si>
    <t>Asymptotické vlastnosti riešení eliptických a parabolických úloh</t>
  </si>
  <si>
    <t>Quittner Pavol, prof. RNDr., DrSc.</t>
  </si>
  <si>
    <t>1/0634/24</t>
  </si>
  <si>
    <t>Dynamika: minimálnosť, chaos, rekurentnosť</t>
  </si>
  <si>
    <t>1/0016/24</t>
  </si>
  <si>
    <t>Kollár Peter, prof. RNDr., DrSc.</t>
  </si>
  <si>
    <t>1/0249/24</t>
  </si>
  <si>
    <t>Numerické riešenie a aplikácie nelineárnych parciálnych diferenciálnych rovníc</t>
  </si>
  <si>
    <t>1/0010/24</t>
  </si>
  <si>
    <t>Stanovenie lokálneho štrukturálneho (ne)usporiadania pomocou jadrovej spektrometrickej metódy</t>
  </si>
  <si>
    <t>Miglierini Marcel, prof. Ing., DrSc.</t>
  </si>
  <si>
    <t>2/0062/24</t>
  </si>
  <si>
    <t>Kvalitatívne vlastnosti a oscilácie diferenciálnych rovníc a dynamických systémov</t>
  </si>
  <si>
    <t>Fečkan Michal, prof. RNDr., DrSc.</t>
  </si>
  <si>
    <t>2/0120/24</t>
  </si>
  <si>
    <t>Teoretické vlastnosti a aplikácie špeciálnych tried rozdelení pravdepodobnosti</t>
  </si>
  <si>
    <t>Mačutek Ján, doc. Mgr., PhD.</t>
  </si>
  <si>
    <t>2/0029/24</t>
  </si>
  <si>
    <t>Získavanie energie magnetickými kvapalinami</t>
  </si>
  <si>
    <t>Rajňák Michal, RNDr., PhD.</t>
  </si>
  <si>
    <t>2/0034/24</t>
  </si>
  <si>
    <t>Magnetická frustrácia a kvantové oscilácie v kvázi 2D a 3D boridoch</t>
  </si>
  <si>
    <t>Orendáč Matúš, RNDr., PhD.</t>
  </si>
  <si>
    <t>2/0089/24</t>
  </si>
  <si>
    <t>Efektívne interakcie v nízkoteplotnej termodynamike coulombovských systémov</t>
  </si>
  <si>
    <t>Šamaj Ladislav, RNDr., DrSc.</t>
  </si>
  <si>
    <t>1/0473/24</t>
  </si>
  <si>
    <t>Teoretické štúdium a experimentálna príprava multivrstiev na báze diboridov prechodových kovov so zlepšenou lomovou húževnatosťou</t>
  </si>
  <si>
    <t>Fiantok Tomáš, Mgr., PhD.</t>
  </si>
  <si>
    <t>2/0073/24</t>
  </si>
  <si>
    <t>Necentrosymetrické supravodiče</t>
  </si>
  <si>
    <t>Kačmarčík Jozef, RNDr., PhD</t>
  </si>
  <si>
    <t>1/0493/24</t>
  </si>
  <si>
    <t>Kvalitatívna a numerická analýza nelineárnych a nelokálnych parciálnych diferenciálnych rovnice a ich aplikácie</t>
  </si>
  <si>
    <t>1/0710/24</t>
  </si>
  <si>
    <t>Štúdium fyzikálno-chemických procesov na fázových rozhraniach pomocou absorpčnej spektroskopie</t>
  </si>
  <si>
    <t>2/0040/24</t>
  </si>
  <si>
    <t>Manipulácia, funkcionalizácia, elektrónové vlastnosti a bioaplikácie 2D materiálov: 2D-MAT</t>
  </si>
  <si>
    <t>1/0709/24</t>
  </si>
  <si>
    <t>Numerická analýza v dynamike stlačiteľných tekutín</t>
  </si>
  <si>
    <t>1/0673/24</t>
  </si>
  <si>
    <t>Časopriestor v kvantovej teórii gravitácie</t>
  </si>
  <si>
    <t>Tekel Juraj, Mgr., PhD.</t>
  </si>
  <si>
    <t>2/0104/24</t>
  </si>
  <si>
    <t xml:space="preserve">Nové perspektívy a aplikácie vo výskume agregačných funkcií
</t>
  </si>
  <si>
    <t>Pócs Jozef, RNDr., PhD.</t>
  </si>
  <si>
    <t>1/0715/24</t>
  </si>
  <si>
    <t>Samuely Tomáš, Mgr., PhD.</t>
  </si>
  <si>
    <t>1/0043/24</t>
  </si>
  <si>
    <t>Globálne a lokálne vlastnosti priestorov a zobrazení v topológii a geometrii</t>
  </si>
  <si>
    <t>Macko Tibor, doc. Mgr., PhD.</t>
  </si>
  <si>
    <t>1/0195/24</t>
  </si>
  <si>
    <t>Hranové a vrcholové farbenia kubických grafov</t>
  </si>
  <si>
    <t>Karabáš Ján, doc. Mgr., PhD.</t>
  </si>
  <si>
    <t>1/0663/24</t>
  </si>
  <si>
    <t>Melicherčík Milan, RNDr. Ing., PhD.</t>
  </si>
  <si>
    <t>1/0393/24</t>
  </si>
  <si>
    <t>Horanská Ľubomíra, doc. Mgr., PhD.</t>
  </si>
  <si>
    <t>1/0655/24</t>
  </si>
  <si>
    <t>Algebraické a logické nástroje na detekciu neurčitostí v obrazových dátach</t>
  </si>
  <si>
    <t>Jajcayová Tatiana, doc. RNDr., PhD.</t>
  </si>
  <si>
    <t>1/0692/24</t>
  </si>
  <si>
    <t>Královič Rastislav, prof. RNDr., PhD.</t>
  </si>
  <si>
    <t>2/0061/24</t>
  </si>
  <si>
    <t>Laditeľné štruktúry vo feromagnetických cholesterických kvapalných kryštáloch</t>
  </si>
  <si>
    <t>Lacková Veronika, RNDr., PhD.</t>
  </si>
  <si>
    <t>1/0349/24</t>
  </si>
  <si>
    <t>1/0033/24</t>
  </si>
  <si>
    <t>Algebraické metódy v teórii automatov a jazykov</t>
  </si>
  <si>
    <t>Kostolányi Peter, RNDr., PhD.</t>
  </si>
  <si>
    <t>2/0175/24</t>
  </si>
  <si>
    <t>Tvarová koexistencia v atómových jadrách</t>
  </si>
  <si>
    <t>Herzáň Andrej, Mgr., PhD.</t>
  </si>
  <si>
    <t>2/0020/24</t>
  </si>
  <si>
    <t>Kalinay Pavol, RNDr., CSc.</t>
  </si>
  <si>
    <t>2/0091/24</t>
  </si>
  <si>
    <t>Vylepšenie supravodivých parametrov vysoko-entropických zliatin tenkých filmov</t>
  </si>
  <si>
    <t>Pristáš Gabriel, RNDr., PhD.</t>
  </si>
  <si>
    <t>1/0697/24</t>
  </si>
  <si>
    <t>Singularity a ich vyrušenie v chémii raného vesmíru</t>
  </si>
  <si>
    <t>1/0687/24</t>
  </si>
  <si>
    <t>1/0409/24</t>
  </si>
  <si>
    <t>Biomineralizácia železa pri ukladaní v niektorých bunkách a tkanivách</t>
  </si>
  <si>
    <t>Kopáni Martin, doc. RNDr., PhD</t>
  </si>
  <si>
    <t>2/0168/24</t>
  </si>
  <si>
    <t>Kontrola magnetického usporiadania topologického magnónového kryštálu</t>
  </si>
  <si>
    <t>Feilhauer Juraj, Mgr., PhD.</t>
  </si>
  <si>
    <t>1/0002/24</t>
  </si>
  <si>
    <t>Budovanie informačnej a technologickej platformy pre zvýšenie požiarnej bezpečnosti stavieb a súvisiacej infraštruktúry (FIRETECH)</t>
  </si>
  <si>
    <t>Majlingová Andrea, doc. Ing., PhD., MSc.</t>
  </si>
  <si>
    <t>X</t>
  </si>
  <si>
    <t>Výsledok vstupného hodnotenia projektov so začiatkom riešenia v roku 2024</t>
  </si>
  <si>
    <t>1/0578/24</t>
  </si>
  <si>
    <t>Ekosystémové funkcie a služby v priestorovom plánovaní</t>
  </si>
  <si>
    <t>Petrovič František, prof. RNDr., PhD.</t>
  </si>
  <si>
    <t>1/0780/24</t>
  </si>
  <si>
    <t>Kombinácia lidarových a hyperspektrálnych dát s metódami strojového učenia pre zlepšenie klasifikácie krajinnej pokrývky</t>
  </si>
  <si>
    <t>2/0025/24</t>
  </si>
  <si>
    <t>Kvantifikácia a analýza zložiek vodnej bilancie z lyzimetrických meraní a numerických simulácií</t>
  </si>
  <si>
    <t>Tall Andrej, RNDr., PhD.</t>
  </si>
  <si>
    <t>2/0003/24</t>
  </si>
  <si>
    <t>Monitoring geomagnetického poľa a štúdium extrémnych geomagnetických porúch v stredných šírkach</t>
  </si>
  <si>
    <t>Valach Fridrich, Mgr., PhD.</t>
  </si>
  <si>
    <t>Ústav vied o Zemi SAV, v. v. i., Geofyzikálny odbor</t>
  </si>
  <si>
    <t>1/0160/24</t>
  </si>
  <si>
    <t>Zmeny v spoločenstvách fosílnych jašterov na lokalitách staršieho a mladšieho kenozoika v Európe a okolí ako dôsledok dramatických globálnych klimatických zmien – kľúčom k budúcnosti je chápanie minulosti</t>
  </si>
  <si>
    <t>Čerňanský Andrej, Mgr., PhD.</t>
  </si>
  <si>
    <t>1/0516/24</t>
  </si>
  <si>
    <t>Výskum variácie vodných hmôt v povodí Dunaja pomocou meraní zmien tiažového poľa</t>
  </si>
  <si>
    <t>Janák Juraj, prof. Ing., PhD.</t>
  </si>
  <si>
    <t>1/0576/24</t>
  </si>
  <si>
    <t>1/0587/24</t>
  </si>
  <si>
    <t>Spresnenie údajovej a interpretačnej databázy v prípade vybraných geofyzikálnych anomálií na území SR</t>
  </si>
  <si>
    <t>Pašteka Roman, prof. RNDr., PhD.</t>
  </si>
  <si>
    <t>1/0681/24</t>
  </si>
  <si>
    <t>Ohrozenosť malých vodných tokov v krajine</t>
  </si>
  <si>
    <t>Kaletová Tatiana, Ing., PhD.</t>
  </si>
  <si>
    <t>2/0171/24</t>
  </si>
  <si>
    <t>Korelácia magnetotelurických, gravimetrických, magnetických, seizmických a geotermických dát z územia Slovenska za účelom interpretácie tektonickej stavby zemskej kôry a litosféry</t>
  </si>
  <si>
    <t>Vozár Ján, RNDr., PhD.</t>
  </si>
  <si>
    <t>1/0690/24</t>
  </si>
  <si>
    <t>Detailné určovanie tiažového poľa Zeme so zameraním na vysokohorské a morské oblasti</t>
  </si>
  <si>
    <t>Čunderlík Róbert, Ing., PhD.</t>
  </si>
  <si>
    <t>2/0006/24</t>
  </si>
  <si>
    <t>Regióny a zmeny ich sociálnej klímy v krízovom a post krízovom období</t>
  </si>
  <si>
    <t>Michálek Anton, RNDr., PhD.</t>
  </si>
  <si>
    <t>2/0012/24</t>
  </si>
  <si>
    <t xml:space="preserve">Biochronológia fosílnych eventov a sedimentárne archívy globálnych zmien paleoprostredia v mezozoických a kenozoických súvrstviach Západných Karpát.               </t>
  </si>
  <si>
    <t>Soták Ján, doc. RNDr., DrSc.</t>
  </si>
  <si>
    <t>2/0002/24</t>
  </si>
  <si>
    <t>Metamorfné záznamy kolíznych orogénov</t>
  </si>
  <si>
    <t>Janák Marian, RNDr., DrSc.</t>
  </si>
  <si>
    <t>2/0043/24</t>
  </si>
  <si>
    <t>Gömöry Peter, Mgr., PhD.</t>
  </si>
  <si>
    <t>Astronomický ústav SAV, v. v. i.</t>
  </si>
  <si>
    <t>1/0197/24</t>
  </si>
  <si>
    <t>Makromycéty na hrubom rozkladajúcom sa dreve duba cerového (Quercus cerris L.) a ich environmentálna hodnota pre ochranu prírody a krajiny</t>
  </si>
  <si>
    <t>Kunca Vladimír, prof. Ing., PhD.</t>
  </si>
  <si>
    <t>1/0323/24</t>
  </si>
  <si>
    <t>Speleogenetické markery vývoja reliéfu Západných Karpát</t>
  </si>
  <si>
    <t>Bella Pavel, doc., RNDr., PhD.</t>
  </si>
  <si>
    <t>2/0016/24</t>
  </si>
  <si>
    <t xml:space="preserve">Hodnotenie transformácie vodných tokov vplyvom človeka a zmeny klímy prostredníctvom presných 3D geodát </t>
  </si>
  <si>
    <t>Rusnák Miloš, Mgr., PhD.</t>
  </si>
  <si>
    <t>2/0037/24</t>
  </si>
  <si>
    <t>Vplyv mikroplastov z mulčovacích fólií na hydrologické procesy v pôde a rast plodín</t>
  </si>
  <si>
    <t>Lichner Ľubomír, Ing., DrSc.</t>
  </si>
  <si>
    <t>1/0028/24</t>
  </si>
  <si>
    <t>Kôrovo-plášťové horninové komplexy variských geosuturných zón západokarpatského fundamentu – petrologicko-geochemické a geochronologické indikátory periférnych paleozoických bazénov Gondwany, paleogeografická korelácia</t>
  </si>
  <si>
    <t>Putiš Marián, prof. RNDr., DrSc.</t>
  </si>
  <si>
    <t>1/0535/24</t>
  </si>
  <si>
    <t xml:space="preserve">STRO:ViD - Kultúrne ekosystémové služby stromov vo verejných priestoroch slovenského vidieka </t>
  </si>
  <si>
    <t>Kuczman Gabriel, doc. Ing., PhD.</t>
  </si>
  <si>
    <t>1/0768/24</t>
  </si>
  <si>
    <t>Multimierkové hodnotenie priestorovej variability sociálno-ekonomickej stratifikácie obyvateľstva</t>
  </si>
  <si>
    <t>Novotný Ladislav, doc. Mgr., PhD.</t>
  </si>
  <si>
    <t>1/0180/24</t>
  </si>
  <si>
    <t>Použitie a zhodnotenie výsledkov multifunkčnej analýzy povrchových seizmických vĺn (MASW) v inžinierskogeologických a geotechnických úlohách</t>
  </si>
  <si>
    <t>Putiška René, doc., Ing., RNDr., PhD.</t>
  </si>
  <si>
    <t>2/0085/24</t>
  </si>
  <si>
    <t xml:space="preserve">Sedimentárne paleoprostredia a fauna lastúrničiek vo vrchnom miocéne Západných Karpát </t>
  </si>
  <si>
    <t>Starek Dušan, Mgr., PhD.</t>
  </si>
  <si>
    <t>2/0066/24</t>
  </si>
  <si>
    <t>Tóth Csaba, Mgr., PhD.</t>
  </si>
  <si>
    <t>1/0061/24</t>
  </si>
  <si>
    <t>Hodnotenie regulačných ekosystémových služieb v urbánnom systéme ako základ adaptácie na zmenu klímy</t>
  </si>
  <si>
    <t>Olah Branislav, prof. Ing., PhD.</t>
  </si>
  <si>
    <t>1/0572/24</t>
  </si>
  <si>
    <t xml:space="preserve">Kvantifikácia zdravotných benefitov pobytu v lesnom prostredí ako súčasti ekosystémových služieb a ich vnímania v podmienkach klimatickej zmeny cez prizmu environmentálnej paradigmy humánnej ekológie. </t>
  </si>
  <si>
    <t>Pichler Viliam, prof. Dr. Ing., -</t>
  </si>
  <si>
    <t>1/0185/24</t>
  </si>
  <si>
    <t>Expozičné riziká kovov v prostredí</t>
  </si>
  <si>
    <t>Kováčik Jozef, doc. RNDr., PhD.</t>
  </si>
  <si>
    <t>1/0574/24</t>
  </si>
  <si>
    <t>Výskum vplyvu kompostovateľných bioplastov na pôdny bióm a rastliny</t>
  </si>
  <si>
    <t>Báreková Anna, Ing., PhD.</t>
  </si>
  <si>
    <t>2/0058/24</t>
  </si>
  <si>
    <t>Genealógia moderného geografického myslenia na Slovensku: interferencia autochtónnej a alochtónnej podmienenosti</t>
  </si>
  <si>
    <t>Ira Vladimír, prof. RNDr., CSc.</t>
  </si>
  <si>
    <t>1/0292/24</t>
  </si>
  <si>
    <t>1/0531/24</t>
  </si>
  <si>
    <t>Hydrogeochemický výskum vôd, ľadu a mäkkých sintrov vo vybraných jaskyniach Slovenska</t>
  </si>
  <si>
    <t>2/0008/24</t>
  </si>
  <si>
    <t>Sociálne a priestorové aspekty dopravného vylúčenia na Slovensku</t>
  </si>
  <si>
    <t>Rišová Katarína, Mgr., PhD.</t>
  </si>
  <si>
    <t>1/0144/24</t>
  </si>
  <si>
    <t>Prežívanie nových výsadieb stromov v urbanizovanom prostredí</t>
  </si>
  <si>
    <t>Miklášová Katarína, doc. Ing., PhD.</t>
  </si>
  <si>
    <t>1/0155/24</t>
  </si>
  <si>
    <t>Pokročilá prognóza teplotne generovaných pohybov skalných masívov na základe regionálneho klimatického modelu EURO-CORDEX</t>
  </si>
  <si>
    <t>Greif Vladimír, doc.Mgr., Ph.D.</t>
  </si>
  <si>
    <t>1/0717/24</t>
  </si>
  <si>
    <t>Predprimárne vzdelávanie v regiónoch Slovenska: priestorová dostupnosť, sociálna spravodlivosť a ekonomická efektívnosť</t>
  </si>
  <si>
    <t>Križan František, doc. RNDr., PhD.</t>
  </si>
  <si>
    <t>1/0125/24</t>
  </si>
  <si>
    <t xml:space="preserve">Hodnotenie vzájomných interakčných účinkov iónov kovov využitím morfologických a biochemických parametrov fotosyntetizujúcich organizmov </t>
  </si>
  <si>
    <t>1/0488/24</t>
  </si>
  <si>
    <t xml:space="preserve">Vplyv urbanizácie na obojživelníky: genetická izolácia, mikrobióm a antipredačné reakcie </t>
  </si>
  <si>
    <t>Balogová Monika, RNDr., PhD.</t>
  </si>
  <si>
    <t>2/0065/24</t>
  </si>
  <si>
    <t>Biouhlie ako možný adaptačný nástroj pri zmene klímy</t>
  </si>
  <si>
    <t>Vitková Justína, Ing., PhD.</t>
  </si>
  <si>
    <t>1/0367/24</t>
  </si>
  <si>
    <t>Vplyv parametrov blízkeho a vzdialeného poľa interakcií na distribúciu a mobilitu rádionuklidov potenciálne unikajúcich z hlbinných geologických úložísk vyhoretého jadrového paliva a rádioaktívneho odpadu</t>
  </si>
  <si>
    <t>2/0072/24</t>
  </si>
  <si>
    <t>Periférne a ekonomicky zaostávajúce teritóriá: súčasný status quo v kontexte šancí a ohrození ich udržateľného rozvoja</t>
  </si>
  <si>
    <t>Székely Vladimír, RNDr., CSc.</t>
  </si>
  <si>
    <t>1/0204/24</t>
  </si>
  <si>
    <t>Mineralógia a genéza ekonomicky perspektívnych drahokovových mineralizácií v stredoslovenských neovulkanitoch</t>
  </si>
  <si>
    <t>Koděra Peter, prof. Mgr., PhD</t>
  </si>
  <si>
    <t>1/0443/24</t>
  </si>
  <si>
    <t xml:space="preserve">Vplyv prostredia s rôznymi parametrami elektromagnetického žiarenia na expresiu génov neuropeptidov v syngangliu kliešťov Ixodes ricinus </t>
  </si>
  <si>
    <t>1/0731/24</t>
  </si>
  <si>
    <t>Výskum distribúcie a akumulácie vybraných HFSE v špecializovaných S-typových granitoch gemerika a s nimi spojených metasomaticky a hydrotermálne alterovaných horninách</t>
  </si>
  <si>
    <t>Hreus Sebastián, Mgr., PhD.</t>
  </si>
  <si>
    <t>2/0044/24</t>
  </si>
  <si>
    <t>Provenienčná analýza (meta)sedimentov vybraných súvrství mladšieho paleozoika gemerika centrálnych Západných Karpát</t>
  </si>
  <si>
    <t>Vďačný Marek, Mgr., PhD.</t>
  </si>
  <si>
    <t>1/0131/24</t>
  </si>
  <si>
    <t>Líniové porasty drevín v poľnohospodárskej krajine a ich vplyv na biodiverzitu</t>
  </si>
  <si>
    <t>Diviaková Andrea, doc. Ing., PhD.</t>
  </si>
  <si>
    <t>2/0015/24</t>
  </si>
  <si>
    <t>Multikriteriálny prístup stanovenia udržateľného polyfunkčného využívania  vysoko zraniteľných oblastí</t>
  </si>
  <si>
    <t>Krnáčová Zdena, RNDr., PhD</t>
  </si>
  <si>
    <t>1/0504/24</t>
  </si>
  <si>
    <t>Faktory chemickej korózie ako nástroj na lepšie pochopenie morfológie krasovej krajiny</t>
  </si>
  <si>
    <t>1/0724/24</t>
  </si>
  <si>
    <t>Objekty spojené s konečnými štádiami hviezdneho vývoja v kontexte hviezdnych asociácií</t>
  </si>
  <si>
    <t>Prišegen Michal, Mgr., Ph.D.</t>
  </si>
  <si>
    <t>1/0371/24</t>
  </si>
  <si>
    <t>Posilnenie konkurencieschopnosti slovenského cestovného ruchu prostredníctvom základného výskumu prehlbujúceho poznanie o religióznom turizme v pútnických miestach s vodnými zdrojmi</t>
  </si>
  <si>
    <t>Černá Jana, Ing., PhD.</t>
  </si>
  <si>
    <t>2/0100/24</t>
  </si>
  <si>
    <t>Analýza zvláštnych magnetotelurických situácií a ich prejavov v elektromagnetickej odozve</t>
  </si>
  <si>
    <t>Marsenić Alexandra, RNDr., PhD.</t>
  </si>
  <si>
    <t>1/0777/24</t>
  </si>
  <si>
    <t>Identifikácia, analýza a predikcia hybných síl formujúcich hole Ďumbierskych Tatier</t>
  </si>
  <si>
    <t>Gregorová Bohuslava, PaedDr., PhD.</t>
  </si>
  <si>
    <t>1/0254/24</t>
  </si>
  <si>
    <t>Úloha konfiguračnej variability pri popise interakcií molekúl a kondenzovaných systémov</t>
  </si>
  <si>
    <t>2/0083/24</t>
  </si>
  <si>
    <t>Kubíková Blanka, Ing., PhD.</t>
  </si>
  <si>
    <t>1/0670/24</t>
  </si>
  <si>
    <t>Jadrová magnetická rezonančná spektroskopia spin-orbitálne spriahnutých paramagnetických tuhých látok</t>
  </si>
  <si>
    <t>Repiský Michal, Mgr., PhD.</t>
  </si>
  <si>
    <t>1/0542/24</t>
  </si>
  <si>
    <t xml:space="preserve">Antioxidačné versus prooxidačné vlastnosti flavonoidov v prítomnosti Cu(II) iónov: Spektroskopické a biochemické štúdium. </t>
  </si>
  <si>
    <t>1/0036/24</t>
  </si>
  <si>
    <t>Implementácia moderných trendov zelenej chémie pri vývoji pokročilých elektroanalytických a spektrometrických metód</t>
  </si>
  <si>
    <t>Švorc Ľubomír, prof. Ing., DrSc.</t>
  </si>
  <si>
    <t>1/0332/24</t>
  </si>
  <si>
    <t>Nové prístupy k zvyšovaniu selektivity a účinnosti extrakcie pre účely chemickej analýzy a izolácie bioaktívnych látok prírodného charakteru</t>
  </si>
  <si>
    <t>1/0445/24</t>
  </si>
  <si>
    <t>Asistované mechanické mletie pre katalytické syntézy</t>
  </si>
  <si>
    <t>Šebesta Radovan, prof. Mgr., DrSc.</t>
  </si>
  <si>
    <t>1/0268/24</t>
  </si>
  <si>
    <t>Nové antimikrobiálne peptidy a heterocykly iónov kovov s biokompatibilnou štruktúrou pre liečbu infekcií a 
nádorov</t>
  </si>
  <si>
    <t>1/0658/24</t>
  </si>
  <si>
    <t>Separácia hodnotných látok s vysokou čistotou prostredníctvom membránovej kryštalizácie</t>
  </si>
  <si>
    <t>2/0038/24</t>
  </si>
  <si>
    <t>PACT&amp;NANOTEC: Polyméry s Aktívnou Chirálnou Topológiou a NANOTEChnológia</t>
  </si>
  <si>
    <t>Račko Dušan, Ing., Phd</t>
  </si>
  <si>
    <t>1/0324/24</t>
  </si>
  <si>
    <t>Návrh a charakteristika nových modifikovaných nanomateriálov na adsorpciu a uskladnenie vodíka</t>
  </si>
  <si>
    <t>Malček Michal, Ing., PhD.</t>
  </si>
  <si>
    <t>1/0392/24</t>
  </si>
  <si>
    <t>Zalibera Michal, Ing., PhD.</t>
  </si>
  <si>
    <t>1/0647/24</t>
  </si>
  <si>
    <t>Zlepšenie predpovede kvantových výťažkov fotoizomerizácie pomocou techník počítačovej chémie</t>
  </si>
  <si>
    <t>1/0157/24</t>
  </si>
  <si>
    <t>Detekcia tichých zabijakov: Stratégie založené na elektrochemických a QCM biosenzoroch na báze aptamérov pre rýchlu, jednoduchú a včasnú detekciu miRNA v diagnostike rakoviny</t>
  </si>
  <si>
    <t>1/0422/24</t>
  </si>
  <si>
    <t>Fotokatalytické materiály aktivované viditeľným žiarením</t>
  </si>
  <si>
    <t>Dvoranová Dana, doc. Ing., PhD.</t>
  </si>
  <si>
    <t>1/0484/24</t>
  </si>
  <si>
    <t>Adsorpciou indukovaná fotoaktivita a chemická stabilizácia luminofórov v hybridných sústavách</t>
  </si>
  <si>
    <t>Bujdák Juraj, prof. RNDr., DrSc.</t>
  </si>
  <si>
    <t>1/0725/24</t>
  </si>
  <si>
    <t>Nové heterocyklické fotoprepínače</t>
  </si>
  <si>
    <t>Filo Juraj, Mgr., PhD.</t>
  </si>
  <si>
    <t>1/0612/24</t>
  </si>
  <si>
    <t>Využitie moderných syntetických metód na cielenú syntézu biorelevantných zlúčenín s atraktívnymi vlastnosťami</t>
  </si>
  <si>
    <t>Koóš Peter, Ing., PhD.</t>
  </si>
  <si>
    <t>2/0170/24</t>
  </si>
  <si>
    <t xml:space="preserve">Gradientové kopolyméry s funkčnými skupinami pre využitie v biomedicínskych aplikáciách </t>
  </si>
  <si>
    <t>Kronek Juraj, Mgr., PhD.</t>
  </si>
  <si>
    <t>2/0162/24</t>
  </si>
  <si>
    <t>Glykozidhydrolázy rodín 16, 28 a 72 – ich charakterizácia, štruktúra a funkcia v bunkových stenách rastlín a húb</t>
  </si>
  <si>
    <t>Kozmon Stanislav, Mgr., PhD.</t>
  </si>
  <si>
    <t>2/0164/24</t>
  </si>
  <si>
    <t xml:space="preserve">Inovované imobilizované biokatalyzátory na báze Baeyer-Villigerových monooxygenáz, enzýmových kaskád a hydroláz epoxidov pre ekologickú prípravu chemických špecialít 
</t>
  </si>
  <si>
    <t>Bučko Marek, Ing., PhD.</t>
  </si>
  <si>
    <t>1/0076/24</t>
  </si>
  <si>
    <t>Synergia medzi spinovým prechodom a pomalou magnetickou relaxáciou</t>
  </si>
  <si>
    <t>Pavlik Ján, doc. Ing., PhD.</t>
  </si>
  <si>
    <t>1/0107/24</t>
  </si>
  <si>
    <t>Syntéza a vlastnosti nových analógov vonných molekúl</t>
  </si>
  <si>
    <t>1/0751/24</t>
  </si>
  <si>
    <t>Využitie prírodných vysoko eutektických rozpúšťadiel v chemickej analýze farmaceutických a biologických vzoriek</t>
  </si>
  <si>
    <t>1/0282/24</t>
  </si>
  <si>
    <t>Inovácie a dizajn analytických metód na detekciu emergentných mikropolutantov pre udržateľné a bezpečné životné prostredie</t>
  </si>
  <si>
    <t>Hrouzková Svetlana, doc. Ing., PhD.</t>
  </si>
  <si>
    <t>1/0577/24</t>
  </si>
  <si>
    <t>Príprava, vlastnosti a biologická evaluácia fluórovaných zlúčenín ako potenciálnych syntetických i prírodných zlúčenín s anti-neurodegeneratívnymi vlastnosťami</t>
  </si>
  <si>
    <t>Milata Viktor, prof. Ing., DrSc.</t>
  </si>
  <si>
    <t>1/0149/24</t>
  </si>
  <si>
    <t>Skúmanie priamych C(sp3)-H transformácií nitro-substituovaných alkánov s následnými „zelenými (green)“ transformáciami ľahko modifikovateľnej nitroskupiny</t>
  </si>
  <si>
    <t>Iaroshenko Viktor, Dr., PhD.</t>
  </si>
  <si>
    <t>2/0077/24</t>
  </si>
  <si>
    <t>Vývoj pokročilých luminiscenčných sklenených 3D štruktúr pomocou aditívnej výroby</t>
  </si>
  <si>
    <t>Michálková Monika, Ing., PhD.</t>
  </si>
  <si>
    <t>1/0253/24</t>
  </si>
  <si>
    <t>Antušek Andrej, RNDr., PhD.</t>
  </si>
  <si>
    <t>1/0716/24</t>
  </si>
  <si>
    <t>Aminoacidátokomplexy prechodných kovov ako perspektívne cytostatiká a enzymomimetiká</t>
  </si>
  <si>
    <t>Rakovský Erik, doc. RNDr., PhD.</t>
  </si>
  <si>
    <t>1/0406/24</t>
  </si>
  <si>
    <t>2/0056/24</t>
  </si>
  <si>
    <t>Kováčová Mária, Mgr., PhD.</t>
  </si>
  <si>
    <t>1/0489/24</t>
  </si>
  <si>
    <t>Optické štúdie elektricky nabitých kvantovo-obmedzených polovodičových nanokryštálov</t>
  </si>
  <si>
    <t>Roy Mrinmoy, MSc., Ph.D.</t>
  </si>
  <si>
    <t>1/0567/24</t>
  </si>
  <si>
    <t>Elektrosyntéza nanografénových molekúl na povrchu nanokryštalického ITO</t>
  </si>
  <si>
    <t>Tisovský Pavol, RNDr., PhD.</t>
  </si>
  <si>
    <t>1/0659/24</t>
  </si>
  <si>
    <t>Vysokoentropické zliatiny ako nová elektrokatalytická platforma na výrobu zeleného vodíka</t>
  </si>
  <si>
    <t>1/0653/24</t>
  </si>
  <si>
    <t>Teoretické štúdium chémie superťažkých prvkov</t>
  </si>
  <si>
    <t>Iliaš Miroslav, doc. RNDr., PhD.</t>
  </si>
  <si>
    <t>2/0071/24</t>
  </si>
  <si>
    <t>Mechanizmy chemickej kinetiky železa a jeho zlúčenín vo vzťahu s kvalitatívnymi a kvantitatívnymi zmenami v kvapalnom systéme</t>
  </si>
  <si>
    <t>Balejčíková Lucia, RNDr., PhD.</t>
  </si>
  <si>
    <t>1/0031/24</t>
  </si>
  <si>
    <t>Mitochondrie ako signálne centrá eukaryotickej bunky</t>
  </si>
  <si>
    <t>Tomáška Ľubomír, prof. RNDr., DrSc.</t>
  </si>
  <si>
    <t>2/0001/24</t>
  </si>
  <si>
    <t>Charakterizácia unikátnej biosyntézy a regulácie polyketidového antibiotika auricínu v Streptomyces lavendulae subsp. lavendulae CCM3239</t>
  </si>
  <si>
    <t>Kormanec Ján, RNDr., DrSc.</t>
  </si>
  <si>
    <t>2/0019/24</t>
  </si>
  <si>
    <t>Vnútrozemské slaniská strednej Európy: ostrovy špecifickej diverzity v čase výrazných zmien prírodného prostredia</t>
  </si>
  <si>
    <t>Dítě Daniel, RNDr., PhD.</t>
  </si>
  <si>
    <t>2/0018/24</t>
  </si>
  <si>
    <t>Potravná a akustická ekológia a trendy vlajkových druhov vtákov v čase globálnych zmien</t>
  </si>
  <si>
    <t>Krištín Anton, RNDr., DrSc.</t>
  </si>
  <si>
    <t>2/0103/24</t>
  </si>
  <si>
    <t>Nové regulátory metabolizmu drozofily</t>
  </si>
  <si>
    <t>Gáliková Martina, Mgr., PhD</t>
  </si>
  <si>
    <t>1/0496/24</t>
  </si>
  <si>
    <t>Vplyv antibiotík na zdravie mitochondrií a funkcie neutrofilov</t>
  </si>
  <si>
    <t>Pastorek Michal, Mgr., PhD.</t>
  </si>
  <si>
    <t>1/0014/24</t>
  </si>
  <si>
    <t>Vymedzenie druhov na základe medzidruhového toku génov a analýzy hybridných zón: príkladová štúdia vodných skokanov západného palearktu (rod Pelophylax)</t>
  </si>
  <si>
    <t>2/0059/24</t>
  </si>
  <si>
    <t>Sírovodík a oxid dusnatý: nepostrádateľné plynné signálne molekuly v obranných reakciách rastlín na abiotický stres</t>
  </si>
  <si>
    <t>Tamás Ladislav, RNDr, PhD</t>
  </si>
  <si>
    <t>2/0144/24</t>
  </si>
  <si>
    <t>Identifikácia nových proteínov a malých molekúl zapojených do interakcie kliešť-hostiteľ-patogén</t>
  </si>
  <si>
    <t>Minichová Lenka, Mgr., PhD.</t>
  </si>
  <si>
    <t>2/0010/24</t>
  </si>
  <si>
    <t>Fosforylácia ryanodínového receptora/Ca2+ kanála ako efektívny regulátor medzi-kanálovej komunikácie</t>
  </si>
  <si>
    <t>Gaburjáková Marta, Mgr., PhD.</t>
  </si>
  <si>
    <t>2/0067/24</t>
  </si>
  <si>
    <t>Valachovič Milan, RNDr., DrSc.</t>
  </si>
  <si>
    <t>1/0146/24</t>
  </si>
  <si>
    <t>Potenciálne využitie cirkulujúcich extracelulárnych vezikúl v diagnostike osteoartritídy</t>
  </si>
  <si>
    <t>Bzdiľová Jana, RNDr., PhD.</t>
  </si>
  <si>
    <t>2/0081/24</t>
  </si>
  <si>
    <t>Štúdium vplyvu mutácií asociovaných so srdcovými arytmiami v svorkovej oblasti ľudského ryanodínového receptora 2</t>
  </si>
  <si>
    <t>Bauerová-Hlinková Vladena, Mgr., PhD.</t>
  </si>
  <si>
    <t>2/0022/24</t>
  </si>
  <si>
    <t>Kozics Katarína, RNDr., PhD.</t>
  </si>
  <si>
    <t>1/0457/24</t>
  </si>
  <si>
    <t>Polčic Peter, doc. Mgr., PhD.</t>
  </si>
  <si>
    <t>2/0102/24</t>
  </si>
  <si>
    <t>Mareček Filip, Mgr., PhD.</t>
  </si>
  <si>
    <t>2/0123/24</t>
  </si>
  <si>
    <t>Vplyv pohlavných hormónov pri indukcii vaskulárnej ochrany sprostredkovanej aktiváciou alfa-1 AMPK počas rozvoja metabolického syndrómu</t>
  </si>
  <si>
    <t>Kvandová Miroslava, Ing., PhD.</t>
  </si>
  <si>
    <t>Centrum experimentálnej medicíny SAV, v. v. i., Ústav normálnej a patologickej fyziológie</t>
  </si>
  <si>
    <t>2/0150/24</t>
  </si>
  <si>
    <t>Príčiny a dôsledky variability spevu spevavcov</t>
  </si>
  <si>
    <t>Niederová Ľubica, Mgr., PhD.</t>
  </si>
  <si>
    <t>1/0337/24</t>
  </si>
  <si>
    <t xml:space="preserve">Medzidruhové hybridy kvasiniek ako nástroj na štúdium bunkových interakcií i produkciu nealkoholického piva. </t>
  </si>
  <si>
    <t>Sulo Pavol, Ing, CSc</t>
  </si>
  <si>
    <t>1/0540/24</t>
  </si>
  <si>
    <t>Ontogenetické zmeny v regulácii cievneho tonusu izolovaných artérií: zhodnotenie Ca(2+)-dependentných Cl(-) kanálov a prostaglandínu E2</t>
  </si>
  <si>
    <t>Líšková Silvia, RNDr., PhD.</t>
  </si>
  <si>
    <t>2/0149/24</t>
  </si>
  <si>
    <t>Regulácia transportu železa ako faktor prispievajúci k chemorezistencii testikulárnych nádorov</t>
  </si>
  <si>
    <t>Roška Jan, Mgr., PhD.</t>
  </si>
  <si>
    <t>2/0111/24</t>
  </si>
  <si>
    <t>Environmentálne determinanty distribúcie vtákov a hematofágneho hmyzu v ekologicky hraničných podmienkach</t>
  </si>
  <si>
    <t>Václav Radovan, Mgr., PhD</t>
  </si>
  <si>
    <t>1/0580/24</t>
  </si>
  <si>
    <t>Preprogramovanie peroxizómov počas dynamických zmien metabolizmu v bunkách patogénnych kvasiniek</t>
  </si>
  <si>
    <t>Neboháčová Martina, Ing., PhD.</t>
  </si>
  <si>
    <t>2/0125/24</t>
  </si>
  <si>
    <t>Úloha metabolizmu kovov  v replikácii a prežívaní Coxiella burnetii</t>
  </si>
  <si>
    <t>Škultéty Ľudovít, Ing., DrSc</t>
  </si>
  <si>
    <t>2/0156/24</t>
  </si>
  <si>
    <t>Hodnotenie protektívneho pôsobenia vybraných fytochemikálií proti neurotoxickým účinkom kovových nanočastíc pomocou bunkových modelov in vitro</t>
  </si>
  <si>
    <t>Scsuková Soňa, Mgr., CSc.</t>
  </si>
  <si>
    <t>2/0101/24</t>
  </si>
  <si>
    <t>Molekulárno-biologická analýza mechanizmu ischemickej tolerancie pri zmierňovaní následkov cievnej mozgovej príhody formou kondicionovania</t>
  </si>
  <si>
    <t>1/0202/24</t>
  </si>
  <si>
    <t xml:space="preserve">Identifikácia skorých markerov osteoartritídy na základe transkripčných profilov exozomálnych miRNA z osteoartritických tkanív. </t>
  </si>
  <si>
    <t>Kolesár Fecskeová Lívia, RNDr, PhD</t>
  </si>
  <si>
    <t>2/0129/24</t>
  </si>
  <si>
    <t>Quevedo Diaz Marco Antonio, Mgr., PhD</t>
  </si>
  <si>
    <t>2/0112/24</t>
  </si>
  <si>
    <t>Význam lipidových partikúl v antimykotickej liečbe</t>
  </si>
  <si>
    <t>Valachovič Martin, Mgr., PhD.</t>
  </si>
  <si>
    <t>2/0064/24</t>
  </si>
  <si>
    <t>Funkčná analýza necharakterizovaných na komplex zostrihu viažucich sa faktorov Schizosaccharomyces pombe</t>
  </si>
  <si>
    <t>Kretová Miroslava, RNDr., PhD.</t>
  </si>
  <si>
    <t>2/0148/24</t>
  </si>
  <si>
    <t xml:space="preserve">Krvné parazity penice čiernohlavej (Sylvia atricapilla) a ich možných vektorov: prevalencia, diverzita a možnosti prenosu </t>
  </si>
  <si>
    <t>Šujanová Alžbeta, Mgr., PhD.</t>
  </si>
  <si>
    <t>1/0617/24</t>
  </si>
  <si>
    <t>Variabilita metabolizmu trypanozomatíd</t>
  </si>
  <si>
    <t>Sveráková Ingrid, RNDr., PhD.</t>
  </si>
  <si>
    <t>2/0137/24</t>
  </si>
  <si>
    <t>Identifikácia a charakterizácia mikrobiálnych interakcií použitím omikových techník u pacientov s cystickou fibrózou</t>
  </si>
  <si>
    <t>Kuzma Jozef, MVDr., PhD.</t>
  </si>
  <si>
    <t>2/0147/24</t>
  </si>
  <si>
    <t xml:space="preserve">Lipidomické štúdium  bunkovej membrány Rickettsia spp. </t>
  </si>
  <si>
    <t>Csicsay František, MVDr., PhD.</t>
  </si>
  <si>
    <t>2/0041/24</t>
  </si>
  <si>
    <t>Prevádzka malých vodných elektrární ako in-situ model simulujúci efekt zmeny klímy na biodiverzitu vodných tokov</t>
  </si>
  <si>
    <t>Kokavec Igor, Mgr., PhD.</t>
  </si>
  <si>
    <t>1/0257/24</t>
  </si>
  <si>
    <t xml:space="preserve">Zdravie a vitalita historických vidieckych a mestských populácií </t>
  </si>
  <si>
    <t>1/0410/24</t>
  </si>
  <si>
    <t>Špecifiká výskytu mutácií v rómskom genetickom izoláte ako odraz vplyvu efektu zakladateľa</t>
  </si>
  <si>
    <t>1/0355/24</t>
  </si>
  <si>
    <t>Duranková Silvia, PaedDr., PhD.</t>
  </si>
  <si>
    <t xml:space="preserve">ZV1 </t>
  </si>
  <si>
    <t>2/0141/24</t>
  </si>
  <si>
    <t>Kluknavský Michal, Mgr., PhD.</t>
  </si>
  <si>
    <t>1/0095/24</t>
  </si>
  <si>
    <t>Výskum metód analýzy inerciálnych dát pre aplikácie v oblasti rehabilitačných adjuvatík</t>
  </si>
  <si>
    <t>Ďuďák Juraj, doc. Ing., PhD.</t>
  </si>
  <si>
    <t>1/0627/24</t>
  </si>
  <si>
    <t>Čonka Zsolt, doc. Ing., PhD.</t>
  </si>
  <si>
    <t>2/0098/24</t>
  </si>
  <si>
    <t>Tepelná stabilita supravodivých cievok a filamentovaných REBCO pások</t>
  </si>
  <si>
    <t>Seiler Eugen, Mgr., PhD</t>
  </si>
  <si>
    <t>1/0705/24</t>
  </si>
  <si>
    <t>Rozvoj implementácie CMOS napäťových meničov na čipe</t>
  </si>
  <si>
    <t>Kováč Martin, Ing., PhD.</t>
  </si>
  <si>
    <t>1/0259/24</t>
  </si>
  <si>
    <t>Výskum pokročilých dátovo-analytických modelov pre analýzu vplyvu rôznych faktorov na priebeh ochorenia COVID-19 a ich použiteľnosti</t>
  </si>
  <si>
    <t>Babič František, doc. Ing., PhD.</t>
  </si>
  <si>
    <t>1/0314/24</t>
  </si>
  <si>
    <t xml:space="preserve">Výskum systému aktívneho hospodárenia s elektrickou energiou využívajúceho batériové úložiská 
</t>
  </si>
  <si>
    <t>1/0049/24</t>
  </si>
  <si>
    <t>Výskum a vývoj nových metód charakterizácie a spoľahlivosti miniaturizovaných modulov elektroniky s využitím nových typov povrchových úprav DPS</t>
  </si>
  <si>
    <t>Pietriková Alena, prof. Ing., CSc.</t>
  </si>
  <si>
    <t>1/0316/24</t>
  </si>
  <si>
    <t>Rýchle zotavenie siete</t>
  </si>
  <si>
    <t>1/0584/24</t>
  </si>
  <si>
    <t>Nepriame jednosmerné meniče s vysokou účinnosťou premeny elektrickej energie</t>
  </si>
  <si>
    <t>Pástor Marek, doc. Ing., PhD.</t>
  </si>
  <si>
    <t>1/0274/24</t>
  </si>
  <si>
    <t>Výskum pokročilého napájacieho systému s využitím superkondenzátorov</t>
  </si>
  <si>
    <t>Frivaldsky Michal, prof. Ing., PhD.</t>
  </si>
  <si>
    <t>1/0132/24</t>
  </si>
  <si>
    <t>Nekonvenčné metódy zvyšovania energetickej efektivity magneticky mäkkých kompozitov</t>
  </si>
  <si>
    <t>Füzer Ján, doc. RNDr., PhD.</t>
  </si>
  <si>
    <t>1/0614/24</t>
  </si>
  <si>
    <t>Nagy Lukáš, Ing., PhD.</t>
  </si>
  <si>
    <t>1/0640/24</t>
  </si>
  <si>
    <t>Analýza konštrukčného a izolačného stavu suchých výkonových transformátorov pomocou automatizovanej diagnostiky</t>
  </si>
  <si>
    <t>Gutten Miroslav, prof. Ing., PhD.</t>
  </si>
  <si>
    <t>2/0063/24</t>
  </si>
  <si>
    <t>Nové hybridné polovodičové štruktúry pre detekciu ionizujúceho žiarenia</t>
  </si>
  <si>
    <t>Zaťko Bohumír, Mgr., PhD.</t>
  </si>
  <si>
    <t>1/0192/24</t>
  </si>
  <si>
    <t>Vývoj a aplikácia pokročilých techník efektívneho spracovania rozsiahlych dát v prostredí inteligentných dopravných systémov</t>
  </si>
  <si>
    <t>1/0707/24</t>
  </si>
  <si>
    <t xml:space="preserve">Výskum a vývoj materiálov a štruktúr na báze nanoštruktúrnych chalkogenidov prechodných kovov pre superkapacitorové aplikácie </t>
  </si>
  <si>
    <t>1/0480/24</t>
  </si>
  <si>
    <t>Vývoj a charakterizácia progresívych RF prvkov pre aplikácie v mikrovlnnej fotonike</t>
  </si>
  <si>
    <t>1/0322/24</t>
  </si>
  <si>
    <t>Pokročilé algoritmy pre mnohokanálové optické siete v architektúre F5G pre implementáciu prístupových bezdrôtových technológií v konvergovanej infraštruktúre NG-PON</t>
  </si>
  <si>
    <t>Róka Rastislav, doc. Ing., PhD.</t>
  </si>
  <si>
    <t>1/0174/24</t>
  </si>
  <si>
    <t>Drotár Peter, prof. Ing., PhD</t>
  </si>
  <si>
    <t>1/0278/24</t>
  </si>
  <si>
    <t>Výskum a vývoj ultra-širokopásmovej flexibilnej antény na báze biodegradovateľných materiálov</t>
  </si>
  <si>
    <t>Lukács Peter, Ing., PhD.</t>
  </si>
  <si>
    <t>1/0622/24</t>
  </si>
  <si>
    <t>Výskum a optimalizácia výboja pre nekonvenčné geotechnické vrtné systémy</t>
  </si>
  <si>
    <t>1/0380/24</t>
  </si>
  <si>
    <t xml:space="preserve">Výskum inovovaných izolačných materiálov dotovaných nanočasticami pre elektroenergetiku </t>
  </si>
  <si>
    <t>Cimbala Roman, prof. Ing., PhD.</t>
  </si>
  <si>
    <t>1/0239/24</t>
  </si>
  <si>
    <t xml:space="preserve">Riadenie energeticky náročných chemicko-technologických procesov pomocou strojového učenia 
</t>
  </si>
  <si>
    <t>Klaučo Martin, doc. Ing. MSc., PhD.</t>
  </si>
  <si>
    <t>1/0229/24</t>
  </si>
  <si>
    <t>Pokročilé metódy modelovania, identifikácie a riadenia biosystémov</t>
  </si>
  <si>
    <t>Miklovičová Eva, doc. Ing., PhD.</t>
  </si>
  <si>
    <t>1/0514/24</t>
  </si>
  <si>
    <t>Inteligentná analýza veľkých údajových korpusov sémanticky-orientovanými a bio-inšpirovanými metódami v prostredí kryptomien a blockchain sietí</t>
  </si>
  <si>
    <t>Ries Michal, doc. Dr. techn. Ing., PhD.</t>
  </si>
  <si>
    <t>1/0427/24</t>
  </si>
  <si>
    <t>Detekcia chýb a riadenie tolerantné k výskytu chýb neurčitých lineárnych pozitívnych systémov</t>
  </si>
  <si>
    <t>1/0759/24</t>
  </si>
  <si>
    <t>Kolaboratívne metódy pre interakciu ľudského operátora s robotickým systémom</t>
  </si>
  <si>
    <t>Tölgyessy Michal, Ing., PhD.</t>
  </si>
  <si>
    <t>1/0656/24</t>
  </si>
  <si>
    <t>Vince Tibor, doc. Ing., PhD.</t>
  </si>
  <si>
    <t>1/0594/24</t>
  </si>
  <si>
    <t>Stochastické modelovanie distribučných sústav - STOMODIS</t>
  </si>
  <si>
    <t>Braciník Peter, prof. Ing., PhD.</t>
  </si>
  <si>
    <t>1/0455/24</t>
  </si>
  <si>
    <t>Hierarchicky štruktúrované anódy na báze diamantu a oxidov kovov pre fotoelektrokatalytické čistenie vôd</t>
  </si>
  <si>
    <t>Marián Marton, Ing., PhD.</t>
  </si>
  <si>
    <t>1/0754/24</t>
  </si>
  <si>
    <t>Výskum progresívnych prvkov fotoniky pre aplikácie v systémoch lab-on-chip</t>
  </si>
  <si>
    <t>Kováč Jaroslav, doc. Ing., PhD.</t>
  </si>
  <si>
    <t>1/0629/24</t>
  </si>
  <si>
    <t>Algoritmy pre štatistickú analýzu genomických dát</t>
  </si>
  <si>
    <t>Brejová Bronislava, doc. Mgr., PhD.</t>
  </si>
  <si>
    <t>1/0267/24</t>
  </si>
  <si>
    <t>Znalostný prístup k udržateľnej doprave v mestských aglomeráciách</t>
  </si>
  <si>
    <t>Svítek Miroslav, prof. Dr. Ing., dr. h. c.</t>
  </si>
  <si>
    <t>1/0691/24</t>
  </si>
  <si>
    <t>Výskum a vývoj kompozitných feromagnetických materiálov pre senzorové aplikácie v elektrotechnike</t>
  </si>
  <si>
    <t>Kravčák Jozef, doc. RNDr., PhD.</t>
  </si>
  <si>
    <t>1/0126/24</t>
  </si>
  <si>
    <t xml:space="preserve">Popisná a výpočtová zložitosť automatov a algoritmov 
</t>
  </si>
  <si>
    <t>Geffert Viliam, prof. RNDr., DrSc.</t>
  </si>
  <si>
    <t>1/0776/24</t>
  </si>
  <si>
    <t>Pokročilé prediktívne riadenie nelineárnych mechatronických systémov s oneskoreniami a obmedzeniami</t>
  </si>
  <si>
    <t>1/0590/24</t>
  </si>
  <si>
    <t>Výskum nadradených riadiacich algoritmov pre špecifické typy moderných elektrických pohonov</t>
  </si>
  <si>
    <t>1/0303/24</t>
  </si>
  <si>
    <t>Vysvetľovanie reálnych dát: od synáps k jazyku</t>
  </si>
  <si>
    <t>1/0451/24</t>
  </si>
  <si>
    <t>Moderné IKT prostriedky pre podporu včasnej diagnostiky a kontinuálnej terapie pri poruchách sluchu a reči</t>
  </si>
  <si>
    <t>Pleva Matúš, doc. Ing., PhD.</t>
  </si>
  <si>
    <t>1/0096/24</t>
  </si>
  <si>
    <t>Výskum metodických alternatív dynamického merania hmotnosti vozidiel</t>
  </si>
  <si>
    <t>Gašpar Gabriel, doc. Ing., PhD.</t>
  </si>
  <si>
    <t>2/0096/24</t>
  </si>
  <si>
    <t>Počítačová simulácia prúdenia vzduchu a šírenia dymu pri požiari v kritických objektoch</t>
  </si>
  <si>
    <t>Weisenpacher Peter, Mgr., PhD.</t>
  </si>
  <si>
    <t>1/0530/24</t>
  </si>
  <si>
    <t>Spracovanie viacrozmerných signálov a veľkých objemov dát pomocou strojovým učením podporovaných modelov a algoritmov</t>
  </si>
  <si>
    <t>1/0500/24</t>
  </si>
  <si>
    <t>Nové metódy a algoritmy vysvetliteľnej umelej inteligencie vyvinuté na základe analýzy dôležitosti</t>
  </si>
  <si>
    <t>Levashenko Vitaly, prof. Ing., PhD</t>
  </si>
  <si>
    <t>1/0675/24</t>
  </si>
  <si>
    <t>Architektúra softvéru pre distribuovanú inteligenciu v edge–cloud kontinuu (ArchItECCt)</t>
  </si>
  <si>
    <t>Lehocki Fedor, Ing., PhD.</t>
  </si>
  <si>
    <t>1/0490/24</t>
  </si>
  <si>
    <t>Využitie hlbokého učenia v rámci inteligentného farmárstva pre detekciu a klasifikáciu chorôb plodín</t>
  </si>
  <si>
    <t>1/0295/24</t>
  </si>
  <si>
    <t>Efektívna detekcia DDoS útokov pomocou optimalizovaných metód digitálnych odtlačkov</t>
  </si>
  <si>
    <t>1/0025/24</t>
  </si>
  <si>
    <t>Laciak Marek, prof. Ing., PhD.</t>
  </si>
  <si>
    <t>1/0236/24</t>
  </si>
  <si>
    <t>Integrovaný UWB senzorový systém emitujúci M-postupnosť (SiP_UWB)</t>
  </si>
  <si>
    <t>Galajda Pavol, prof. Ing., CSc.</t>
  </si>
  <si>
    <t>1/0771/24</t>
  </si>
  <si>
    <t>Flexibilné tlačené antény a anténne polia, pre využitie v senzorických aplikáciách a sieťach 5. generácie</t>
  </si>
  <si>
    <t>1/0579/24</t>
  </si>
  <si>
    <t>Návrh nových metód strojového učenia na základe neuroevolúcie pre riadenie a robotiku</t>
  </si>
  <si>
    <t>1/0315/24</t>
  </si>
  <si>
    <t>Výskum poruchových stavov pohonu s päťfázovým motorom pre automotívne aplikácie</t>
  </si>
  <si>
    <t>Kaščák Slavomír, Ing., PhD.</t>
  </si>
  <si>
    <t>1/0651/24</t>
  </si>
  <si>
    <t>Pokročilé rečové technológie  na rozpoznávanie emócií a diskrimináciu hovoriaceho metódami hlbokého učenia</t>
  </si>
  <si>
    <t>Jarina Roman, doc. Ing., PhD.</t>
  </si>
  <si>
    <t>1/0665/24</t>
  </si>
  <si>
    <t>1/0217/24</t>
  </si>
  <si>
    <t>1/0051/24</t>
  </si>
  <si>
    <t>AI-SEC: Vývoj algoritmov strojového učenia na detekciu podozrivých aktivít na chránených objektoch</t>
  </si>
  <si>
    <t>Mariš Ladislav, Ing., PhD.</t>
  </si>
  <si>
    <t>1/0446/24</t>
  </si>
  <si>
    <t>Informačný tok a bezpečnosť</t>
  </si>
  <si>
    <t>Gruska Damas, doc. RNDr., PhD</t>
  </si>
  <si>
    <t>1/0642/24</t>
  </si>
  <si>
    <t>Kvočák Vincent, prof. Ing., CSc.</t>
  </si>
  <si>
    <t>2/0080/24</t>
  </si>
  <si>
    <t>Hydratačné procesy a tvorba mikroštruktúry nových kompozitných cementov a ich využitie   na vývoj špeciálnych betónov</t>
  </si>
  <si>
    <t>Palou Martin, prof. Dr. Ing, .</t>
  </si>
  <si>
    <t>Ústav stavebníctva a architektúry SAV, v. v. i.</t>
  </si>
  <si>
    <t>1/0752/24</t>
  </si>
  <si>
    <t>Výskum kompozitných podkladových panelov z penobetónu pre aplikácie v dopravných stavbách</t>
  </si>
  <si>
    <t>Drusa Marián, prof.Ing., PhD.</t>
  </si>
  <si>
    <t>2/0009/24</t>
  </si>
  <si>
    <t>Optická charakterizácia častíc vo vonkajšom a vnútornom prostredí</t>
  </si>
  <si>
    <t>Kocifaj Miroslav, Mgr., PhD., DrSc.</t>
  </si>
  <si>
    <t>1/0404/24</t>
  </si>
  <si>
    <t>Teoreticko-experimentálna analýza a výskum obalových konštrukcií pre budovy s nulovými emisiami</t>
  </si>
  <si>
    <t>Ďurica Pavol, prof. Ing., CSc.</t>
  </si>
  <si>
    <t>1/0321/24</t>
  </si>
  <si>
    <t>Využitie vysokohodnotných betónov v konštrukciách a mostoch</t>
  </si>
  <si>
    <t>Koteš Peter, prof. Ing., PhD.</t>
  </si>
  <si>
    <t>1/0161/24</t>
  </si>
  <si>
    <t>1/0057/24</t>
  </si>
  <si>
    <t>Analýza kritérií uhlíkovo-neutrálnej, bezpečnej a zdravej budovy a jej prostredia z hľadiska cirkulárnej ekonomiky</t>
  </si>
  <si>
    <t>Vilčeková Silvia, prof. Ing., PhD.</t>
  </si>
  <si>
    <t>1/0554/24</t>
  </si>
  <si>
    <t>Khouri Samer, doc. Ing., PhD.</t>
  </si>
  <si>
    <t>1/0552/24</t>
  </si>
  <si>
    <t>Nepriaznivé dynamické účinky dopravy na historické stavby a možnosti ich zmiernenia inovatívnymi materiálmi v dopravnom staviteľstve</t>
  </si>
  <si>
    <t>1/0228/24</t>
  </si>
  <si>
    <t>Výskumné a inovačné aktivity zamerané na efektívne a udržateľné stavebné technológie na báze dreva pre účely poľnohospodárskej výstavby</t>
  </si>
  <si>
    <t>1/0063/24</t>
  </si>
  <si>
    <t>Pamiatkové hodnoty architektúry druhej polovice 20. storočia: identifikácia a metódy ochrany</t>
  </si>
  <si>
    <t>Moravčíková Henrieta, prof. Ing. arch., PhD.</t>
  </si>
  <si>
    <t>1/0463/24</t>
  </si>
  <si>
    <t>Implementácia inovatívnych riešení a technológií v systémovom prístupe navrhovania vozoviek</t>
  </si>
  <si>
    <t>1/0459/24</t>
  </si>
  <si>
    <t>Paulík Peter, doc. Ing., PhD</t>
  </si>
  <si>
    <t>1/0399/24</t>
  </si>
  <si>
    <t xml:space="preserve">Biouhlie ako inovatívna zložka strešných substrátov zvyšujúca kvalitu odtekajúcej dažďovej vody a vodozádržnú kapacitu  </t>
  </si>
  <si>
    <t>2/0140/24</t>
  </si>
  <si>
    <t>Optimalizácia adaptačných opatrení na extrémne prívalové zrážky v urbanizovaných povodiach</t>
  </si>
  <si>
    <t>Sokáč Marek, doc. Ing., PhD.</t>
  </si>
  <si>
    <t>2/0145/24</t>
  </si>
  <si>
    <t>Komplexnosť v aplikáciách latentných tepelnoakumulačných materiálov a systémov pre udržateľnú a ekologickú výstavbu</t>
  </si>
  <si>
    <t>2/0084/24</t>
  </si>
  <si>
    <t xml:space="preserve">Multifyzikálne efekty v mikro/nano-konštrukčných prvkoch MEMS/NEMS zariadení </t>
  </si>
  <si>
    <t>Sátor Ladislav, Ing., PhD.</t>
  </si>
  <si>
    <t>2/0138/24</t>
  </si>
  <si>
    <t>Čistenie banských a priemyselných vôd pomocou funkcionalizovaných adsorbentov a katalyzátorov na báze oxidov</t>
  </si>
  <si>
    <t>Melnyk Inna, Mgr., PhD</t>
  </si>
  <si>
    <t>1/0039/24</t>
  </si>
  <si>
    <t>Výskum procesu vŕtania hornín pomocou monitorovania akusticko-vibračných signálov pre potreby zvyšovania efektivity získavania nerastných surovín</t>
  </si>
  <si>
    <t>Wittenberger Gabriel, doc.Ing., PhD.</t>
  </si>
  <si>
    <t>1/0475/24</t>
  </si>
  <si>
    <t>ANALÝZA NÁVRHU A PREVÁDZKY VEĽKOPLOŠNÝCH SÁLAVÝCH VYKUROVACÍCH A CHLADIACICH SYSTÉMOV S APLIKÁCIOU ALTERNATÍVNYCH ZDROJOV ENERGIE</t>
  </si>
  <si>
    <t>Petráš Dušan, prof. Ing., PhD.</t>
  </si>
  <si>
    <t>1/0472/24</t>
  </si>
  <si>
    <t>Hodnotenie vplyvu vybraných porúch, detailov a degradačných procesov na aktuálnu zaťažiteľnosť a zostatkovú životnosť mostov</t>
  </si>
  <si>
    <t>Odrobiňák Jaroslav, doc. Ing., PhD.</t>
  </si>
  <si>
    <t>1/0199/24</t>
  </si>
  <si>
    <t>Vývoj matematických modelov riadenia a digitálnych dvojčiat pre jednotlivé procesy výroby ocele založených na strojovom učení s cieľom zvýšenia konkurencieschopnosti sektora a zníženia uhlíkovej stopy</t>
  </si>
  <si>
    <t>Buľko Branislav, doc. Ing., PhD.</t>
  </si>
  <si>
    <t>1/0654/24</t>
  </si>
  <si>
    <t>Inovatívny, efektívny a ekonomický spôsob indikácie a sanácie poškodení ortotropných mostoviek oceľových mostov a vystužených stien na zvýšenie ich životnosti</t>
  </si>
  <si>
    <t>Ároch Rudolf, doc. Ing., PhD.</t>
  </si>
  <si>
    <t>2/0033/24</t>
  </si>
  <si>
    <t>Využitie pasívnych zariadení na transport denného svetla do budov</t>
  </si>
  <si>
    <t>Kómar Ladislav, RNDr., PhD.</t>
  </si>
  <si>
    <t>1/0588/24</t>
  </si>
  <si>
    <t>Výskum extrémnych hydroklimatických javov v povodiach vodných tokov a návrhy zmiernenia prírode blízkymi riešeniami</t>
  </si>
  <si>
    <t>Zeleňáková Martina, Dr. h. c. prof. Ing., PhD.</t>
  </si>
  <si>
    <t>1/0728/24</t>
  </si>
  <si>
    <t xml:space="preserve">Výskum možností implementácie senzorických technológií a vizualizačných metód pre potreby digitálnej transformácie potrubných dopravníkových systémov </t>
  </si>
  <si>
    <t>1/0103/24</t>
  </si>
  <si>
    <t>Progresívne metódy zosilňovania drevených konštrukcií</t>
  </si>
  <si>
    <t>Bahleda Frantisek, Ing., PhD.</t>
  </si>
  <si>
    <t>1/0429/24</t>
  </si>
  <si>
    <t>Transportné vlastnosti hornín na environmentálne využitie</t>
  </si>
  <si>
    <t>Struhárová Alena, Ing., PhD.</t>
  </si>
  <si>
    <t>1/0116/24</t>
  </si>
  <si>
    <t>Igaz Rastislav, Ing., PhD.</t>
  </si>
  <si>
    <t>1/0153/24</t>
  </si>
  <si>
    <t xml:space="preserve">Zvýšenie energetickej efektívnosti tepelného spracovania kovonosnej vsádzky a zníženie environmentálnej záťaže cestou kombinácie tepelno-technologických procesov </t>
  </si>
  <si>
    <t>Lukáč Ladislav, doc.Ing., PhD.</t>
  </si>
  <si>
    <t>1/0389/24</t>
  </si>
  <si>
    <t>Zvýšenie efektivity tvorby štátnych priestorových podkladov s využitím lidarových dát</t>
  </si>
  <si>
    <t>Lieskovský Tibor, Ing., PhD.</t>
  </si>
  <si>
    <t>1/0610/24</t>
  </si>
  <si>
    <t>Integrácia strojového učenia s ekologickými prístupmi na zlepšenie manažmentu, analýzy a predpovedania sucha v krajine</t>
  </si>
  <si>
    <t>Čistý Milan, prof. Ing., PhD.</t>
  </si>
  <si>
    <t>1/0748/24</t>
  </si>
  <si>
    <t>1/0281/24</t>
  </si>
  <si>
    <t>1/0502/24</t>
  </si>
  <si>
    <t>Inteligentné aplikácie pre materiály bez dopadu na životné prostredie</t>
  </si>
  <si>
    <t>Slaný Michal, Ing., PhD.</t>
  </si>
  <si>
    <t>1/0370/24</t>
  </si>
  <si>
    <t>Ekologické postupy elektrochemického odbúrania emergentných polutantov z priemyselnej odpadovej vody</t>
  </si>
  <si>
    <t>1/0246/24</t>
  </si>
  <si>
    <t>Experimentálna a numerická analýza, diagnostika a modifikácia konštrukčných častí prechodových zón železničných tratí</t>
  </si>
  <si>
    <t>1/0432/24</t>
  </si>
  <si>
    <t xml:space="preserve">Analýza štruktúry horninových pórov ako ukazovateľa kvality stavebného kameňa a kameniva </t>
  </si>
  <si>
    <t>1/0286/24</t>
  </si>
  <si>
    <t>Zelené metódy spätného získavania strategicky významného prvku mangánu z opustených ložísk pomocou mikroorganizmov</t>
  </si>
  <si>
    <t>Farkas Bence, Mgr., PhD.</t>
  </si>
  <si>
    <t>1/0339/24</t>
  </si>
  <si>
    <t>Znižovanie tepelnej záťaže budov využitím prirodzeného chladenia a tienenia strešných plôch veľkoplošných halových objektov</t>
  </si>
  <si>
    <t>Straková Zuzana, doc. Ing., PhD.</t>
  </si>
  <si>
    <t>1/0175/24</t>
  </si>
  <si>
    <t>1/0550/24</t>
  </si>
  <si>
    <t xml:space="preserve">Kvalita vnútorného prostredia v obytných budovách so zohľadnením požiadaviek na energetickú hospodárnosť budov </t>
  </si>
  <si>
    <t>Ingeli Rastislav, doc. Ing., PhD.</t>
  </si>
  <si>
    <t>1/0478/24</t>
  </si>
  <si>
    <t>Optimalizácia progresívnych prefabrikovaných nosných štruktúr na báze masívneho dreva</t>
  </si>
  <si>
    <t>1/0020/24</t>
  </si>
  <si>
    <t xml:space="preserve">Progresívne technológie edukatívnych robotov ako prostriedok výskumu možností projektovania logistiky výrobných systémov s využitím v banskom a stavebnom priemysle </t>
  </si>
  <si>
    <t>1/0266/24</t>
  </si>
  <si>
    <t xml:space="preserve"> Analýza prevádzky kanalizačných sietí na základe matematického modelovania pri extrémnych zrážkových úhrnoch</t>
  </si>
  <si>
    <t>1/0415/24</t>
  </si>
  <si>
    <t>Jaššo Matej, doc.Mgr., PhD.</t>
  </si>
  <si>
    <t>1/0553/24</t>
  </si>
  <si>
    <t>Vzájomná interakcia nestacionárnych efektov a ich vplyv na výkon veterného zariadenia</t>
  </si>
  <si>
    <t>Kudelas Dušan, prof. Ing., PhD.</t>
  </si>
  <si>
    <t>1/0491/24</t>
  </si>
  <si>
    <t>Zlepšenie vlastností keramického materiálu na báze illitu optimalizáciou jeho mineralogického zloženia</t>
  </si>
  <si>
    <t>1/0400/24</t>
  </si>
  <si>
    <t>Využitie technickej konopy s vápnom v architektonickom navrhovaní</t>
  </si>
  <si>
    <t>Vojteková Eva, doc. Ing.arch., PhD.</t>
  </si>
  <si>
    <t>1/0201/24</t>
  </si>
  <si>
    <t>Verifikácia a validácia matematických modelov prúdenia tekutín pomocou fyzikálnych modelov</t>
  </si>
  <si>
    <t>Demeter Peter, doc. Ing., PhD.</t>
  </si>
  <si>
    <t>1/0171/24</t>
  </si>
  <si>
    <t>Presnosť telemetrickej metódy pre navigáciu lietajúcich objektov</t>
  </si>
  <si>
    <t>1/0401/24</t>
  </si>
  <si>
    <t>1/0628/24</t>
  </si>
  <si>
    <t>1/0676/24</t>
  </si>
  <si>
    <t>Výskum akustických vlastností krytov vozoviek a koľají</t>
  </si>
  <si>
    <t>Mandula Ján, doc.Ing., CSc.</t>
  </si>
  <si>
    <t>1/0742/24</t>
  </si>
  <si>
    <t>Modelovanie digitálnej ponuky cestovného ruchu v podmienkach Slovenskej republiky</t>
  </si>
  <si>
    <t>1/0237/24</t>
  </si>
  <si>
    <t>Výskum aktívnych spájkovacích zliatin plnených nanočasticami keramických materiálov</t>
  </si>
  <si>
    <t>Koleňák Roman, prof. Ing., PhD.</t>
  </si>
  <si>
    <t>MTF STU</t>
  </si>
  <si>
    <t>1/0453/24</t>
  </si>
  <si>
    <t>Výskum vplyvu technológií trieskového obrábania na integritu povrchových vrstiev zvarových spojov kovových produktov aditívnej výroby</t>
  </si>
  <si>
    <t>FvyT TUKE</t>
  </si>
  <si>
    <t>1/0700/24</t>
  </si>
  <si>
    <t>Výskum metód real-time monitoringu pre optimalizáciu kvality 3D tlače s podporou výpočtovej inteligencie</t>
  </si>
  <si>
    <t>Židek Kamil, doc. Ing., PhD.</t>
  </si>
  <si>
    <t>1/0150/24</t>
  </si>
  <si>
    <t>Symbiotická simulácia na báze komplexných modelov pre továrne budúcnosti</t>
  </si>
  <si>
    <t>Grznár Patrik, doc. Ing., PhD.</t>
  </si>
  <si>
    <t>SjF ŽU</t>
  </si>
  <si>
    <t>1/0674/24</t>
  </si>
  <si>
    <t>Výskum kontinuálnych dopravných systémov pre potreby zvýšenia účinnosti a efektívnosti procesov automatizovanej logistiky v súlade s konceptom Industry 4.0</t>
  </si>
  <si>
    <t>Fedorko Gabriel, prof. Ing., PhD. MBA</t>
  </si>
  <si>
    <t>FBERG TUKE</t>
  </si>
  <si>
    <t>1/0258/24</t>
  </si>
  <si>
    <t>Výskum možností implementácie robotizovaných pracovísk pre kreovanie dentálnych implantátov</t>
  </si>
  <si>
    <t>Duplák Ján, doc. Ing., PhD.</t>
  </si>
  <si>
    <t>1/0638/24</t>
  </si>
  <si>
    <t>Štúdium kinetiky transformácie pri podmienkach termodynamickej nerovnováhy</t>
  </si>
  <si>
    <t>Bednarčík Jozef, RNDr., PhD.</t>
  </si>
  <si>
    <t>PriF UPJŠ</t>
  </si>
  <si>
    <t>1/0391/24</t>
  </si>
  <si>
    <t>Výskum a vývoj metodiky kalibrácie senzorov diagnostického zariadenia pre automatizované a robotizované systémy</t>
  </si>
  <si>
    <t>Božek Pavol, dr.h.c. prof. Ing., CSc.</t>
  </si>
  <si>
    <t>1/0152/24</t>
  </si>
  <si>
    <t xml:space="preserve">Vývoj metodík nedeštruktívnych metód mechaniky pre hodnotenie mechanických vlastností prvkov vyrobených aditívnou výrobou </t>
  </si>
  <si>
    <t>Frankovský Peter, prof. Ing., PhD.</t>
  </si>
  <si>
    <t>SjF TUKE</t>
  </si>
  <si>
    <t>1/0181/24</t>
  </si>
  <si>
    <t>Výskum a návrh adaptívneho riadenia výrobnej technológie na základe optimalizácie technologických parametrov produkcie tuhých biopalív</t>
  </si>
  <si>
    <t>SjF STU</t>
  </si>
  <si>
    <t>2/0107/24</t>
  </si>
  <si>
    <t>Hrubovčáková Monika, RNDr., PhD.</t>
  </si>
  <si>
    <t>1/0191/24</t>
  </si>
  <si>
    <t>Vývoj, optimalizácia a aplikácia stratégií súradnicových meraní  geometrických parametrov  a štruktúry súčiastok vyrobených 3D tlačou</t>
  </si>
  <si>
    <t>1/0041/24</t>
  </si>
  <si>
    <t>Materiálový dizajn a analýza vybraných vlastností multifunkčných magnetodielektrických materiálov pre inovatívne aplikácie</t>
  </si>
  <si>
    <t>Dosoudil Rastislav, doc. Ing., PhD.</t>
  </si>
  <si>
    <t>FEI STU</t>
  </si>
  <si>
    <t>1/0558/24</t>
  </si>
  <si>
    <t>Száraz Zoltán, Mgr., Ph.D.</t>
  </si>
  <si>
    <t>1/0342/24</t>
  </si>
  <si>
    <t>Využitie moderných postupov mechaniky a optimalizácie na zvyšovanie efektivity nosných prvkov konštrukcií</t>
  </si>
  <si>
    <t>Bocko Jozef, prof. Ing., CSc.</t>
  </si>
  <si>
    <t>1/0056/24</t>
  </si>
  <si>
    <t>Kompozitné materiály s absorpčným tienením elektromagnetického žiarenia</t>
  </si>
  <si>
    <t>FCHPT STU</t>
  </si>
  <si>
    <t>1/0407/24</t>
  </si>
  <si>
    <t xml:space="preserve">Funkčné materiály v extrémnych podmienkach </t>
  </si>
  <si>
    <t>Reiffers Marián, prof. RNDr., DrSc.</t>
  </si>
  <si>
    <t>FHPV PU</t>
  </si>
  <si>
    <t>1/0461/24</t>
  </si>
  <si>
    <t>Štúdium novej generácie sekundárnych (recyklovaných) Al-zliatin</t>
  </si>
  <si>
    <t>Tillová Eva, prof. Ing., PhD.</t>
  </si>
  <si>
    <t>1/0330/24</t>
  </si>
  <si>
    <t>Výskum spájateľnosti ľahkých sendvičových a kompozitných materiálov</t>
  </si>
  <si>
    <t>Kaščák Ľuboš, doc. Ing., PhD.</t>
  </si>
  <si>
    <t>1/0350/24</t>
  </si>
  <si>
    <t>Dynamické vlastnosti hranice medzi doménami v amorfných feromagnetických mikrodrôtoch</t>
  </si>
  <si>
    <t>Onufer Jozef, doc. RNDr. Ing., PhD</t>
  </si>
  <si>
    <t>FEI TUKE</t>
  </si>
  <si>
    <t>1/0511/24</t>
  </si>
  <si>
    <t>Kryštalická štruktúra a fyzikálne vlastnosti základného stavu nových ternárnych intermetalík na báze vzácnych zemín</t>
  </si>
  <si>
    <t>Čurlík Ivan, RNDr., PhD</t>
  </si>
  <si>
    <t>1/0265/24</t>
  </si>
  <si>
    <t>Aplikácia alternatívych plnív v rozvoji progresivnych polymérnych materiálov</t>
  </si>
  <si>
    <t>Labaj Ivan, Ing., PhD.</t>
  </si>
  <si>
    <t>FPT TUAD</t>
  </si>
  <si>
    <t>2/0136/24</t>
  </si>
  <si>
    <t>Opálková Šišková Alena, Ing., PhD.</t>
  </si>
  <si>
    <t>1/0568/24</t>
  </si>
  <si>
    <t>Výskum v oblasti zaťaženia a napäťovo-deformačných stavov klietok valivých ložísk</t>
  </si>
  <si>
    <t>1/0308/24</t>
  </si>
  <si>
    <t>1/0294/24</t>
  </si>
  <si>
    <t>Výskum a vývoj multirobotického systému s distribuovanou inteligenciou v cloude</t>
  </si>
  <si>
    <t>Sukop Marek, prof. Ing., PhD.</t>
  </si>
  <si>
    <t>1/0633/24</t>
  </si>
  <si>
    <t>Výskum a podpora synergického efektu optimalizácie montážnych procesov </t>
  </si>
  <si>
    <t>Mičieta Branislav, prof. Ing., Ing.</t>
  </si>
  <si>
    <t>1/0708/24</t>
  </si>
  <si>
    <t xml:space="preserve">Výskum konštrukčných parametrov  vysokootáčkového spriadacieho vretena progresívnej koncepcie 
</t>
  </si>
  <si>
    <t>1/0666/24</t>
  </si>
  <si>
    <t>Aplikácia syntéznych plynov vyrobených z komunálneho odpadu v spaľovacom motore za účelom výroby elektrickej a tepelnej energie</t>
  </si>
  <si>
    <t>1/0080/24</t>
  </si>
  <si>
    <t>Pokluda Jaroslav, prof. RNDr., CSc.</t>
  </si>
  <si>
    <t>FŠT TUAD</t>
  </si>
  <si>
    <t>2/0069/24</t>
  </si>
  <si>
    <t xml:space="preserve">Termodynamické modelovanie ternárneho systému B-Nb-Ta </t>
  </si>
  <si>
    <t>Homolová Viera, RNDr., PhD.</t>
  </si>
  <si>
    <t>ÚMV SAV</t>
  </si>
  <si>
    <t>2/0099/24</t>
  </si>
  <si>
    <t>Povrchové inžinierstvo práškových feromagnetických častíc a štruktúra magneticky mäkkých kompozitov</t>
  </si>
  <si>
    <t>Radovan Bureš, Ing., CSc.</t>
  </si>
  <si>
    <t>1/0753/24</t>
  </si>
  <si>
    <t>Nové prístupy pre optimálne navrhovanie mechanizmov z pohľadu ich dynamických vlastností</t>
  </si>
  <si>
    <t>Sapietová Alžbeta, prof. Ing., PhD.</t>
  </si>
  <si>
    <t>1/0387/24</t>
  </si>
  <si>
    <t xml:space="preserve">Analýza indexu HAZ pri materiáloch CFRP po rezaní QCW vláknovým laserom. </t>
  </si>
  <si>
    <t>Čačková Iveta, doc. Ing., PhD.</t>
  </si>
  <si>
    <t>1/0151/24</t>
  </si>
  <si>
    <t>Implementácia vodíka do horákových systémov v sekundárnej výrobe ľahkých neželezných kovov</t>
  </si>
  <si>
    <t>Dzurňák Róbert, Ing., PhD.</t>
  </si>
  <si>
    <t>FMMR TUKE</t>
  </si>
  <si>
    <t>1/0045/24</t>
  </si>
  <si>
    <t>VÝVOJ LUMINISCENČNÝCH MATERIÁLOV PRE NEKONTAKTNÚ OPTICKÚ TERMOMETRIU</t>
  </si>
  <si>
    <t>Dagupati Rajesh, Dr., PhD.</t>
  </si>
  <si>
    <t>Rek TUAD</t>
  </si>
  <si>
    <t>1/0251/24</t>
  </si>
  <si>
    <t xml:space="preserve">Optimalizácia a zjednotenie testov bioaktivity a cytotoxicity pri vývoji materiálov pre bioaplikácie </t>
  </si>
  <si>
    <t>Kaňková Hana, Ing., PhD.</t>
  </si>
  <si>
    <t>1/0346/24</t>
  </si>
  <si>
    <t>Vývoj inovatívnych systémov a prvkov pre redukciu torzných vibrácií v mechanických pohonoch</t>
  </si>
  <si>
    <t>Grega Robert, prof. Ing., PhD.</t>
  </si>
  <si>
    <t>2/0039/24</t>
  </si>
  <si>
    <t>Vplyv prídavku terpénových silíc na vlastnosti biokompozitov určených na regeneráciu tvrdých tkanív</t>
  </si>
  <si>
    <t>Sopčák Tibor, RNDr., PhD.</t>
  </si>
  <si>
    <t>1/0660/24</t>
  </si>
  <si>
    <t>Výskum využitia materiálov s fázovou premenou na zvýšenie kvalitatívnych akumulačných schopností teplonosného média s využitím numerických a experimentálnych metód</t>
  </si>
  <si>
    <t>1/0390/24</t>
  </si>
  <si>
    <t>Vplyv hlavných agresívnych zložiek spalín HCl(g) a SO2 na koróznu odolnosť ocelí používaných v zariadeniach na výrobu energie termochemickou premenou biomasy</t>
  </si>
  <si>
    <t>Hagarová Mária, prof. Ing., PhD.</t>
  </si>
  <si>
    <t>1/0193/24</t>
  </si>
  <si>
    <t>1/0168/24</t>
  </si>
  <si>
    <t>Vplyv He na radiačnú stabilitu konštrukčných materiálov jadrových zariadení</t>
  </si>
  <si>
    <t>Degmová Jarmila, doc. Ing, PhD</t>
  </si>
  <si>
    <t>1/0377/24</t>
  </si>
  <si>
    <t xml:space="preserve"> Úprava povrchov elastomérnych materiálov a aktivácia plnív nízkoteplotnou plazmou </t>
  </si>
  <si>
    <t>Janík Róbert, Ing., PhD.</t>
  </si>
  <si>
    <t>2/0092/24</t>
  </si>
  <si>
    <t>Petryshynets Ivan, Mgr., PhD.</t>
  </si>
  <si>
    <t>1/0231/24</t>
  </si>
  <si>
    <t>Optimalizácia systému digitálnej továrne pomocou digitálneho dvojčaťa</t>
  </si>
  <si>
    <t>Trebuňa Peter, prof. Ing. Ing., PhD., Ing. Paed IGIP</t>
  </si>
  <si>
    <t>1/0034/24</t>
  </si>
  <si>
    <t>Krbaťa Michal, doc. Ing., PhD.</t>
  </si>
  <si>
    <t>1/0424/24</t>
  </si>
  <si>
    <t>Výskum možností implementácie smart prístupov za účelom transformácie štandardných SME podnikov na úroveň Factory of the Future s využitím umelej inteligencie, IIoT a Big Data</t>
  </si>
  <si>
    <t>1/0106/24</t>
  </si>
  <si>
    <t>Výskum a vývoj tvrdých nanoštrukturovaných povlakov so zvýšenou teplotnou stabilitou a oxidačnou odolnosťou pripravených metódou HiPIMS</t>
  </si>
  <si>
    <t>1/0167/24</t>
  </si>
  <si>
    <t>Vplyv kinetiky defektov vakančného typu na radiačnú odolnosť pokročilých Fe-Cr ocelí</t>
  </si>
  <si>
    <t>1/0679/24</t>
  </si>
  <si>
    <t>Modifikácia cínových bronzov žíhaním, kryogénnym spracovaním a starnutím</t>
  </si>
  <si>
    <t>Jurči Peter, prof. Ing., PhD.</t>
  </si>
  <si>
    <t>1/0013/24</t>
  </si>
  <si>
    <t>1/0053/24</t>
  </si>
  <si>
    <t>1/0683/24</t>
  </si>
  <si>
    <t>Výskum implementovateľnosti aditívnych technológií v oblasti navrhovania a konštrukcie rezných nástrojov</t>
  </si>
  <si>
    <t>Šajgalík Michal, doc. Ing., PhD.</t>
  </si>
  <si>
    <t>1/0421/24</t>
  </si>
  <si>
    <t>Adaptívne systémy na znižovanie solárnych tepelných záťaží  budov využitím prirodzených fyzikálnych metód</t>
  </si>
  <si>
    <t>Masaryk Michal, prof. Ing., PhD</t>
  </si>
  <si>
    <t>1/0769/24</t>
  </si>
  <si>
    <t xml:space="preserve">Výskum progresívnych technológií metalurgického zvárania a navárania materiálov s využitím ultrazvuku </t>
  </si>
  <si>
    <t>Behúlová Mária, doc. RNDr., CSc.</t>
  </si>
  <si>
    <t>1/0539/24</t>
  </si>
  <si>
    <t>Nanoštruktúrované tvrdé vrstvy na báze diboridov s architektúrou supermriežky</t>
  </si>
  <si>
    <t>Vidiš Marek, Mgr., PhD.</t>
  </si>
  <si>
    <t>FMFI UK</t>
  </si>
  <si>
    <t>1/0271/24</t>
  </si>
  <si>
    <t>Výskum v oblasti výroby filamentov pre 3D tlač s aplikáciou recyklovaných materiálov a plnív</t>
  </si>
  <si>
    <t>Krmela Jan, prof. Ing., Ph.D.</t>
  </si>
  <si>
    <t>1/0672/24</t>
  </si>
  <si>
    <t>Monitorovanie emisií pevných častíc a oxidov dusíka pre zabezpečenie ekologickej bezpečnosti hnacích jednotiek vozidiel</t>
  </si>
  <si>
    <t>Jablonický Juraj, prof.Ing, PhD.</t>
  </si>
  <si>
    <t>TF SPU</t>
  </si>
  <si>
    <t>1/0643/24</t>
  </si>
  <si>
    <t>Využitie pokročilých metód skúšania hydraulických prevodníkov a hydraulických kvapalín v laboratórnych 
podmienkach</t>
  </si>
  <si>
    <t>Kosiba Ján, doc. Ing., PhD.</t>
  </si>
  <si>
    <t>2/0108/24</t>
  </si>
  <si>
    <t>Medveď Dávid, Ing., PhD.</t>
  </si>
  <si>
    <t>1/0352/24</t>
  </si>
  <si>
    <t xml:space="preserve">Výskum, vývoj a experimentálne overenie synergie v oblasti inžinierstva prostredia so zameraním na priemyselné prevádzky </t>
  </si>
  <si>
    <t>1/0615/24</t>
  </si>
  <si>
    <t>Tepelno-deformačné spracovanie vysokopevných konštrukčných zliatin s vysokou entropiou neobsahujúcich kobalt</t>
  </si>
  <si>
    <t>Lupták Miloslav, doc. Ing., PhD</t>
  </si>
  <si>
    <t>2/0157/24</t>
  </si>
  <si>
    <t>Povrchová modifikácia 3D tlačených titánových spinálnych implantátov pre zlepšenie funkčných vlastností</t>
  </si>
  <si>
    <t>Khrystyna Shliakhetka, Mgr, PhD</t>
  </si>
  <si>
    <t>CEMEA SAV</t>
  </si>
  <si>
    <t>1/0318/24</t>
  </si>
  <si>
    <t xml:space="preserve">Štúdium štruktúry a vlastností W-Mo rýchloreznej ocele a verifikácia kvality a trvanlivosti rezných nástrojov vyrábaných aditívnou technológiou   </t>
  </si>
  <si>
    <t>1/0684/24</t>
  </si>
  <si>
    <t>Charakterizácia a cielená modifikácia nových oxidov a halidov niklu, medi, striebra a paládia</t>
  </si>
  <si>
    <t>1/0527/24</t>
  </si>
  <si>
    <t>Výskum interakcie vnútornej architektúry materiálov a dynamickej odozvy prvkov mechanických sústav</t>
  </si>
  <si>
    <t>Murčinková Zuzana, prof. Ing., PhD.</t>
  </si>
  <si>
    <t>1/0348/24</t>
  </si>
  <si>
    <t>FPVaI UKF</t>
  </si>
  <si>
    <t>1/0209/24</t>
  </si>
  <si>
    <t>Návrh a výroba pokročilých opticky transparentných sklenených štruktúr pre optické, senzorické a environmentálne aplikácie na báze aditívnej výroby</t>
  </si>
  <si>
    <t>Dasan Arish, Dr, PhD</t>
  </si>
  <si>
    <t>1/0313/24</t>
  </si>
  <si>
    <t>1/0241/24</t>
  </si>
  <si>
    <t>Synergický dizajn 3D tlačených kompozitov  pre reakciu štiepenia vody fotokatalýzou</t>
  </si>
  <si>
    <t>Rana Surjyakanta, Dr., PhD</t>
  </si>
  <si>
    <t>1/0573/24</t>
  </si>
  <si>
    <t xml:space="preserve">Identifikácia optimálneho dizajnu aplikácií virtuálnej a zmiešanej reality v oblasti rehabilitácie </t>
  </si>
  <si>
    <t>1/0169/24</t>
  </si>
  <si>
    <t>Vývoj 3D tlačených heterogénnych anorganických/organických scaffoldov na liečbu infikovaných kostných ochorení</t>
  </si>
  <si>
    <t>Kurtuldu Fatih, Dr., -</t>
  </si>
  <si>
    <t>1/0194/24</t>
  </si>
  <si>
    <t>Návrh a výskum nového technického riešenia samosvorného účinku nápravového diferenciálu</t>
  </si>
  <si>
    <t>1/0134/24</t>
  </si>
  <si>
    <t>Experimentálny výskum konštrukčných prvkov pásových dopravníkov za účelom zvýšenia ich životnosti</t>
  </si>
  <si>
    <t>1/0012/24</t>
  </si>
  <si>
    <t>FT TUZVO</t>
  </si>
  <si>
    <t>1/0613/24</t>
  </si>
  <si>
    <t xml:space="preserve">Výskum možností merania fyzikálnych vlastností alkoholu pre zautomatizovanie procesu destilácie. </t>
  </si>
  <si>
    <t>Holota Tomáš, Ing., PhD.</t>
  </si>
  <si>
    <t>1/0441/24</t>
  </si>
  <si>
    <t>Kvalitatívne posúdenie procesu merania tvrdosti</t>
  </si>
  <si>
    <t>Šolc Marek, doc. Ing., PhD.</t>
  </si>
  <si>
    <t>1/0526/24</t>
  </si>
  <si>
    <t>Výskum mechanických vlastností poréznych štruktúr prostredníctvom experimentálnych metód a počítačovou podporou</t>
  </si>
  <si>
    <t>Tkáč Jozef, Ing., PhD.</t>
  </si>
  <si>
    <t>1/0528/24</t>
  </si>
  <si>
    <t>Snímanie a spracovanie biologických signálov prostredníctvom neurónových sietí v inteligentných budovách</t>
  </si>
  <si>
    <t>Petráš Jaroslav, doc. Ing., PhD.</t>
  </si>
  <si>
    <t>1/0534/24</t>
  </si>
  <si>
    <t xml:space="preserve">Vplyv teploty čerpacej diódy na zmenu výstupnej  vlnovej dĺžky emisie a jej optimalizácia pre maximálnu absorpciu v kryštáli ytrito hlinitého granátu pestovaného metódou horizontálne usmernenej kryštalizácie a dopovaného vzácnymi zeminami. </t>
  </si>
  <si>
    <t>Kajan Juraj, Ing., PhD.</t>
  </si>
  <si>
    <t>UKS ŽU</t>
  </si>
  <si>
    <t>1/0225/24</t>
  </si>
  <si>
    <t>Špeciálne sklá a sklokeramika pre progresívne aplikácie</t>
  </si>
  <si>
    <t>Dománková Mária, prof. Ing., PhD.</t>
  </si>
  <si>
    <t>1/0543/24</t>
  </si>
  <si>
    <t>Návrh a zhotovenie modelu veternej turbíny a realizácia výskumu modelu veternej turbíny za účelom optimalizácie jej parametrov</t>
  </si>
  <si>
    <t>Rek EU</t>
  </si>
  <si>
    <t>1/0437/24</t>
  </si>
  <si>
    <t>Vplyv zmien životného prostredia na biologické a reprodukčné parametre koní</t>
  </si>
  <si>
    <t>Halo Marko, prof. Ing., PhD.</t>
  </si>
  <si>
    <t>2/0130/24</t>
  </si>
  <si>
    <t xml:space="preserve">Budúcnosť parazitologických prieskumov – neinvazívna detekcia infekčných štádií patogénnych helmintov vo vodných ekosystémoch </t>
  </si>
  <si>
    <t>Barčák Daniel, MVDr., PhD.</t>
  </si>
  <si>
    <t>2/0036/24</t>
  </si>
  <si>
    <t>Rastlinné endornavírusy: parazity alebo symbionty poľnohospodárskych plodín?</t>
  </si>
  <si>
    <t>Glasa Miroslav, Ing., DrSc.</t>
  </si>
  <si>
    <t>1/0372/24</t>
  </si>
  <si>
    <t>Biopesticídny potenciál esenciálnych olejov v integrovanej ochrane proti ekonomicky významným Thysanoptera s osobitným zreteľom na klimaticky podmienené adaptačné mechanizmy</t>
  </si>
  <si>
    <t>Fedor Peter, prof. RNDr., DrSc.</t>
  </si>
  <si>
    <t>2/0004/24</t>
  </si>
  <si>
    <t>Charakterizácia mikrobiómu integumentárneho systému u koní a jeho cielená modulácia</t>
  </si>
  <si>
    <t>Strompfová Viola, MVDr., DrSc.</t>
  </si>
  <si>
    <t>2/0021/24</t>
  </si>
  <si>
    <t>Štúdium hydroláz zúčastňujúcich sa procesov trávenia v mäsožravých rastlinách rodu Drosera</t>
  </si>
  <si>
    <t>Libantová Jana, Ing., CSc.</t>
  </si>
  <si>
    <t>1/0252/24</t>
  </si>
  <si>
    <t>1/0373/24</t>
  </si>
  <si>
    <t>Hodnotenie biokompatibility konštruktov biomateriál-bunka vo vzťahu k princípom 3Rs</t>
  </si>
  <si>
    <t>Luptáková Lenka, doc. MVDr., PhD.</t>
  </si>
  <si>
    <t>2/0074/24</t>
  </si>
  <si>
    <t>Štúdium procesov asociovaných s maturáciou býčích spermií</t>
  </si>
  <si>
    <t>Jankovičová Jana, Ing., PhD.</t>
  </si>
  <si>
    <t>1/0384/24</t>
  </si>
  <si>
    <t>Hmyz: alternatívna bielkovina v animálnej výžive v kontexte cirkulárnosti, udržateľnosti a bezpečnosti živočíšnej produkcie</t>
  </si>
  <si>
    <t>Gálik Branislav, prof. Ing., PhD.</t>
  </si>
  <si>
    <t>1/0059/24</t>
  </si>
  <si>
    <t>Chemické vlastnosti a biologická aktivita (in vitro, in vivo a in situ) rastlinných prchavých zmesí, ich hlavných zložiek a inklúznych systémov</t>
  </si>
  <si>
    <t>Kačániová Miroslava, prof. Ing., PhD.</t>
  </si>
  <si>
    <t>1/0620/24</t>
  </si>
  <si>
    <t xml:space="preserve">Využitie bunkových modelov v predikcii úlohy fytonutrientov a medicinálnych húb v regulácii reprodukčných funkcií samíc  
</t>
  </si>
  <si>
    <t>Kolesárová Adriana, prof. Ing., PhD.</t>
  </si>
  <si>
    <t>1/0328/24</t>
  </si>
  <si>
    <t>Mechanizmy pôsobenia prírodných a syntetických látok s hypoglykemickým účinkom na mikroštrukturálne a molekulárne parametre kosti</t>
  </si>
  <si>
    <t>Martiniaková Monika, prof. RNDr., PhD.</t>
  </si>
  <si>
    <t>1/0230/24</t>
  </si>
  <si>
    <t>Využitie nanoprimingu na zmierňovanie abiotického stresu u rastlín počas ich klíčenia</t>
  </si>
  <si>
    <t>Moravčíková Jana, doc. Ing., PhD</t>
  </si>
  <si>
    <t>1/0077/24</t>
  </si>
  <si>
    <t>Krišťák Ľuboš, doc. PaedDr., PhD.</t>
  </si>
  <si>
    <t>1/0220/24</t>
  </si>
  <si>
    <t>Zoonotické vírusová patogény u potravinových zvierat: molekulárna epizootológia/ epidemiológia a štúdium transmisie</t>
  </si>
  <si>
    <t>1/0091/24</t>
  </si>
  <si>
    <t>Genetické zdroje lesných drevín v kontexte klimatickej zmeny</t>
  </si>
  <si>
    <t>Gömöry Dušan, prof. Ing., DrSc.</t>
  </si>
  <si>
    <t>1/0121/24</t>
  </si>
  <si>
    <t>Predikcia reziduálnej životnosti energetických nosičov v prevádzke obehových systémov technických zariadení pre obrábanie a spracovanie dreva s využitím štatistických degradačných modelov</t>
  </si>
  <si>
    <t>Kučera Marián, doc. Ing., PhD.</t>
  </si>
  <si>
    <t>1/0452/24</t>
  </si>
  <si>
    <t>2/0051/24</t>
  </si>
  <si>
    <t xml:space="preserve">Vplyv prítomnosti parazitických osičiek Ixodiphagus spp. (Hymenoptera: Encyrtidae) na ekológiu vybraných kliešťami prenášaných patogénov a dynamiku infekčných ochorení 
</t>
  </si>
  <si>
    <t>Víchová Bronislava, RNDr., PhD.</t>
  </si>
  <si>
    <t>1/0569/24</t>
  </si>
  <si>
    <t>Analýza zmien bielkovín krvného séra u zvierat s parazitárnymi ochoreniami a porovnanie medzidruhových rozdielov bielkovinového profilu</t>
  </si>
  <si>
    <t>Tóthová Csilla, MVDr., PhD.</t>
  </si>
  <si>
    <t>1/0067/24</t>
  </si>
  <si>
    <t>Včasná prevencia bakteriálnej kontaminácie v procese kryoprezervácie živočíšnych spermií</t>
  </si>
  <si>
    <t>Tvrdá Eva, Ing., PhD.</t>
  </si>
  <si>
    <t>1/0027/24</t>
  </si>
  <si>
    <t>Inovatívne možnosti spracovania plastových odpadov v automobilovom a stavebnom priemysle, ich zhodnotenie v drevných kompozitných materiáloch s vylepšenými vlastnosťami</t>
  </si>
  <si>
    <t>1/0650/24</t>
  </si>
  <si>
    <t>Neinfekčné choroby paznechtov dojníc – etiológia, diagnostika, liečba a prevencia z aspektu 
welfare zvierat a ich dopadu na zdravotné a produkčné parametre</t>
  </si>
  <si>
    <t>Mudroň Pavol, prof. Dr. MVDr., PhD., Dip. ECBHM</t>
  </si>
  <si>
    <t>1/0270/24</t>
  </si>
  <si>
    <t>Epigenetická štúdia vzájomných interakcií jadierka a Sirtuínu 1 u oocytov a embryí</t>
  </si>
  <si>
    <t>Benc Michal, RNDr., PhD.</t>
  </si>
  <si>
    <t>2/0052/24</t>
  </si>
  <si>
    <t>Hodnotenie miery antropogénnej záťaže vybraných oblastí východného Slovenska s využitím studenokrvných živočíchov a ich endohelmintov</t>
  </si>
  <si>
    <t>Brázová Tímea, RNDr., PhD.</t>
  </si>
  <si>
    <t>2/0005/24</t>
  </si>
  <si>
    <t xml:space="preserve">Nové prístupy účinnej aplikácie rastlinných aditív vo výžive zvierat. </t>
  </si>
  <si>
    <t>Plachá Iveta, MVDr., PhD</t>
  </si>
  <si>
    <t>1/0312/24</t>
  </si>
  <si>
    <t xml:space="preserve">Metabolická záťaž a  a endokrinná dysregulácia  v  reprodukčnom cykle kobýl. 
 </t>
  </si>
  <si>
    <t>1/0698/24</t>
  </si>
  <si>
    <t>Sledovanie účinku kŕmnych doplnkových látok prírodného pôvodu  a alternatívnych kŕmnych komponentov na produkciu a zdravie monogastrických zvierat</t>
  </si>
  <si>
    <t>Bujňák Lukáš, MVDr., PhD.</t>
  </si>
  <si>
    <t>1/0072/24</t>
  </si>
  <si>
    <t>Škodlivá činnosť živočíšnych škodcov na okrasných drevinách v urbanizovanom prostredí a možnosti ich regulácie</t>
  </si>
  <si>
    <t>Kollár Ján, doc. Ing., PhD.</t>
  </si>
  <si>
    <t>1/0668/24</t>
  </si>
  <si>
    <t>Potenciál bioaktívnych látok produkovaných prospešnými baktériami pri prevencii a terapii ochorení zubov vo veterinárnej a humánnej medicíne</t>
  </si>
  <si>
    <t>Maďar Marián, MVDr., PhD.</t>
  </si>
  <si>
    <t>1/0418/24</t>
  </si>
  <si>
    <t>Biochemické vlastnosti meďnatých komplexov flavonoidov: antioxidačná vs. prooxidačná aktivita, interakcia s DNA a sérovým albumínom, inhibícia topoizomerázy a lipooxygenázy, cytotoxicita</t>
  </si>
  <si>
    <t>Jomová Klaudia, prof. RNDr., PhD.</t>
  </si>
  <si>
    <t>2/0024/24</t>
  </si>
  <si>
    <t>Epidemiológia, genetická variabilita a zdravotné riziká zoonóznych parazitov Toxoplasma gondii a Toxocara spp. v urbánnych a rurálnych ekosystémoch Slovenska</t>
  </si>
  <si>
    <t>Antolová Daniela, MVDr., DrSc.</t>
  </si>
  <si>
    <t>2/0143/24</t>
  </si>
  <si>
    <t xml:space="preserve">Ako nepôvodné druhy stromov limitujú vytváranie biologických spoločenstiev? </t>
  </si>
  <si>
    <t>Šibíková Mária, Mgr., PhD.</t>
  </si>
  <si>
    <t>1/0074/24</t>
  </si>
  <si>
    <t xml:space="preserve">Angiogénny potenciál biomateriálov stimulovaný génovým transferom na alternatívnych modeloch CAM a organ-on-chip </t>
  </si>
  <si>
    <t>Petrovová Eva, prof. MVDr., PhD.</t>
  </si>
  <si>
    <t>1/0604/24</t>
  </si>
  <si>
    <t>Vývoj prototypu mobilného skenovacieho systému pre účely monitoringu stavu a vývoja lesných ekosystémov</t>
  </si>
  <si>
    <t>Výbošťok Jozef, Ing, PhD</t>
  </si>
  <si>
    <t>1/0662/24</t>
  </si>
  <si>
    <t>Inovatívny prístup prevencie kokcidiózy v kontexte jedného zdravia</t>
  </si>
  <si>
    <t>1/0040/24</t>
  </si>
  <si>
    <t xml:space="preserve">Výskum prevalencie, etiologických a predispozičných faktorov gastrických ulceratívnych zmien u ošípaných </t>
  </si>
  <si>
    <t>1/0073/24</t>
  </si>
  <si>
    <t>Experimentálna analýza tvarov a materiálov pracovných nástrojov prídavných zariadení lesníckej mechanizačnej techniky</t>
  </si>
  <si>
    <t>1/0689/24</t>
  </si>
  <si>
    <t>Schusterová Petra, RNDr., PhD.</t>
  </si>
  <si>
    <t>1/0284/24</t>
  </si>
  <si>
    <t xml:space="preserve">Robustné a participatívne obhospodarovanie lesov v chránených územiach </t>
  </si>
  <si>
    <t>Sedmák Róbert, doc. Ing., PhD.</t>
  </si>
  <si>
    <t>1/0038/24</t>
  </si>
  <si>
    <t xml:space="preserve">Výskum a analýza alterácií fyziologických, behaviorálnych a kognitívnych parametrov u geriatrických psov a ich vplyv na celkovú kvalitu života </t>
  </si>
  <si>
    <t>1/0608/24</t>
  </si>
  <si>
    <t>Analýza vplyvu výživy na ekologickú záťaž a efektívnosť produkcie dojníc</t>
  </si>
  <si>
    <t>Maskaľová Iveta, doc. MVDr., PhD.</t>
  </si>
  <si>
    <t>1/0177/24</t>
  </si>
  <si>
    <t>Zisťovanie poškodenia povrchu vybraných kategórií lesnej dopravnej siete pomocou najmodernejších metód pozemného laserového skenovania a blízkej fotogrametrie</t>
  </si>
  <si>
    <t>Ferenčík Michal, Ing., PhD.</t>
  </si>
  <si>
    <t>1/0532/24</t>
  </si>
  <si>
    <t xml:space="preserve">Účinok konvenčných a bezorbových systémov obrábania na vlastnosti pôdy vo vybraných lokalitách Nitrianskeho a Trnavského kraja. </t>
  </si>
  <si>
    <t>Polláková Nora, doc. Ing., PhD.</t>
  </si>
  <si>
    <t>1/0743/24</t>
  </si>
  <si>
    <t>Izolácia a modifikácia lignínu ako náhrady za fosílne zdroje surovín</t>
  </si>
  <si>
    <t>1/0508/24</t>
  </si>
  <si>
    <t>Cytotoxický efekt potenciálne amebicídnych zlúčenín na parazitologicky významné pôdne amfizoické meňavky – pôvodcov oportunistických infekcií živočíchov</t>
  </si>
  <si>
    <t>Mrva Martin, doc. RNDr., PhD.</t>
  </si>
  <si>
    <t>2/0007/24</t>
  </si>
  <si>
    <t xml:space="preserve">Diverzita pôdnych nematód a aktivita mikroorganizmov karpatských lesov vo vzťahu ku klimatickej zmene </t>
  </si>
  <si>
    <t>Renčo Marek, Ing., PhD.</t>
  </si>
  <si>
    <t>1/0210/24</t>
  </si>
  <si>
    <t>Viacfaktorové štúdium obranných reakcií sóje fazuľovej na záťaž vyvolanú kadmiom</t>
  </si>
  <si>
    <t>Mészáros Patrik, doc. RNDr., PhD.</t>
  </si>
  <si>
    <t>1/0549/24</t>
  </si>
  <si>
    <t>Potenciál nekonvenčných surovín ako zdrojov bielkovín pre potraviny na báze cereálií</t>
  </si>
  <si>
    <t>Kohajdová Zlatica, Ing., PhD.</t>
  </si>
  <si>
    <t>1/0307/24</t>
  </si>
  <si>
    <t>Nanočastice kremíka pri zmierňovaní rôznych typov environmentálneho stresu a možnosti ich využitia v lesníckej praxi</t>
  </si>
  <si>
    <t>Mukarram Mohammad, MSc., PhD.</t>
  </si>
  <si>
    <t>1/0374/24</t>
  </si>
  <si>
    <t>Vývoj politicko-administratívnych vzťahov a ich vplyv na lesnícku politiku v Slovenskej republike</t>
  </si>
  <si>
    <t>Šálka Jaroslav, prof. Dr. Ing., -</t>
  </si>
  <si>
    <t>1/0645/24</t>
  </si>
  <si>
    <t>Autonómny bezpilotný systém a metóda merania priestorového rozloženia koncentrácie skleníkových plynov v okolí objektov živočíšnej výroby</t>
  </si>
  <si>
    <t>1/0206/24</t>
  </si>
  <si>
    <t xml:space="preserve">Sledovanie morfologických a biochemických zmien na živočíšnom modeli po jeho intoxikácii hadím jedom </t>
  </si>
  <si>
    <t>Petrilla Vladimír, MVDr., PhD.</t>
  </si>
  <si>
    <t>1/0414/24</t>
  </si>
  <si>
    <t>Byť či nebyť spoločenský? Interakcie mačiek domácich a ich dynamika v multi-mačacích domácnostiach</t>
  </si>
  <si>
    <t>1/0375/24</t>
  </si>
  <si>
    <t xml:space="preserve">Vinohradníctvo v kontexte udržateľného poľnohospodárstva a  regionálneho rozvoja Slovenska </t>
  </si>
  <si>
    <t>1/0624/24</t>
  </si>
  <si>
    <t>Identifikácia a predikcia epidemiologických a epizootologických rizík na základe analýz mikrobiómu kliešťov a širokého spektra hostiteľov z urbánnej a prírodnej krajiny</t>
  </si>
  <si>
    <t>1/0118/24</t>
  </si>
  <si>
    <t>Optimalizácia manažmentu populácií živočíšnych genetických zdrojov a voľne žijúcich druhov v kontexte stratégie dlhodobej udržateľnosti EÚ</t>
  </si>
  <si>
    <t>Kasarda Radovan, prof. Ing., PhD.</t>
  </si>
  <si>
    <t>1/0276/24</t>
  </si>
  <si>
    <t>In situ formujúce gély so striebornými nanočasticami pripravenými zelenou syntézou</t>
  </si>
  <si>
    <t>Balážová Ľudmila, PharmDr., PhD.</t>
  </si>
  <si>
    <t>1/0261/24</t>
  </si>
  <si>
    <t xml:space="preserve">Výskum technických inovácií beztrieskových rezných mechanizmov v lesníckych strojoch. </t>
  </si>
  <si>
    <t>Kováč Ján, doc. Ing., PhD.</t>
  </si>
  <si>
    <t>1/0476/24</t>
  </si>
  <si>
    <t>Analýza variability obsahových zložiek kávy a vedľajších produktov jej spracovania vo vzťahu k ich kvalite, bezpečnosti a autenticite</t>
  </si>
  <si>
    <t>Bobková Alica, doc. Ing., PhD.</t>
  </si>
  <si>
    <t>1/0737/24</t>
  </si>
  <si>
    <t>Cirkulácia a riziko šírenia parazitov dvojkrídlym hmyzom v urbánnych a rurálnych oblastiach Slovenska</t>
  </si>
  <si>
    <t>Schreiberová Andrea, RNDr., PhD.</t>
  </si>
  <si>
    <t>1/0166/24</t>
  </si>
  <si>
    <t>Aplikácia 3D tlače pri výskume spájacích komponentov nábytkových konštrukcií</t>
  </si>
  <si>
    <t>1/0329/24</t>
  </si>
  <si>
    <t>Hodnotenie kardioprotektívneho účinku fytonutrientov štiav z bobuľového ovocia</t>
  </si>
  <si>
    <t>Kopčeková Jana, Ing., PhD.</t>
  </si>
  <si>
    <t>1/0227/24</t>
  </si>
  <si>
    <t>Vybrané alternatívne a inovatívne zdroje potravín - výživový potenciál a zmeny pri technologickom spracovaní</t>
  </si>
  <si>
    <t>Jakabová Silvia, PaedDr., PhD.</t>
  </si>
  <si>
    <t>1/0216/24</t>
  </si>
  <si>
    <t>Vývoj a charakteristika využitia a možností imuno-PCR pre termostabilné a proanafylaktické alergény rastlinných potravinových zdrojov</t>
  </si>
  <si>
    <t>Fialková Veronika, RNDr., PhD.</t>
  </si>
  <si>
    <t>1/0641/24</t>
  </si>
  <si>
    <t>Výskyt entomopatogénov v závislosti od vlastností pôdy a pestovateľských technológií a ich potenciál v biologickej ochrane rastlín</t>
  </si>
  <si>
    <t>1/0335/24</t>
  </si>
  <si>
    <t xml:space="preserve">Nekonvenčné druhy kvasiniek vo vinárstve a v pivovarníctve </t>
  </si>
  <si>
    <t>Furdíková Katarína, Ing., PhD.</t>
  </si>
  <si>
    <t>1/0358/24</t>
  </si>
  <si>
    <t>Implementácia princípov agrolesníctva a regeneratívneho poľnohospodárstva s ohľadom na klimatické zmeny pri tvorbe demonštračných fariem</t>
  </si>
  <si>
    <t>Findura Pavol, prof.h.c. prof. Ing., PhD.</t>
  </si>
  <si>
    <t>1/0438/24</t>
  </si>
  <si>
    <t>Chemoprotektívne látky v nažkách gaštana jedlého (Castanea sativa L.) a využitie ich potenciálu v inovantívnych potravinách</t>
  </si>
  <si>
    <t>Musilova Janette, prof. Ing., PhD.</t>
  </si>
  <si>
    <t>1/0575/24</t>
  </si>
  <si>
    <t>Prírodné zdroje surovín pre bezodpadové a udržateľné potravinárstvo</t>
  </si>
  <si>
    <t>1/0362/24</t>
  </si>
  <si>
    <t>Optimalizácia podmienok termochemickej konverzie biomasy vo vzťahu k energetickému a materiálovému potenciálu produktov</t>
  </si>
  <si>
    <t>1/0636/24</t>
  </si>
  <si>
    <t>Výskum eliminácie poškodenia pôdy a zlepšenia efektivity poľnohospodárskych prác inovatívnymi typmi hnacích kolies traktorov</t>
  </si>
  <si>
    <t>Majdan Radoslav, doc. Ing., PhD</t>
  </si>
  <si>
    <t>1/0222/24</t>
  </si>
  <si>
    <t>Výskum a inovácia rezných mechanizmov pri spracovaní dreva v lesníctve</t>
  </si>
  <si>
    <t>1/0046/24</t>
  </si>
  <si>
    <t xml:space="preserve">Determinácia toxikologických a environmentálnych aspektov živočíšnej produkcie vo vzťahu k zdraviu človeka a kvalite produktov. </t>
  </si>
  <si>
    <t>Pšenková Martina, Ing., PhD.</t>
  </si>
  <si>
    <t>1/0213/24</t>
  </si>
  <si>
    <t>Potenciál prírode blízkeho hospodárenia v lesoch pre ochranu biodiverzity</t>
  </si>
  <si>
    <t>Lešo Peter, doc. Ing., PhD.</t>
  </si>
  <si>
    <t>1/0130/24</t>
  </si>
  <si>
    <t>Zlepšenie kvality kontaminovanej pôdy aplikáciou záhradného kompostu ako praktického remediačného média v malopestovateľských podmienkach</t>
  </si>
  <si>
    <t>Urminská Jana, doc. RNDr., PhD.</t>
  </si>
  <si>
    <t>1/0596/24</t>
  </si>
  <si>
    <t xml:space="preserve">Výskum a modulácia aplikácie mikrobiálnych inokulantov v rastlinnej produkcii ako jedno z riešení udržateľného spôsobu hospodárenia na pôde, a to aj v podmienkach prebiehajúcej  klimatickej zmeny. </t>
  </si>
  <si>
    <t>1/0162/24</t>
  </si>
  <si>
    <t>Inovatívna intenzifikácia prenosu tekutín cez drevené štiepky valcovaním</t>
  </si>
  <si>
    <t>1/0533/24</t>
  </si>
  <si>
    <t>Možnosti využitia stimulačne pôsobiacich látok na produkciu poľných plodín v podmienkach zmeny klímy</t>
  </si>
  <si>
    <t>1/0273/24</t>
  </si>
  <si>
    <t>Štúdium aktivity metabolitov inváznych rastlín: ekologický účinok a možnosti ich využitia v praxi</t>
  </si>
  <si>
    <t>Baranová Beáta, RNDr., PhD.</t>
  </si>
  <si>
    <t>1/0529/24</t>
  </si>
  <si>
    <t>Molekulovo-genetická analýza vybraných dedične podmienených ochorení psov</t>
  </si>
  <si>
    <t>Holečková Beata, doc. RNDr., PhD.</t>
  </si>
  <si>
    <t>1/0479/24</t>
  </si>
  <si>
    <t>Rastlinné biostimulanty - prostriedok k ekologickej a udržateľnej záhradníckej výrobe</t>
  </si>
  <si>
    <t>2/0095/24</t>
  </si>
  <si>
    <t xml:space="preserve">Epigenetické modifikácie a ich význam v odpovedi na abiotický stres u Amaranthus cruentus </t>
  </si>
  <si>
    <t>Kačírová Jana, MVDr., PhD.</t>
  </si>
  <si>
    <t>1/0288/24</t>
  </si>
  <si>
    <t xml:space="preserve">Udržateľnosť a kvalita pestovania sladovníckeho jačmeňa v podmienkach Slovenska 
</t>
  </si>
  <si>
    <t>1/0189/24</t>
  </si>
  <si>
    <t>Termochemická konverzia kalov z priemyselných čistiarní odpadových vôd ako nástroj produkcie inovatívnych pôdnych aditív</t>
  </si>
  <si>
    <t>Frišták Vladimír, doc. RNDr., PhD.</t>
  </si>
  <si>
    <t>1/0756/24</t>
  </si>
  <si>
    <t>Prístup „One Health“ vo vzťahu k šíreniu sa antibiotiko-rezistentných E. coli baktérií do životného prostredia</t>
  </si>
  <si>
    <t>Gregova Gabriela, MVDr., PhD.</t>
  </si>
  <si>
    <t>1/0601/24</t>
  </si>
  <si>
    <t>Príprava výberovej základne ľanu siateho (Linum usitatissimum L.), olejného typu, pre tvorbu nových línií s vysokým obsahom (+)-sekoisolariciresinol diglukozidu</t>
  </si>
  <si>
    <t>Nôžková Janka, doc. Ing., PhD.</t>
  </si>
  <si>
    <t>1/0556/24</t>
  </si>
  <si>
    <t>Stimulácia regenerácie obilnín poškodených biotickým a abiotickým stresorom pomocou kremíka</t>
  </si>
  <si>
    <t>Martinka Michal, doc. Mgr., PhD.</t>
  </si>
  <si>
    <t>1/0359/24</t>
  </si>
  <si>
    <t>Využitie molekulárnych génových metód v diagnostike patogénov spôsobujúcich ochorenia kmienkov Viniča hroznorodého za účelom vývoja ochranárskych modelov v šetrných pestovateľských systémoch</t>
  </si>
  <si>
    <t>1/0593/24</t>
  </si>
  <si>
    <t>Využitie moderných biotechnológií pri hodnotení nutrične významných plodín pre produkciu zdravých a bezpečných potravín</t>
  </si>
  <si>
    <t>Balážová Želmíra, doc. Mgr., PhD.</t>
  </si>
  <si>
    <t>1/0597/24</t>
  </si>
  <si>
    <t xml:space="preserve">Porovnanie veľkosti siluety srdca a tracheobifurkačného uhla u zdravých jedincov rôznych druhov cicavcov – rádiologická štúdia. </t>
  </si>
  <si>
    <t>Figurová Mária, MVDr., PhD.</t>
  </si>
  <si>
    <t>1/0139/24</t>
  </si>
  <si>
    <t>1/0084/24</t>
  </si>
  <si>
    <t>Vplyv mikrobiómu čreva na centrálny nervový systém pri neurodegeneratívnom ochorení -  animálny model</t>
  </si>
  <si>
    <t>1/0009/24</t>
  </si>
  <si>
    <t>Detekcia prítomnosti mikroplastov v potravinách pomocou rôznych fluorescenčných farbív</t>
  </si>
  <si>
    <t>Čurlej Jozef, Ing., PhD.</t>
  </si>
  <si>
    <t>1/0297/24</t>
  </si>
  <si>
    <t xml:space="preserve">Odozva prieduchov, kutikulárna transpirácia a poruchy transportu vody drevín v extrémnych klimatických podmienkach </t>
  </si>
  <si>
    <t>1/0740/24</t>
  </si>
  <si>
    <t>Nižnanská Žofia, RNDr., PhD.</t>
  </si>
  <si>
    <t>1/0071/24</t>
  </si>
  <si>
    <t>Mego Michal, prof. MUDr., DrSc.</t>
  </si>
  <si>
    <t>1/0727/24</t>
  </si>
  <si>
    <t>Sterilný zápal pri pôrode, extracelulárne mitochondrie a riziko popôrodnej infekcie</t>
  </si>
  <si>
    <t>Vlková Barbora, doc. RNDr., PhD.</t>
  </si>
  <si>
    <t>2/0159/24</t>
  </si>
  <si>
    <t>Barteková Monika, doc. RNDr., PhD.</t>
  </si>
  <si>
    <t>1/0042/24</t>
  </si>
  <si>
    <t>Gondáš Eduard, Mgr., PhD.</t>
  </si>
  <si>
    <t>1/0170/24</t>
  </si>
  <si>
    <t>Výskum rastlín s terapeutickým potenciálom v chirurgii, dermatológii a stomatológii: fytochemická analýza, biologické účinky a štúdium vzájomných interakcií ich obsahových látok</t>
  </si>
  <si>
    <t>Bittner Fialová Silvia, doc. PharmDr., PhD.</t>
  </si>
  <si>
    <t>1/0262/24</t>
  </si>
  <si>
    <t>Vplyv nových generácií lipofosfonoxínov na liečbu infikovaných rán</t>
  </si>
  <si>
    <t>Vasilenko Tomáš, MUDr., PhD.</t>
  </si>
  <si>
    <t>1/0305/24</t>
  </si>
  <si>
    <t>Exogénny pľúcny surfaktant pre prenos antivirálnych liečiv: interakcie a štruktúrna stabilita</t>
  </si>
  <si>
    <t>Uhríková Daniela, prof. RNDr., CSc.</t>
  </si>
  <si>
    <t>1/0686/24</t>
  </si>
  <si>
    <t>Analýza účinnosti intraartikulárnej aplikácie autológnej plazmy bohatej na trombocyty pri pokročilej gonartróze</t>
  </si>
  <si>
    <t>2/0169/24</t>
  </si>
  <si>
    <t>Barančík Miroslav, RNDr., DrSc.</t>
  </si>
  <si>
    <t>1/0050/24</t>
  </si>
  <si>
    <t>Sledovanie vybraných génových variantov vo vzťahu k účinku agonistov GLP-1 receptorov na zníženie HbA1c a telesnej hmotnosti pri diabete 2. typu</t>
  </si>
  <si>
    <t>Tkáč Ivan, prof. MUDr., PhD.</t>
  </si>
  <si>
    <t>1/0347/24</t>
  </si>
  <si>
    <t>Csöbönyeiová Mária, RNDr., PhD.</t>
  </si>
  <si>
    <t>1/0434/24</t>
  </si>
  <si>
    <t>Možnosti epigenetickej modulácie pomocou CRISPR/Cas9 pri štúdiu génov s významnou úlohou v získanej chemorezistencii</t>
  </si>
  <si>
    <t>Šoltýsová Andrea, doc. Mgr., PhD</t>
  </si>
  <si>
    <t>1/0603/24</t>
  </si>
  <si>
    <t>Umelá inteligencia pre pacientov s Lynčovým syndrómom</t>
  </si>
  <si>
    <t>Kováč Michal, doc. Mgr., MSc. PhD.</t>
  </si>
  <si>
    <t>2/0014/24</t>
  </si>
  <si>
    <t xml:space="preserve">Subpopulácie imunitných buniek a apoptóza v odpovedi na infekciu vírusom chrípky A </t>
  </si>
  <si>
    <t>Betáková Tatiana, doc.RNDr., DrSc.</t>
  </si>
  <si>
    <t>2/0046/24</t>
  </si>
  <si>
    <t xml:space="preserve">Zmeny metylácie DNA sprevádzajúce rozvoj viacliekovej rezistencie </t>
  </si>
  <si>
    <t>Pavlíková Lucia, Mgr, PhD</t>
  </si>
  <si>
    <t>1/0029/24</t>
  </si>
  <si>
    <t>Zvýšenie efektivity antitrombotickej terapie pomocou mini-invazívnej odberovej techniky</t>
  </si>
  <si>
    <t>Kertys Martin, PharmDr., PhD.</t>
  </si>
  <si>
    <t>1/0030/24</t>
  </si>
  <si>
    <t xml:space="preserve">Potenciál  blokátorov napäťovo-riadených sodíkových kanálov v ovplyvnení alergickej rinitídy a dermatitídy asociovaných s hypersenzitívnym kašľom. </t>
  </si>
  <si>
    <t>1/0085/24</t>
  </si>
  <si>
    <t>Modulácia funkcie ATP závislých draslíkových iónových kanálov v neurodegenerácii parkinsonického typu</t>
  </si>
  <si>
    <t>Pokusa Michal, RNDr., PhD.</t>
  </si>
  <si>
    <t>1/0122/24</t>
  </si>
  <si>
    <t>1/0394/24</t>
  </si>
  <si>
    <t>Tekutá biopsia ako možné výberové kritérium pre realizáciu PET/CT s FDG za účelom lokalizácie okultnej asymptomatickej malignity? Hodnotenie konceptu vo fáze II klinického výskumu  (PanTumPET</t>
  </si>
  <si>
    <t>Balogová Soňa, doc.MUDr., PhD.</t>
  </si>
  <si>
    <t>1/0426/24</t>
  </si>
  <si>
    <t>Suchánková Magda, MUDr., PhD.</t>
  </si>
  <si>
    <t>2/0027/24</t>
  </si>
  <si>
    <t>DNA metylácia ako nástroj pre implementáciu tekutej biopsie u melanómu uvey</t>
  </si>
  <si>
    <t>Horváthová Kajabová Viera, RNDr., PhD.</t>
  </si>
  <si>
    <t>2/0050/24</t>
  </si>
  <si>
    <t>Štúdium inverzného vzťahu medzi karbonickými anhydrázami CA IX a CA IV a jeho významu pre nádorový fenotyp</t>
  </si>
  <si>
    <t>Takáčová Martina, RNDr., PhD.</t>
  </si>
  <si>
    <t>2/0113/24</t>
  </si>
  <si>
    <t>Regulácia hypoxickej signalizácie v karcinóme obličiek s dôrazom na úlohu karbonickej anhydrázy IX  
v nádorovom mikroprostredí</t>
  </si>
  <si>
    <t>Baráthová Monika, RNDr., PhD.</t>
  </si>
  <si>
    <t>2/0153/24</t>
  </si>
  <si>
    <t>Vplyv pohlavia a reprodukčného stavu samíc na vazoregulačnú úlohu sulfidovej a nitrózovej signánej dráhy v podmienkach metabolického syndrómu</t>
  </si>
  <si>
    <t>Berényiová Andrea, Mgr., PhD.</t>
  </si>
  <si>
    <t>2/0161/24</t>
  </si>
  <si>
    <t xml:space="preserve">Extracelulárne vezikuly ako nástroj integrovanej adaptačnej odpovede na cvičenie: štúdie in vitro a in vivo </t>
  </si>
  <si>
    <t>Ukropec Jozef, Mgr., PhD, DrSc</t>
  </si>
  <si>
    <t>1/0436/24</t>
  </si>
  <si>
    <t>Zvýšenie chemosenzitivity duktálneho adenokarcinómu pankreasu zacielením na s nádorom asociované fibroblasty</t>
  </si>
  <si>
    <t>Čoma Matúš, RNDr., PhD.</t>
  </si>
  <si>
    <t>1/0760/24</t>
  </si>
  <si>
    <t xml:space="preserve">Analýza vplyvu intraoperačnej sonografie na priebeh spinálnych operácií pri degeneratívnych a nádorových ochoreniach, a korelácia intraoperačného sonografického zobrazenia normálnych a patologických intraspinálnych štruktúr s ich predoperačným zobrazením magnetickou rezonanciou.  </t>
  </si>
  <si>
    <t>Šteňo Andrej, doc. MUDr., PhD., MPH</t>
  </si>
  <si>
    <t>2/0146/24</t>
  </si>
  <si>
    <t>Validácia a charakterizácia interakčných partnerov tau proteínu – významného hráča viacerých neurodegeneratívnych ochorení</t>
  </si>
  <si>
    <t>Šinský Jakub, Mgr., PhD.</t>
  </si>
  <si>
    <t>2/0154/24</t>
  </si>
  <si>
    <t>Režuchová Ingeborg, RNDr., PhD.</t>
  </si>
  <si>
    <t>1/0327/24</t>
  </si>
  <si>
    <t>Efekt prenatálnej aplikácie ergotioneínu na srdce, cievy a obličky potomkov vystavených hypoxii počas intrauterinného vývinu</t>
  </si>
  <si>
    <t>1/0661/24</t>
  </si>
  <si>
    <t xml:space="preserve">Nové typy  metalofarmák s cytostatickým účinkom zameraným na mitochodrie a DNA </t>
  </si>
  <si>
    <t>Valentová Jindra, Jindra, doc. PharmDr., PhD.</t>
  </si>
  <si>
    <t>2/0163/24</t>
  </si>
  <si>
    <t>Experimentálny prístup simulácie rizík v reálnom živote: Vplyv dlhodobej expozície chemickej zmesi pesticídov, kontaminantov a potravinových prísad v nízkych dávkach vo viacgeneračnej štúdii na potkanoch</t>
  </si>
  <si>
    <t>Mach Mojmír, RNDr., PhD.</t>
  </si>
  <si>
    <t>1/0048/24</t>
  </si>
  <si>
    <t>Zmeny autonómnej regulácie vo vzťahu k neurobiologickým dimenziám osobnosti v odpovedi na emočný stres - možný patomechanizmus v trajektórii subklinickej depresie a klinicky manifestnej depresívnej poruchy v adolescentnom veku?</t>
  </si>
  <si>
    <t>Ferencová Nikola, MUDr., PhD.</t>
  </si>
  <si>
    <t>1/0235/24</t>
  </si>
  <si>
    <t>Kovové nanočastice používané v medicíne, mechanizmus ich cytotoxicity a prevencia potenciáleho rizika ich používania</t>
  </si>
  <si>
    <t>Žitňanová Ingrid, prof. Ing., PhD.</t>
  </si>
  <si>
    <t>1/0439/24</t>
  </si>
  <si>
    <t>Feketeová Eva, doc. MUDr., PhD.</t>
  </si>
  <si>
    <t>2/0060/24</t>
  </si>
  <si>
    <t>Senogénne účinky environmentálnych stresorov v ľudských bunkách kože a možnosti senoterapie s využitím prírodných a syntetických látok</t>
  </si>
  <si>
    <t>Račková Lucia, Ing., PhD.</t>
  </si>
  <si>
    <t>2/0079/24</t>
  </si>
  <si>
    <t>Bauerová Katarína, PharmDr., DrSc.</t>
  </si>
  <si>
    <t>1/0302/24</t>
  </si>
  <si>
    <t>Moderné prístupy v terapeutickom monitorovaní betalaktámových a peptidových antibiotík s cieľom následnej úpravy dávkovania v klinickej praxi, vyhodnotenie účinnosti a bezpečnosti optimalizovanej liečby</t>
  </si>
  <si>
    <t>Piešťanský Juraj, doc. PharmDr., PhD.</t>
  </si>
  <si>
    <t>1/0619/24</t>
  </si>
  <si>
    <t>High-throughput skríning pre objav nových liečiv upravujúcich narušený metabolizmus síry v diabetickej nefropatii a rakovine hrubého čreva</t>
  </si>
  <si>
    <t>Nakládal Dalibor, PharmDr., PhD., PhD.</t>
  </si>
  <si>
    <t>2/0114/24</t>
  </si>
  <si>
    <t>Štúdium možností a limitácií implementácie moderných genetických analýz v klinických diagnostických postupoch u pacientov bez jasnej a jednoznačnej klinickej diagnózy</t>
  </si>
  <si>
    <t>Zatkova Andrea, Mgr., PhD.</t>
  </si>
  <si>
    <t>1/0001/24</t>
  </si>
  <si>
    <t>Zmeny mikrobiómu a urobiómu u pacientov s vezikouretrálnym refluxom</t>
  </si>
  <si>
    <t>Breza Ján, doc. MUDr., PhD., MPH.</t>
  </si>
  <si>
    <t>1/0019/24</t>
  </si>
  <si>
    <t xml:space="preserve">Obezita a diabetes mellitus ako rizikové faktory zrýchleného starnutia mozgu a rozvoja diabetických encefalopatií </t>
  </si>
  <si>
    <t>1/0468/24</t>
  </si>
  <si>
    <t xml:space="preserve">Detekcia a klasifikácia CNV variantov a ich vplyv na fenotyp u detí s poruchami autistického spektra. </t>
  </si>
  <si>
    <t>Repiská Gabriela, Mgr., PhD.</t>
  </si>
  <si>
    <t>1/0513/24</t>
  </si>
  <si>
    <t>Antifibrotický potenciál kynurenínovej kyseliny</t>
  </si>
  <si>
    <t>Vavrincová-Yaghi Diana, doc. Mgr., PhD.</t>
  </si>
  <si>
    <t>1/0256/24</t>
  </si>
  <si>
    <t>Klinickopatologické korelácie  markerov mikroprostredia karcinómu prsníka  s potenciálnym využitím pri cielenej terapie</t>
  </si>
  <si>
    <t>1/0747/24</t>
  </si>
  <si>
    <t>Rabajdová Miroslava, doc. RNDr., PhD.</t>
  </si>
  <si>
    <t>1/0183/24</t>
  </si>
  <si>
    <t>1/0198/24</t>
  </si>
  <si>
    <t xml:space="preserve">GENETICKÉ PRÍČINY VNÚTROMATERNICOVEJ SMRTI PLODU </t>
  </si>
  <si>
    <t>Vanda Repiská, prof. RNDr., PhD.</t>
  </si>
  <si>
    <t>1/0609/24</t>
  </si>
  <si>
    <t>Identifikácia klinických, genetických a biochemických markerov vzniku a progresie hypersenzitívnej pneumonitídy</t>
  </si>
  <si>
    <t>Perečinský Slavomír, doc. MUDr., PhD.</t>
  </si>
  <si>
    <t>1/0005/24</t>
  </si>
  <si>
    <t>Ovplyvnenie hladiny CD4+CD25+Foxp3+ regulačných T-lymfocytov substitúciou SCFA s navodením donor-špecifickej tolerancie u pacientov po transplantácii obličky</t>
  </si>
  <si>
    <t>Vnučák Matej, MUDr., PhD.</t>
  </si>
  <si>
    <t>1/0412/24</t>
  </si>
  <si>
    <t>Os srdce-črevo pri srdcovom zlyhaní a identifikácia nových biomarkerov</t>
  </si>
  <si>
    <t>Valočík Gabriel, prof.MUDr., PhD.</t>
  </si>
  <si>
    <t>1/0607/24</t>
  </si>
  <si>
    <t>Gálfiová Paulína, MUDr., PhD.</t>
  </si>
  <si>
    <t>2/0115/24</t>
  </si>
  <si>
    <t>Kisucká Alexandra, RNDr., PhD.</t>
  </si>
  <si>
    <t>2/0117/24</t>
  </si>
  <si>
    <t xml:space="preserve">Vplyv NG2 pozitívnej populácie buniek na rozsah poranenia a funkčnej obnovy po úraze miechy   
</t>
  </si>
  <si>
    <t>Kuchárová Karolína, MUDr., PhD.</t>
  </si>
  <si>
    <t>2/0133/24</t>
  </si>
  <si>
    <t xml:space="preserve">Skúmanie účasti konexínu-43 v hnedom a bielom tukovom tkanive potkana v mechanizmoch kardiovaskulárneho rizika a kardioprotekcie. </t>
  </si>
  <si>
    <t>Egan Beňová Tamara, RNDr., PhD.</t>
  </si>
  <si>
    <t>1/0115/24</t>
  </si>
  <si>
    <t xml:space="preserve">Štúdium mechanizmu spontánnej regresie malígneho melanómu na unikátnom živočíšnom  modeli </t>
  </si>
  <si>
    <t>Strnádel Ján, Ing., PhD.</t>
  </si>
  <si>
    <t>1/0564/24</t>
  </si>
  <si>
    <t>Telemonitoring čakateľov na transplantáciu srdca: štúdia uskutočniteľnosti</t>
  </si>
  <si>
    <t>Goncalvesová Eva, doc. MUDr., CSc. FESC FHFA</t>
  </si>
  <si>
    <t>1/0736/24</t>
  </si>
  <si>
    <t>Molekulárne a bunkové interakcie dendrimérov a ich vplyv na reologické vlastnosti krvi ako súčasť testovania hemokompatibility nanočastíc v medicíne</t>
  </si>
  <si>
    <t>1/0744/24</t>
  </si>
  <si>
    <t>Úloha tvorby neutrofilových extracelulárnych pascí pri hemolyticko-uremickom syndróme</t>
  </si>
  <si>
    <t>Janovičová Ľubica, Mgr., PhD.</t>
  </si>
  <si>
    <t>1/0093/24</t>
  </si>
  <si>
    <t>Význam adipocytokínov v patogenéze vybraných  kardiovaskulárnych ochorení u akromegálie</t>
  </si>
  <si>
    <t>Ságová Ivana, MUDr., PhD., MPH</t>
  </si>
  <si>
    <t>1/0635/24</t>
  </si>
  <si>
    <t>1/0560/24</t>
  </si>
  <si>
    <t>Porucha koagulácie ako jeden z hlavných faktorov zodpovedných za progresiu dekompenzovanej cirhózy pečene</t>
  </si>
  <si>
    <t>1/0023/24</t>
  </si>
  <si>
    <t>1/0589/24</t>
  </si>
  <si>
    <t>Štúdium úlohy matrixových metaloproteináz a ich regulačných molekúl v patogenéze Alzheimerovej choroby</t>
  </si>
  <si>
    <t>Ďurmanová Vladimíra, doc. RNDr., PhD.</t>
  </si>
  <si>
    <t>1/0778/24</t>
  </si>
  <si>
    <t>Štúdium metabolomických biomarkerov v diagnostike karcinómu prsníka</t>
  </si>
  <si>
    <t>Radoňák Jozef, prof. MUDr., CSc., MPH</t>
  </si>
  <si>
    <t>2/0105/24</t>
  </si>
  <si>
    <t>Zorad Štefan, Ing., CSc.</t>
  </si>
  <si>
    <t>2/0109/24</t>
  </si>
  <si>
    <t>Reakcia vybraných populácií buniek CNS na poranenie periférneho nervu a ich možná úloha pri regenerácii</t>
  </si>
  <si>
    <t>Blaško Juraj, RNDr., PhD.</t>
  </si>
  <si>
    <t>1/0092/24</t>
  </si>
  <si>
    <t>Detekcia vybraných antioxidačných enzýmov počas preimplantačnej fázy gravidity a ich vplyv na vývin embrya u potkana</t>
  </si>
  <si>
    <t>1/0172/24</t>
  </si>
  <si>
    <t>Extracelulárne vezikuly z mezenchýmových kmeňových buniek - nová terapeutická stratégia v liečbe zápalových ochorení kĺbov</t>
  </si>
  <si>
    <t>Harvanová Denisa, Ing., PhD.</t>
  </si>
  <si>
    <t>1/0263/24</t>
  </si>
  <si>
    <t>Kovové a nekovové nanočasticové systémy v terapii infekčných a degeneratívnych ochorení</t>
  </si>
  <si>
    <t>Lukáč Miloš, doc. PharmDr., PhD.</t>
  </si>
  <si>
    <t>1/0547/24</t>
  </si>
  <si>
    <t xml:space="preserve">Pokročilá predklinická in vitro analýza účinku synbiotík na báze Limosilactobacillus fermentum v prevencii a terapii črevných zápalových ochorení  </t>
  </si>
  <si>
    <t>Štofilová Jana, RNDr., PhD.</t>
  </si>
  <si>
    <t>1/0184/24</t>
  </si>
  <si>
    <t>Eliminácia klinicky významných kmeňov Klebsiella pneumoniae pomocou novovytvorených fágových prípravkov</t>
  </si>
  <si>
    <t>Kajsik Michal, Mgr., PhD.</t>
  </si>
  <si>
    <t>1/0467/24</t>
  </si>
  <si>
    <t>Markery receptivity endometria u rómskych žien so syndrómom polycystických ovárií</t>
  </si>
  <si>
    <t>1/0089/24</t>
  </si>
  <si>
    <t xml:space="preserve">Priama analýza karcinogénov a hodnotenie zdravotného rizika z domácich destilátov určených na vlastnú spotrebu </t>
  </si>
  <si>
    <t>Tatarková Mária, Mgr., PhD.</t>
  </si>
  <si>
    <t>1/0296/24</t>
  </si>
  <si>
    <t>Vidomanová Eva, RNDr., PhD.</t>
  </si>
  <si>
    <t>1/0648/24</t>
  </si>
  <si>
    <t>Podávanie probiotík so zložením adaptovaným na zmenený charakter črevnej mikrobioty pri autizme a sledovane ich efektu na črevnú mikrobiotu, metabolomické a psychologické markery u detí s poruchou autistického spektra</t>
  </si>
  <si>
    <t>2/0155/24</t>
  </si>
  <si>
    <t>Analýza zmien mikroglie vo valproátom navodenom animálnom modeli autizmu</t>
  </si>
  <si>
    <t>Bačová Zuzana, Mgr., PhD.</t>
  </si>
  <si>
    <t>1/0586/24</t>
  </si>
  <si>
    <t>Rejleková Katarína, MUDr., PhD.</t>
  </si>
  <si>
    <t>1/0219/24</t>
  </si>
  <si>
    <t xml:space="preserve">Využitie sekvenovania novej generácie pre analýzu mikrobiálneho profilu v diagnostike a liečbe gastrointestinálneho traktu u predčasne narodených detí </t>
  </si>
  <si>
    <t>Krcho Peter, MUDr., PhD.</t>
  </si>
  <si>
    <t>1/0398/24</t>
  </si>
  <si>
    <t>Štúdium patogenézy a terapie autoimunitných chorôb pomocou analýzy mikrobiómu a fekálnej mikrobiálnej transplantácie</t>
  </si>
  <si>
    <t>1/0711/24</t>
  </si>
  <si>
    <t>Vývoj triazínoindolového liečiva brániaceho rozvoju život ohrozujúcich komplikácii ochorenia diabetes mellitus - optimalizácia farmakokinetických vlastností, aktivity, selektivity a identifikácia inovatívnych nosných skeletov</t>
  </si>
  <si>
    <t>1/0739/24</t>
  </si>
  <si>
    <t>Nové zelené prístupy v analýze proteínov v komplexných biologických vzorkách</t>
  </si>
  <si>
    <t>Maráková Katarína, PharmDr., PhD.</t>
  </si>
  <si>
    <t>2/0122/24</t>
  </si>
  <si>
    <t>Terapeutický potenciál prírodných antioxidantov 7,8-dihydroxyflavónu a Naringínu v animálnom modeli depresie</t>
  </si>
  <si>
    <t>Vranková rod. Kojšová Stanislava, RNDr., PhD.</t>
  </si>
  <si>
    <t>1/0317/24</t>
  </si>
  <si>
    <t>Imunogénny potenciál fotodynamickej terapie v liečbe nádorových ochorení</t>
  </si>
  <si>
    <t>1/0037/24</t>
  </si>
  <si>
    <t>Dysfágia a dystusia - patologický model reflexných odpovedí na úrovni CNS</t>
  </si>
  <si>
    <t>Šimera Michal, doc. RNDr., PhD.</t>
  </si>
  <si>
    <t>1/0062/24</t>
  </si>
  <si>
    <t>Nové deskriptory malých biogénnych molekúl využiteľných v molekulárnej medicíne</t>
  </si>
  <si>
    <t>Imrich Richard, doc. MUDr., DrSc.</t>
  </si>
  <si>
    <t>Fakulta zdravotníckych vied UCM</t>
  </si>
  <si>
    <t>1/0065/24</t>
  </si>
  <si>
    <t>1/0402/24</t>
  </si>
  <si>
    <t>Molekulárno-genetická analýza nádorov močového mechúra v kontexte precíznej diagnostiky</t>
  </si>
  <si>
    <t>Varchulová Nováková Zuzana, RNDr., PhD.</t>
  </si>
  <si>
    <t>1/0696/24</t>
  </si>
  <si>
    <t xml:space="preserve">Metabolické profilovanie  bunkových línií karcinómu prostaty a biologických matríc onkologických pacientov s fenoménom  spontánnej regresie nádorov - (v spojení s aplikáciou inhibítorov enzýmu karbonickej anhydrázy) pomocou pokročilých analytických metód kvapalinovej chromatografie a hmotnostnej spektrometrie </t>
  </si>
  <si>
    <t>Galba Jaroslav, Ing., PhD.</t>
  </si>
  <si>
    <t>1/0729/24</t>
  </si>
  <si>
    <t>Metabolické a behaviorálne dôsledky príjmu kolových nápojov</t>
  </si>
  <si>
    <t>1/0773/24</t>
  </si>
  <si>
    <t>Štúdium biomarkerov akútneho a chronického ischemického poškodenia dolných končatín</t>
  </si>
  <si>
    <t>Zavacká Martina, doc. MUDr., PhD. MPH</t>
  </si>
  <si>
    <t>2/0075/24</t>
  </si>
  <si>
    <t>Lipidy a ich úloha v modulácii neurodegenerácie a neurozápalu</t>
  </si>
  <si>
    <t>Majerová Petra, Mgr, PhD</t>
  </si>
  <si>
    <t>1/0143/24</t>
  </si>
  <si>
    <t xml:space="preserve">Metabolizmus aminokyselín bunkami ľudských mozgových nádorov </t>
  </si>
  <si>
    <t>Murín Radovan, Mgr., PhD.</t>
  </si>
  <si>
    <t>1/0413/24</t>
  </si>
  <si>
    <t>1/0701/24</t>
  </si>
  <si>
    <t>Farmakologická modulácia ochorenia diabetes mellitus a jeho komplikácií tyrozín-kinázovým inhibítorom krizotinibom</t>
  </si>
  <si>
    <t>Hadová Katarína, PharmDr., PhD.</t>
  </si>
  <si>
    <t>2/0045/24</t>
  </si>
  <si>
    <t>Cielená úprava enzýmovej aktivity ako liečebná stratégia pri ochoreniach mozgu rezistentných na farmakoterapiu</t>
  </si>
  <si>
    <t>Grinchii Daniil, MUDr., PhD.</t>
  </si>
  <si>
    <t>1/0396/24</t>
  </si>
  <si>
    <t>Štúdium klinickej účinnosti autovakcín pri infekciách spôsobených multirezistentnými mikroorganizmami pomocou sledovania špecifických markerov baktérií a špecifických markerov imunitného systému človeka</t>
  </si>
  <si>
    <t>1/0433/24</t>
  </si>
  <si>
    <t>Zmeny fenotypu a glykozilácie nervového tkaniva v nádoroch obličiek</t>
  </si>
  <si>
    <t>Mikuš Kuracinová Kristína, MUDr., PhD.</t>
  </si>
  <si>
    <t>1/0591/24</t>
  </si>
  <si>
    <t>Farmakogenetické testovanie a analýza plazmatických mikroRNA asociovaných s toxicitou liečiv u pacientov s afektívnymi poruchami liečených antidepresívami – význam pre hodnotenie účinnosti a bezpečnosti farmakoterapie</t>
  </si>
  <si>
    <t>Dóka Gabriel, PharmDr., PhD.</t>
  </si>
  <si>
    <t>1/0388/24</t>
  </si>
  <si>
    <t>1/0571/24</t>
  </si>
  <si>
    <t>Zmeny glykokódu tkaniva placenty vo vzťahu k priebehu tehotenstva</t>
  </si>
  <si>
    <t>Janega Pavol, doc. MUDr., PhD.</t>
  </si>
  <si>
    <t>1/0470/24</t>
  </si>
  <si>
    <t>Optimalizácia kryoprezervácie bunkových línií ľudských keratinocytov pre štúdium biomedicínskych aplikácií bunkami produkovaných exozómov</t>
  </si>
  <si>
    <t>Čechová Katarína, Mgr., PhD.</t>
  </si>
  <si>
    <t>2/0131/24</t>
  </si>
  <si>
    <t xml:space="preserve">Kardioprotektívne účinky mezenchymálnych kmeňových buniek a inhibítora HMGB1 po experimentálne vyvolanom infarkte myokardu  </t>
  </si>
  <si>
    <t>Cebová Martina, RNDr., PhD.</t>
  </si>
  <si>
    <t>1/0417/24</t>
  </si>
  <si>
    <t>Antimikrobiálne a antibiofilmové vlastnosti bioaktívnych skiel</t>
  </si>
  <si>
    <t>Neščáková Zuzana, RNDr., PhD</t>
  </si>
  <si>
    <t>1/0695/24</t>
  </si>
  <si>
    <t>Sledovanie účinku mechanickej perfúzie kombinovanej s antibiotikami na obličkový štep od septického darcu</t>
  </si>
  <si>
    <t>1/0047/24</t>
  </si>
  <si>
    <t>Včasné zmeny kardiovaskulárnej regulácie u Parkinsonovej choroby a ich vzťah k miestu vzniku neurodegeneratívneho procesu</t>
  </si>
  <si>
    <t>Čerňanová Krohová Jana, Ing., PhD.</t>
  </si>
  <si>
    <t>1/0215/24</t>
  </si>
  <si>
    <t>Longitudinálne sledovanie klinických, psychologických a biologických prediktorov funkčného vyústenia u pacientov s prvou epizódou psychotických porúch</t>
  </si>
  <si>
    <t>Ján Pečeňák, prof. MUDr, CSc.</t>
  </si>
  <si>
    <t>1/0444/24</t>
  </si>
  <si>
    <t>Ďurfinová Monika, doc. RNDr., PhD.</t>
  </si>
  <si>
    <t>1/0559/24</t>
  </si>
  <si>
    <t xml:space="preserve">Analýza molekulových zmien pri vzniku pooperačnej kognitívnej dysfunkcie 
</t>
  </si>
  <si>
    <t>2/0042/24</t>
  </si>
  <si>
    <t xml:space="preserve">Výskum nových molekulárnych regulačných mechanizmov vybraných biologicky aktívnych 4-pyranónov vo vzťahu k ich perspektívnej využiteľnosti v humánnej onkológii </t>
  </si>
  <si>
    <t>Macejová Dana, Mgr., PhD.</t>
  </si>
  <si>
    <t>1/0652/24</t>
  </si>
  <si>
    <t>Analýza a korelácia hladiny ATP a P2X receptorov v mozgu a vybraných telových tekutinách laboratórnych zvierat s experimentálne navodenými ochoreniami mozgu</t>
  </si>
  <si>
    <t>Kisková Terézia, RNDr., PhD.</t>
  </si>
  <si>
    <t>1/0338/24</t>
  </si>
  <si>
    <t>Asociácia a verifikácia potencionálnych miRNA v diagnostike osteoporózy u slovenských postmenopuzálnych žien</t>
  </si>
  <si>
    <t>1/0611/24</t>
  </si>
  <si>
    <t>Somatické kmeňové bunky izolované zo zubnej drene a modulácia regeneračného potenciálu pôsobením ibuprofénu</t>
  </si>
  <si>
    <t>Adamičková Adriana, PharmDr., PhD.</t>
  </si>
  <si>
    <t>1/0405/24</t>
  </si>
  <si>
    <t>Proteomická analýza slín ako diagnostický nástroj pri predikcii stavu ochorenia čeľustno-sánkového kĺbu</t>
  </si>
  <si>
    <t>Talian Ivan, RNDr, PhD</t>
  </si>
  <si>
    <t>1/0087/24</t>
  </si>
  <si>
    <t>Sovičová Miroslava, Mgr., PhD.</t>
  </si>
  <si>
    <t>1/0546/24</t>
  </si>
  <si>
    <t>3D tlač individualizovaných čeľustno-ortopedických aparátov (MAD) na podklade fúzie 3D modelov segmentovaných z CBCT umelou inteligenciou a digitálnych intraorálnych skenov s hodnotením klinických dopadov pomocou kombinácie nositeľných zariadení, telemedicíny a umelej inteligencie</t>
  </si>
  <si>
    <t>Thurzo Andrej, doc. MUDr., PhD., MPH, MHA</t>
  </si>
  <si>
    <t>1/0581/24</t>
  </si>
  <si>
    <t>Lauko Stanislav, MVDr., PhD.</t>
  </si>
  <si>
    <t>2/0118/24</t>
  </si>
  <si>
    <t>Sociálna povaha normativity ako východisko vysvetlenia vzťahu individuálnej a kolektívnej autonómie</t>
  </si>
  <si>
    <t>2/0076/24</t>
  </si>
  <si>
    <t>Environmentálne súvislosti vývoja chemického priemyslu na Slovensku 1948 - 1989</t>
  </si>
  <si>
    <t>Hallon Ľudovít, PhDr., DrSc.</t>
  </si>
  <si>
    <t>2/0057/24</t>
  </si>
  <si>
    <t xml:space="preserve">Identita Rómov v Zakarpatskej Ukrajine: minulosť a súčasnosť. </t>
  </si>
  <si>
    <t>Marushiakova Elena, Mgr., PhD. CSc.</t>
  </si>
  <si>
    <t>1/0770/24</t>
  </si>
  <si>
    <t>Zaniknutá krajina Mateja Bela (rekonštrukcia a environmentálne dejiny historickej krajiny v 18. storočí)</t>
  </si>
  <si>
    <t>Hronček Pavel, doc. et. doc., PhD.</t>
  </si>
  <si>
    <t>1/0517/24</t>
  </si>
  <si>
    <t xml:space="preserve">Menšina vo víre vojny: Politické, bezpečnostné, hospodárske a kultúrne aspekty života komunít dolnozemských Slovákov 1939–1945 </t>
  </si>
  <si>
    <t>Hruboň Anton, doc. PhDr., PhD.</t>
  </si>
  <si>
    <t>1/0148/24</t>
  </si>
  <si>
    <t>Mocenské, duchovné a intelektuálne elity moháčskeho obdobia v Uhorsku</t>
  </si>
  <si>
    <t>Maliniak Pavol, doc. PhDr., PhD.</t>
  </si>
  <si>
    <t>2/0090/24</t>
  </si>
  <si>
    <t>Predstavy o integrácii a sociálne praktiky spoločenskej integrácie Rómov v českom a slovenskom hranom filme</t>
  </si>
  <si>
    <t>Škobla Daniel, Mgr., PhD.</t>
  </si>
  <si>
    <t>2/0023/24</t>
  </si>
  <si>
    <t>Znovuobjavené staré nálezy. Prínos archívnych materiálov pre poznanie našich starších stredovekých dejín</t>
  </si>
  <si>
    <t>Fusek Gabriel, PhDr., CSc.</t>
  </si>
  <si>
    <t>2/0088/24</t>
  </si>
  <si>
    <t>Inštitucionálne podmienky pre výkon práce a inštitucionálna práca</t>
  </si>
  <si>
    <t>Mezihorák Petr, Ing., PhD.</t>
  </si>
  <si>
    <t>2/0053/24</t>
  </si>
  <si>
    <t>Torres Adán Ángel Luis, Mgr., PhD.</t>
  </si>
  <si>
    <t>1/0187/24</t>
  </si>
  <si>
    <t>Sociológia na hraniciach rodu homo sapiens: utváranie sociálnych vzťahov k zvieratám v každodenných interakciách, kolektívnych predstavách a vo verejnej politike</t>
  </si>
  <si>
    <t>2/0086/24</t>
  </si>
  <si>
    <t>Ungaria reflorens: medievalizmus a modernizmus raného novoveku na Slovensku</t>
  </si>
  <si>
    <t>Zavarský Svorad, Mgr. et Mgr., PhD.</t>
  </si>
  <si>
    <t>1/0386/24</t>
  </si>
  <si>
    <t>Rímskokatolícka cyrilometodská bohoslovecká fakulta UK</t>
  </si>
  <si>
    <t>2/0049/24</t>
  </si>
  <si>
    <t xml:space="preserve">Pozície žien v štruktúrach politických strán na medzivojnovom Slovensku a ich ženská agenda, ženská reflexia slovenskej politiky 1918 – 1938  </t>
  </si>
  <si>
    <t>Hanula Matej, Mgr., PhD.</t>
  </si>
  <si>
    <t>2/0048/24</t>
  </si>
  <si>
    <t>Odboj a minority na Slovensku v podmienkach druhej svetovej vojny</t>
  </si>
  <si>
    <t>Schvarc Michal, PhDr., PhD.</t>
  </si>
  <si>
    <t>1/0537/24</t>
  </si>
  <si>
    <t>Pôsobenie ukrajinských emigrantských organizácií a vojenských formácií na Slovensku v 20. - 40. rokoch 20. storočia</t>
  </si>
  <si>
    <t>Šmigeľ Michal, prof. PhDr., PhD.</t>
  </si>
  <si>
    <t>1/0464/24</t>
  </si>
  <si>
    <t>Študenti a učitelia zo Slovenska na vybraných nemeckých univerzitách  do roku 1945</t>
  </si>
  <si>
    <t>Kamenický Miroslav, doc. PhDr., CSc.</t>
  </si>
  <si>
    <t>2/0093/24</t>
  </si>
  <si>
    <t>Validácia nálezísk mladšieho praveku vo vybraných regiónoch metódami interdisciplinárnej a nedeštruktívnej archeológie</t>
  </si>
  <si>
    <t>Oravkinová Dominika, Mgr., PhD.</t>
  </si>
  <si>
    <t>1/0120/24</t>
  </si>
  <si>
    <t>Formovanie systému vojnového hospodárstva na Slovensku v rokoch 1939 – 1942</t>
  </si>
  <si>
    <t>Mičko Peter, prof. PhDr., PhD</t>
  </si>
  <si>
    <t>1/0240/24</t>
  </si>
  <si>
    <t>Pôvod a sociálne siete mestských elít v Uhorsku na konci stredoveku</t>
  </si>
  <si>
    <t>Magdoško Drahoslav, Mgr., PhD.</t>
  </si>
  <si>
    <t>1/0423/24</t>
  </si>
  <si>
    <t>Výzvy osvietenstva pre myslenie piaristov na Slovensku v 18. storočí</t>
  </si>
  <si>
    <t>Volek Peter, prof. Dr. phil. fac. theol., PhD.</t>
  </si>
  <si>
    <t>1/0243/24</t>
  </si>
  <si>
    <t xml:space="preserve">Diferencovaná integrácia a reziliencia Európskej únie v ére umelej inteligencie </t>
  </si>
  <si>
    <t>Szabó Jakub, Ing., PhD.</t>
  </si>
  <si>
    <t>2/0167/24</t>
  </si>
  <si>
    <t>Ruttkay Matej, doc. PhDr., CSc.</t>
  </si>
  <si>
    <t>1/0141/24</t>
  </si>
  <si>
    <t>1/0024/24</t>
  </si>
  <si>
    <t>Dejiny Lekárskej fakulty Univerzity Komenského v Bratislave 1948 - 1968. Fakulta, veda, osobnosti a spoločenský kontext od Februárového prevratu do vpádu vojsk Varšavskej zmluvy</t>
  </si>
  <si>
    <t>Gogola Matej, Mgr., PhD.</t>
  </si>
  <si>
    <t>1/0456/24</t>
  </si>
  <si>
    <t xml:space="preserve">Slovenský intelektuál v prvej polovici 20. storočia v zrkadle doby </t>
  </si>
  <si>
    <t>2/0068/24</t>
  </si>
  <si>
    <t>Robak Zbigniew, Mgr., PhD.</t>
  </si>
  <si>
    <t>1/0425/24</t>
  </si>
  <si>
    <t>Terra sigillata v naddunajskom barbariku (Analýza jej výpovednej hodnoty a datovacích možností v kontexte germánskeho osídlenia severne od Dunaja)</t>
  </si>
  <si>
    <t>Kolon Tomáš, Mgr., PhD.</t>
  </si>
  <si>
    <t>2/0013/24</t>
  </si>
  <si>
    <t xml:space="preserve">Akceptácia a používanie inovácií 4.0 vo vzťahu ku kognitívnym prínosom a záťaži v kontexte cieľov udržateľného rozvoja  </t>
  </si>
  <si>
    <t>Porubčinová Martina, Mgr., PhD.</t>
  </si>
  <si>
    <t>1/0379/24</t>
  </si>
  <si>
    <t>Ondria Peter, doc. Mgr. et PhDr., PhD., dr. h.c.</t>
  </si>
  <si>
    <t>1/0669/24</t>
  </si>
  <si>
    <t>17. storočie - "storočie mierov"</t>
  </si>
  <si>
    <t>2/0174/24</t>
  </si>
  <si>
    <t>Sivičeková Jana, Mgr., PhD.</t>
  </si>
  <si>
    <t>1/0354/24</t>
  </si>
  <si>
    <t xml:space="preserve">Pluralita a relativizmus v súčasnej filozofii 
</t>
  </si>
  <si>
    <t>Zeleňák Eugen, doc. Mgr., PhD.</t>
  </si>
  <si>
    <t>1/0510/24</t>
  </si>
  <si>
    <t>Kultúrna vojna v médiách a v jazyku</t>
  </si>
  <si>
    <t>2/0139/24</t>
  </si>
  <si>
    <t>Panáková Jaroslava, Mgr. MgA., PhD.</t>
  </si>
  <si>
    <t>2/0054/24</t>
  </si>
  <si>
    <t>Digitalizácia, analýza, spracovanie a lúštenie historických šifrovaných dokumentov</t>
  </si>
  <si>
    <t>Lengyelová Tünde, PhDr., CSc.</t>
  </si>
  <si>
    <t>1/0232/24</t>
  </si>
  <si>
    <t>Lévai Attila, doc. ThDr., PhD.</t>
  </si>
  <si>
    <t>Reformovaná teologická fakulta UJS</t>
  </si>
  <si>
    <t>2/0094/24</t>
  </si>
  <si>
    <t>Cesty a cestovanie v stredovekom Uhorsku</t>
  </si>
  <si>
    <t>Bystrický Peter, Mgr., PhD.</t>
  </si>
  <si>
    <t>2/0087/24</t>
  </si>
  <si>
    <t>Ženy z polosveta. Neviestky, odalisky, konkubíny, kráľovské metresy a kurtizány v našich dejinách. Sondy do problematiky</t>
  </si>
  <si>
    <t>Fundárková Anna, Mgr., PhD, MA</t>
  </si>
  <si>
    <t>2/0166/24</t>
  </si>
  <si>
    <t>Martinkovič Marcel, Mgr., PhD.</t>
  </si>
  <si>
    <t>2/0028/24</t>
  </si>
  <si>
    <t>Sociálne zmeny a konflikty vo vybraných súvislostiach vývoja súčasného kapitalizmu</t>
  </si>
  <si>
    <t>Dinuš Peter, PhDr., Ph.D.</t>
  </si>
  <si>
    <t>1/0746/24</t>
  </si>
  <si>
    <t>Rádiokarbónová chronológia a sídlisková história neolitickej osady</t>
  </si>
  <si>
    <t>Salisbury Roderick, MA, Ph.D.</t>
  </si>
  <si>
    <t>1/0205/24</t>
  </si>
  <si>
    <t>Digitálna transformácia seniorov: spotrebiteľské správanie a preferencie seniorov v digitálnom mediálnom svete</t>
  </si>
  <si>
    <t>Džupina Milan, doc. Ing., PhD.</t>
  </si>
  <si>
    <t>1/0649/24</t>
  </si>
  <si>
    <t>Židovský apokalypticizmus a mysticizmus v intertestamentálnom období</t>
  </si>
  <si>
    <t>1/0356/24</t>
  </si>
  <si>
    <t>Slovenské a české ekonomické diskurzy médií stredného prúdu a alternatívy</t>
  </si>
  <si>
    <t>1/0248/24</t>
  </si>
  <si>
    <t>Integrálna ekológia: holistické pochopenie človeka a životného prostredia</t>
  </si>
  <si>
    <t>Vivoda Michal, doc. ThDr., PhD.</t>
  </si>
  <si>
    <t>1/0208/24</t>
  </si>
  <si>
    <t>1/0098/24</t>
  </si>
  <si>
    <t>Lichner Miloš, prof. ThLic., D.Th.</t>
  </si>
  <si>
    <t>1/0757/24</t>
  </si>
  <si>
    <t>Postpandemická žurnalistika v kontexte dezinformácií a konšpirácií: Prípadová štúdia Slovenska</t>
  </si>
  <si>
    <t>1/0378/24</t>
  </si>
  <si>
    <t>Budovanie riadiacich mechanizmov v politike súdržnosti EÚ prostredníctvom kondicionalít</t>
  </si>
  <si>
    <t>Jašurek Igor, Mgr., PhD.</t>
  </si>
  <si>
    <t>2/0017/24</t>
  </si>
  <si>
    <t>Dobrý sluha, zlý pán. Archeologické doklady využitia ohňa z praveku až novoveku</t>
  </si>
  <si>
    <t>Mitáš Vladimír, PhDr., PhD.</t>
  </si>
  <si>
    <t>1/0234/24</t>
  </si>
  <si>
    <t>Juraj Koza Matejov - kňaz, politický a náboženský publicista</t>
  </si>
  <si>
    <t>Marťák Michal, PhDr., PhD.</t>
  </si>
  <si>
    <t>1/0137/24</t>
  </si>
  <si>
    <t>Reprezentácie abstraktného v kontexte výskumov človeka: ich pôvod, funkcia a hranice aplikovateľnosti</t>
  </si>
  <si>
    <t>Vydra Anton, doc. Mgr., PhD.</t>
  </si>
  <si>
    <t>1/0518/24</t>
  </si>
  <si>
    <t>Biopolitika v prostredí biotechnologických inovácií</t>
  </si>
  <si>
    <t>Tomašovičová Jana, doc. Mgr., PhD.</t>
  </si>
  <si>
    <t>1/0632/24</t>
  </si>
  <si>
    <t xml:space="preserve">Vízia západného kresťanstva v podmienkach svetonázorových konfrontácii v živote a myslení Jána Ch. Korca. Relektúra biografie a spisovateľskej tvorby v perspektíve ekleziálneho proroctva (profécie) 
</t>
  </si>
  <si>
    <t>1/0460/24</t>
  </si>
  <si>
    <t>K teóriám morálneho usudzovania a ich normatívnym presahom</t>
  </si>
  <si>
    <t>Klimková Andrea, doc. PhDr., PhD.</t>
  </si>
  <si>
    <t>1/0447/24</t>
  </si>
  <si>
    <t>Religiózne, sociálne a kultúrne determinanty kristológie Evanjelia podľa Jána</t>
  </si>
  <si>
    <t>Kľuska Branislav, doc. ThDr., PhD.</t>
  </si>
  <si>
    <t>1/0035/24</t>
  </si>
  <si>
    <t>Arma museorum neglecta. Prehliadané militáriá stredoveku a novoveku z múzeí juhozápadného Slovenska</t>
  </si>
  <si>
    <t>2/0110/24</t>
  </si>
  <si>
    <t>Úlohy politickej filozofie v kontexte antropocénu II</t>
  </si>
  <si>
    <t>Sťahel Richard, doc. Mgr., PhD.</t>
  </si>
  <si>
    <t>1/0749/24</t>
  </si>
  <si>
    <t>Vplyv súčasných médií na kvalitu občianstva a občianskeho života</t>
  </si>
  <si>
    <t>Malík Branislav, doc. PhDr., CSc.</t>
  </si>
  <si>
    <t>2/0106/24</t>
  </si>
  <si>
    <t xml:space="preserve">Migračné vlny v 20. storočí a ich vplyv na slovenskú spoločnosť.  
Kontexty, aspekty a súvislosti. 
</t>
  </si>
  <si>
    <t>Poláčková Zuzana, PhDr., PhD.</t>
  </si>
  <si>
    <t>1/0207/24</t>
  </si>
  <si>
    <t>Paratexty ako prostriedok vydavateľskej, kníhkupeckej a kníhtlačiarskej stratégie v územne slovacikálnych tlačiach 17.-19. storočia</t>
  </si>
  <si>
    <t>Augustínová Eva, Mgr., PhD., univerzitná docentka (funkčné miesto docenta)</t>
  </si>
  <si>
    <t>1/0117/24</t>
  </si>
  <si>
    <t>Šteiner Pavol, doc. PhDr., PhD.</t>
  </si>
  <si>
    <t>2/0152/24</t>
  </si>
  <si>
    <t>Bývanie a sociálno- priestorové nerovnosti</t>
  </si>
  <si>
    <t>Moravanská Katarína, PhDr., PhD.</t>
  </si>
  <si>
    <t>1/0275/24</t>
  </si>
  <si>
    <t>Súčasná komunikácia v kyberpriestorových svetoch: povaha, vplyv a výzvy</t>
  </si>
  <si>
    <t>1/0465/24</t>
  </si>
  <si>
    <t>Stredoveký klerik v službách Uhorského kráľovstva</t>
  </si>
  <si>
    <t>Glejtek Miroslav, doc. PhDr. Ing., PhD.</t>
  </si>
  <si>
    <t>1/0301/24</t>
  </si>
  <si>
    <t>Žiarové a kostrové pohrebiská ako obraz dynamiky zmien v germánskej spoločnosti v priestore juhozápadného Slovenska (1. - 6. stor.)</t>
  </si>
  <si>
    <t>Hladíková Katarína, Mgr., PhD.</t>
  </si>
  <si>
    <t>1/0720/24</t>
  </si>
  <si>
    <t>2/0135/24</t>
  </si>
  <si>
    <t xml:space="preserve">Tri desaťročia zahraničnej služby SR: Formovanie inštitucionálneho zabezpečenia zahraničnej politiky Slovenskej republiky v čase. </t>
  </si>
  <si>
    <t>Grigelová Petra, Mgr., PhD.</t>
  </si>
  <si>
    <t>1/0299/24</t>
  </si>
  <si>
    <t>Vplyv náboženstva a religiozity na politické orientácie a správanie Slovákov</t>
  </si>
  <si>
    <t>1/0557/24</t>
  </si>
  <si>
    <t>Podoby filozofickej praxe: umenie života, filozofické poradenstvo, filozofický koučing</t>
  </si>
  <si>
    <t>Švihura Lukáš Arthur, Mgr., PhD.</t>
  </si>
  <si>
    <t>1/0440/24</t>
  </si>
  <si>
    <t xml:space="preserve">IMPLEMENTÁCIA RODOVEJ ROVNOSTI AKO ANTIDISKRIMINAČNÝ NÁSTROJ V SPOLOČNOSTI 
</t>
  </si>
  <si>
    <t>1/0026/24</t>
  </si>
  <si>
    <t xml:space="preserve">Sociálne a náboženské aktivity slovenských diecéz v rokoch 1925 – 1948 v prospech svetových misií  
</t>
  </si>
  <si>
    <t>1/0032/24</t>
  </si>
  <si>
    <t>Dynamika modelu viacúrovňového vládnutia v post-demokracii</t>
  </si>
  <si>
    <t>Koper Ján, prof. PhDr., PhD.</t>
  </si>
  <si>
    <t>1/0114/24</t>
  </si>
  <si>
    <t>Človek a jeho prirodzenosť v ére kozmoantropocénu</t>
  </si>
  <si>
    <t>Plašienková Zlatica, prof. h. c., prof. PhDr., PhD.</t>
  </si>
  <si>
    <t>1/0238/24</t>
  </si>
  <si>
    <t>Vplyv globálnych environmentálnych problémov na politicko-priestorovú štruktúru štátu a jeho participáciu na environmentálnom vládnutí</t>
  </si>
  <si>
    <t>1/0293/24</t>
  </si>
  <si>
    <t xml:space="preserve">Mikroarcheológia pohrebných a sídliskových kontextov. Výskum spoločnosti doby laténskej na území Slovenska </t>
  </si>
  <si>
    <t>Styk Matej, Mgr., PhD.</t>
  </si>
  <si>
    <t>1/0345/24</t>
  </si>
  <si>
    <t>Etické zhodnotenie vybraných nástrojov marketingového mixu predaja potravín v období inflácie a ich vplyv na nákupné správanie sa spotrebiteľov</t>
  </si>
  <si>
    <t>Lisnik Anton, doc. ThDr. PaedDr., PhD.</t>
  </si>
  <si>
    <t>1/0365/24</t>
  </si>
  <si>
    <t>Civitas ad crescendum spiritum opportuna. Vplyv jezuitov na historický vývoj a mestský urbanizmus Trnavy (1615 - 1773)</t>
  </si>
  <si>
    <t>Žažová Henrieta, PhDr., PhD.</t>
  </si>
  <si>
    <t>1/0430/24</t>
  </si>
  <si>
    <t>Dokumenty k zahraničnej politike Veľkej Británie a USA k slovenskej otázke v rokoch 1938 – 1945</t>
  </si>
  <si>
    <t>Ličko Roman, PhDr., PhD.</t>
  </si>
  <si>
    <t>1/0481/24</t>
  </si>
  <si>
    <t>Výskum súčasného pravicového extrémizmu v hlavnom politickom prúde na Slovensku</t>
  </si>
  <si>
    <t>1/0682/24</t>
  </si>
  <si>
    <t xml:space="preserve">Digitálna reziliencia - zvyšovanie kritického myslenia ohrozených skupín dezinformačnými naratívmi v čase infodémie a rozmachu umelej inteligencie </t>
  </si>
  <si>
    <t>1/0755/24</t>
  </si>
  <si>
    <t>Duchovná služba onkologickým pacientom v paliatíve pri spirituálnom distresse</t>
  </si>
  <si>
    <t>Masarik Albín, prof. ThDr., PhD.</t>
  </si>
  <si>
    <t>1/0758/24</t>
  </si>
  <si>
    <t>Dynamika modernizácie tradičných stavieb v etnicky, nábožensky a kultúrne variabilnom prostredí</t>
  </si>
  <si>
    <t>Priečko Martin, doc. PhDr., PhD.</t>
  </si>
  <si>
    <t>1/0762/24</t>
  </si>
  <si>
    <t>"Ruský svet" v slovenských médiách počas vojny na Ukrajine</t>
  </si>
  <si>
    <t>1/0772/24</t>
  </si>
  <si>
    <t>Medicína neskorého stredoveku a včasného novoveku</t>
  </si>
  <si>
    <t>Mesiarkin Adam, Mgr. Bc., PhD.</t>
  </si>
  <si>
    <t>2/0078/24</t>
  </si>
  <si>
    <t>Štefánik Martin, PhDr., PhD</t>
  </si>
  <si>
    <t>1/0190/24</t>
  </si>
  <si>
    <t>Režimová angažovanosť vs. tichá rezistencia v totalitnej edukácii na Slovensku</t>
  </si>
  <si>
    <t>Kudláčová Blanka, prof. PhDr. Ing., PhD.</t>
  </si>
  <si>
    <t>1/0486/24</t>
  </si>
  <si>
    <t>Výskum potenciálu učiteľov a analýza kurikulárnych dokumentov z aspektu integrácie vzdelávacích obsahov primárneho vzdelávania</t>
  </si>
  <si>
    <t>Brozmanová Monika, PaedDr., PhD.</t>
  </si>
  <si>
    <t>1/0054/24</t>
  </si>
  <si>
    <t>Súcitná únava a súcitná spokojnosť u rôznych pomáhajúcich profesií: vytvorenie a meranie efektivity intervencií a vytvorenie parametrov diagnostiky prostredníctvom fyziologických ukazovateľov, sebavýpoveďových nástrojov a kvalitatívnych dát</t>
  </si>
  <si>
    <t>1/0712/24</t>
  </si>
  <si>
    <t>Stratégie modelovania a spätnej väzby na získavanie gymnastických zručností v rôznych fázach motorického učenia od detstva po dospelosť</t>
  </si>
  <si>
    <t>Kyselovičová Oľga, doc. PaedDr., PhD.</t>
  </si>
  <si>
    <t>1/0505/24</t>
  </si>
  <si>
    <t xml:space="preserve">Detské prekoncepty o fenoménoch čitateľskej gramotnosti </t>
  </si>
  <si>
    <t>Lipnická Milena, doc. PaedDr., PhD.</t>
  </si>
  <si>
    <t>2/0035/24</t>
  </si>
  <si>
    <t>Štrukturálne faktory súvisiace s konšpiračných presvedčení: ako neistota, nerovnosť a nízka inštitucionálna dôvera prispievajú k podpore konšpiračných presvedčení</t>
  </si>
  <si>
    <t>Adamus Magdalena, Mgr., PhD</t>
  </si>
  <si>
    <t>Centrum spoločenských a psychologických vied SAV, v. v. i., Ústav experimentálnej psychológie</t>
  </si>
  <si>
    <t>1/0382/24</t>
  </si>
  <si>
    <t>Prevalencia a diverzifikácia porúch muskuloskeletálneho  systému vysokoškolákov vo vzťahu k ich správaniu súvisiacim so zdravím</t>
  </si>
  <si>
    <t>Lenková Rút, doc. Mgr., PhD.</t>
  </si>
  <si>
    <t>1/0419/24</t>
  </si>
  <si>
    <t>Rosenberger Jaroslav, MUDr., PhD.</t>
  </si>
  <si>
    <t>1/0694/24</t>
  </si>
  <si>
    <t>Telesná a športová výchova ako prostriedok inklúzie žiakov s poruchami autistického spektra</t>
  </si>
  <si>
    <t>Nemček Dagmar, doc. Mgr., PhD.</t>
  </si>
  <si>
    <t>1/0164/24</t>
  </si>
  <si>
    <t>Podoby spolupráce materskej školy a rodiny dieťaťa z rómskej komunity z perspektívy pedagogických zamestnancov materských škôl a rodičov</t>
  </si>
  <si>
    <t>Pirohová Ivana, doc. PhDr., PhD.</t>
  </si>
  <si>
    <t>1/0512/24</t>
  </si>
  <si>
    <t>Epidemiológia porúch muskuloskeletálneho systému u študentov múzických umení</t>
  </si>
  <si>
    <t>Bartík Pavol, prof. PaedDr., PhD.</t>
  </si>
  <si>
    <t>2/0030/24</t>
  </si>
  <si>
    <t>Nedôverčivá mentalita a nenormatívne správanie: Od vnímania sociálnej reality k porušovaniu sociálnych noriem</t>
  </si>
  <si>
    <t>Grežo Matúš, Mgr., PhD.</t>
  </si>
  <si>
    <t>1/0408/24</t>
  </si>
  <si>
    <t>Kognitívne aspekty textovo-obrazových naratívov v predprimárnej a primárnej edukácii</t>
  </si>
  <si>
    <t>Gal Drzewiecka Iveta, Mgr., PhD.</t>
  </si>
  <si>
    <t>1/0714/24</t>
  </si>
  <si>
    <t xml:space="preserve">Výskumná reflexia reformy poradenského systému v podmienkach školskej praxe v kontexte tvorby o overovania platformy diagnostických nástrojov  pre učiteľov </t>
  </si>
  <si>
    <t>Cabanová Mariana, doc. Mgr., PhD.</t>
  </si>
  <si>
    <t>2/0173/24</t>
  </si>
  <si>
    <t>Učenie sa z intímnych vzťahov u mladých dospelých na Slovensku: úloha typov vzťahu a kognitívnej rigidity</t>
  </si>
  <si>
    <t>Kallová Nikola, Mgr., PhD.</t>
  </si>
  <si>
    <t>Ústav výskumu sociálnej komunikácie SAV, v. v. i.</t>
  </si>
  <si>
    <t>1/0218/24</t>
  </si>
  <si>
    <t>Gramotnosť a kritické myslenie v kontexte bilingválneho vzdelávania</t>
  </si>
  <si>
    <t>1/0764/24</t>
  </si>
  <si>
    <t>Environmentálne postoje, pro-environmentálne správanie a jeho podpora</t>
  </si>
  <si>
    <t>Jeleňová Iveta, doc. Mgr., PhD.</t>
  </si>
  <si>
    <t>1/0336/24</t>
  </si>
  <si>
    <t>Kritické myslenie vo vzťahu k akademickej úspešnosti a rozhodovaniu v špecifických oblastiach života študentov</t>
  </si>
  <si>
    <t>Šeboková Gabriela, doc. Mgr., PhD.</t>
  </si>
  <si>
    <t>1/0566/24</t>
  </si>
  <si>
    <t xml:space="preserve">Individuálne a organizačné stratégie digitálneho detoxu a ich efekty na prežívanie a správanie zamestnancov. </t>
  </si>
  <si>
    <t>Schraggeová Milica, doc. PhDr., PhD.</t>
  </si>
  <si>
    <t>1/0097/24</t>
  </si>
  <si>
    <t>Digitálna zdravotná gramotnosť starších dospelých ako nástroj podpory aktívneho starnutia</t>
  </si>
  <si>
    <t>Katreniaková Zuzana, MUDr., PhD.</t>
  </si>
  <si>
    <t>1/0255/24</t>
  </si>
  <si>
    <t>Ballová Mikušková Eva, PhDr., PhD.</t>
  </si>
  <si>
    <t>1/0178/24</t>
  </si>
  <si>
    <t xml:space="preserve">Psychologické aspekty tetanického syndrómu v kontexte symptomatológie a psychologickej intervencie </t>
  </si>
  <si>
    <t>Vavrova Marta, Mgr., PhD.</t>
  </si>
  <si>
    <t>1/0112/24</t>
  </si>
  <si>
    <t>Vedenie zamerané na podporu psychologicky bezpečného pracoviska a jeho úloha pri podpore hlasu zamestnancov a mentálneho zdravia na pracovisku</t>
  </si>
  <si>
    <t>1/0719/24</t>
  </si>
  <si>
    <t xml:space="preserve">Skúmanie subjektívnej perspektívy a skúseností žien s pôrodom a súvisiacou starostlivosťou </t>
  </si>
  <si>
    <t>Greškovičová Katarína, Mgr., PhD.</t>
  </si>
  <si>
    <t>1/0544/24</t>
  </si>
  <si>
    <t xml:space="preserve">Starnutie, zdravie a kvalita života žien v kontexte celoživotnej pohybovej aktivity - benefity a riziká vytrvalostného behu </t>
  </si>
  <si>
    <t>Oreská Ľudmila, M.Sc., PhD.</t>
  </si>
  <si>
    <t>1/0055/24</t>
  </si>
  <si>
    <t>Výskum špecifických schopností a zručností pre čítanie s porozumením v predmete technika zohľadňujúci súvislosť s úrovňou geometrickej, respektíve priestorovej predstavivosti žiakov základnej školy</t>
  </si>
  <si>
    <t>1/0123/24</t>
  </si>
  <si>
    <t>Pracovná motivácia sestier a jej vplyv na fluktuáciu: sekvenčná explanačná zmiešaná štúdia</t>
  </si>
  <si>
    <t>1/0044/24</t>
  </si>
  <si>
    <t>Utváranie facilitujúceho vzťahu učiteľ – dieťaťa prostredníctvom programu Hráme sa spolu (P2G) v predprimárnej edukácii</t>
  </si>
  <si>
    <t>Grofčíková Soňa, PaedDr., PhD.</t>
  </si>
  <si>
    <t>1/0704/24</t>
  </si>
  <si>
    <t>Birdwatching: psychologické benefity pozorovania vtáctva</t>
  </si>
  <si>
    <t>Babinčák Peter, prof. Mgr., PhD.</t>
  </si>
  <si>
    <t>1/0667/24</t>
  </si>
  <si>
    <t>Analýza faktorov vzniku žiackych miskoncepcií v primárnom prírodovednom vzdelávaní</t>
  </si>
  <si>
    <t>2/0142/24</t>
  </si>
  <si>
    <t>Vyhľadanie, prijímanie, odmietanie psychologickej pomoci - facilitátory, bariéry a postoje</t>
  </si>
  <si>
    <t>Loziak Alexander, Mgr., PhD.</t>
  </si>
  <si>
    <t>1/0060/24</t>
  </si>
  <si>
    <t>Turzák Tomáš, PaedDr., PhD.</t>
  </si>
  <si>
    <t>1/0309/24</t>
  </si>
  <si>
    <t xml:space="preserve">Problematické správanie adolescentov v digitálnom priestore a jeho negatívne konsekvencie v postpandemickom období 
</t>
  </si>
  <si>
    <t>1/0545/24</t>
  </si>
  <si>
    <t>Stres a jeho zvládanie v individuálnych a kolektívnych športoch a špecifiká psychologickej prípravy športovcov</t>
  </si>
  <si>
    <t>Kaplánová Adriana, PhDr. RNDr., PhD.</t>
  </si>
  <si>
    <t>1/0279/24</t>
  </si>
  <si>
    <t xml:space="preserve">Vplyv vizuálnych prvkov v slovných úlohách na úspešnosť žiakov a riešiteľský obrázok ako vhodná stratégia na zlepšenie riešiteľských kompetencií pre slovné úlohy </t>
  </si>
  <si>
    <t>1/0133/24</t>
  </si>
  <si>
    <t>Rodinné prostredie ako determinant školskej úspešnosti žiaka</t>
  </si>
  <si>
    <t>Mendelová Eleonóra, doc. PaedDr., PhD.</t>
  </si>
  <si>
    <t>1/0158/24</t>
  </si>
  <si>
    <t>Súčasný stav prežívania well-beingu u adolescentnej mládeže zasiahnutou nepriaznivou sociálno-patologickou situáciou</t>
  </si>
  <si>
    <t>1/0244/24</t>
  </si>
  <si>
    <t>Psychologická gramotnosť v pregraduálnej príprave učiteľov sekundárneho vzdelávania - konštrukcia a overenie merného nástroja na meranie psychologickej gramotnosti</t>
  </si>
  <si>
    <t>1/0105/24</t>
  </si>
  <si>
    <t>Optimalizácia kondičnej prípravy v mládežníckom futbale</t>
  </si>
  <si>
    <t>Brünn David, Mgr., PhD.</t>
  </si>
  <si>
    <t>1/0176/24</t>
  </si>
  <si>
    <t>Výtvarné nadanie detí z marginalizovaných rómskych komunít ako prostriedok sociálnej adaptácie</t>
  </si>
  <si>
    <t>1/0104/24</t>
  </si>
  <si>
    <t>Kvalita života a psychologický wellbeing ako významné faktory v prevencii rozvoja látkového a nelátkového návykového správania</t>
  </si>
  <si>
    <t>Rojková Zuzana, Mgr. et Bc., PhD.</t>
  </si>
  <si>
    <t>1/0599/24</t>
  </si>
  <si>
    <t xml:space="preserve">Rodina a jej postavenie v kontexte digitálnych technológií </t>
  </si>
  <si>
    <t>1/0495/24</t>
  </si>
  <si>
    <t>Identifikácia a optimalizácia faktorov tvorby kondičných programov pre seniorov</t>
  </si>
  <si>
    <t>Kompán Jaroslav, PaedDr., PhD.</t>
  </si>
  <si>
    <t>1/0621/24</t>
  </si>
  <si>
    <t>Psychologické prediktory vnímanej profesijnej zdatnosti budúcich učiteľov</t>
  </si>
  <si>
    <t>Izdenczyová Nikoleta, PhDr., PhD.</t>
  </si>
  <si>
    <t>1/0264/24</t>
  </si>
  <si>
    <t>Stratégie zvládania záťaže učiteľov v kontexte práce so žiakmi s neurovývinovými poruchami a poruchami správania</t>
  </si>
  <si>
    <t>Štefanec Zuzana, Mgr., PhD.</t>
  </si>
  <si>
    <t>1/0458/24</t>
  </si>
  <si>
    <t xml:space="preserve">Výchova k manželstvu a rodičovstvu, vzťahová a sexuálna výchova v kontexte školských reforiem v súčasnej transformujúcej sa spoločnosti </t>
  </si>
  <si>
    <t>1/0064/24</t>
  </si>
  <si>
    <t>Možnosti aplikácie virtuálnej reality a rozšírenej reality vo vzdelávaní</t>
  </si>
  <si>
    <t>Litecká Juliána, Ing., PhD.</t>
  </si>
  <si>
    <t>1/0631/24</t>
  </si>
  <si>
    <t xml:space="preserve">Pohybová aktivita a indikátory zdravia žiakov stredného školského veku </t>
  </si>
  <si>
    <t>Čillík Ivan, prof. PaedDr., CSc.</t>
  </si>
  <si>
    <t>1/0311/24</t>
  </si>
  <si>
    <t xml:space="preserve">VNÍMANIE SÚČASNÝCH GLOKÁLNYCH SOCIOKULTÚRNYCH, POLITICKÝCH 
A EKONOMICKÝCH KONTEXTOV A ICH VPLYV NA VYUČOVANIE ANGLICKÉHO JAZYKA AKO CUDZIEHO JAZYKA NA SLOVENSKU </t>
  </si>
  <si>
    <t>Burcl Pavol, Mgr. PaedDr., PhD.</t>
  </si>
  <si>
    <t>1/0021/24</t>
  </si>
  <si>
    <t>Využitie mikrokontrolérov pre zlepšenie kvality edukačného prostredia</t>
  </si>
  <si>
    <t>1/0081/24</t>
  </si>
  <si>
    <t>Analýza dynamiky postoja budúcich učiteľov v tematike udržateľnosti</t>
  </si>
  <si>
    <t>Szarka Katarína, Mgr., PhD.</t>
  </si>
  <si>
    <t>1/0127/24</t>
  </si>
  <si>
    <t>Faktory vnútorného prostredia ako prediktory úspešnosti vyučovacieho procesu</t>
  </si>
  <si>
    <t>Tureková Ivana, doc. Ing., PhD.</t>
  </si>
  <si>
    <t>1/0165/24</t>
  </si>
  <si>
    <t xml:space="preserve">Test tichého čítania slov ako hodnotiaci nástroj v procese diagnostiky dyslexie u adolescentnej a dospelej populácie </t>
  </si>
  <si>
    <t>Zubáková Peregrinová Martina, Mgr. art. Mgr., PhD.</t>
  </si>
  <si>
    <t>1/0196/24</t>
  </si>
  <si>
    <t>Supervízia ako prostriedok zvyšovania reflexivity u komunitných sociálnych pracovníkov v pomáhajúcich profesiách</t>
  </si>
  <si>
    <t>Vanková Katarína, PhDr., PhD.</t>
  </si>
  <si>
    <t>1/0287/24</t>
  </si>
  <si>
    <t xml:space="preserve">Postoje k ukrajinským migrantom na Slovensku  </t>
  </si>
  <si>
    <t>1/0290/24</t>
  </si>
  <si>
    <t xml:space="preserve">Stimulácia kognitívnych funkcií seniorov formou virtuálnej reality 
na zlepšenie kvality ich života v Zariadeniach sociálnych služieb </t>
  </si>
  <si>
    <t>Šip Maroš, doc. PhDr., PhD.</t>
  </si>
  <si>
    <t>1/0501/24</t>
  </si>
  <si>
    <t xml:space="preserve">Vzťah medzi outdoorovými aktivitami a well-beingom u slovenských adolescentov                                                           </t>
  </si>
  <si>
    <t>Bakalár Peter, Mgr., PhD.</t>
  </si>
  <si>
    <t>1/0503/24</t>
  </si>
  <si>
    <t>Umelá inteligencia, hoaxy a konšpiračné teórie ako textové zdroje pri rozvíjaní kritického myslenia a presvedčenia študentov učiteľstva anglického jazyka v interdisciplinárnom kontexte pregraduálnej prípravy</t>
  </si>
  <si>
    <t>1/0671/24</t>
  </si>
  <si>
    <t>Sociálne-osobnostný rozvoj žiakov so špeciálnymi výchovno-vzdelávacími potrebami prostredníctvom kooperatívneho vyučovania</t>
  </si>
  <si>
    <t>2/0126/24</t>
  </si>
  <si>
    <t>Stručný etymologický slovník slovenčiny – 3., rozšírené a prepracované vydanie (1. etapa)</t>
  </si>
  <si>
    <t>Králik Ľubor, PhDr., DSc.</t>
  </si>
  <si>
    <t>2/0116/24</t>
  </si>
  <si>
    <t>Multilingvizmus v cirkevnom speve</t>
  </si>
  <si>
    <t>Ruščin Peter, Mgr., PhD.</t>
  </si>
  <si>
    <t>Ústav hudobnej vedy SAV, v. v. i.</t>
  </si>
  <si>
    <t>2/0032/24</t>
  </si>
  <si>
    <t>Modernizmus a modernizmy. Variácie, tranzície, prieniky</t>
  </si>
  <si>
    <t>Habaj Michal, Mgr., PhD.</t>
  </si>
  <si>
    <t>2/0134/24</t>
  </si>
  <si>
    <t>Historická fonológia slovenčiny II</t>
  </si>
  <si>
    <t>Habijanec Siniša, dr. sc., PhD.</t>
  </si>
  <si>
    <t>1/0678/24</t>
  </si>
  <si>
    <t>Výskum a katalogizácia hudobnej pozostalosti rodiny Žaškovských</t>
  </si>
  <si>
    <t>Zahradníková Zuzana, doc. PaedDr. Mgr. art., PhD.</t>
  </si>
  <si>
    <t>1/0221/24</t>
  </si>
  <si>
    <t>Kultúra jazykovej a komunikačnej prezentácie toposov</t>
  </si>
  <si>
    <t>1/0469/24</t>
  </si>
  <si>
    <t>Lingvistický kognitívny model vyučovania slovenského jazyka</t>
  </si>
  <si>
    <t>Liptáková Ľudmila, prof. PaedDr., CSc.</t>
  </si>
  <si>
    <t>1/0765/24</t>
  </si>
  <si>
    <t>Paleografická, jazyková a obsahová stránka vybraných arabských rukopisov s prihliadnutím na kodikologické a vydavateľské otázky</t>
  </si>
  <si>
    <t>Gažáková Zuzana, doc. Mgr., PhD.</t>
  </si>
  <si>
    <t>1/0214/24</t>
  </si>
  <si>
    <t>Obraz prekladateľov a tlmočníkov v spoločnosti</t>
  </si>
  <si>
    <t>2/0070/24</t>
  </si>
  <si>
    <t>Aristokracia a umelecké zbierky: Gróf Ján Pálffy a jeho kaštieľ v Pezinku</t>
  </si>
  <si>
    <t>Ciulisová Ingrid, docent, PhDr., DSc.</t>
  </si>
  <si>
    <t>1/0561/24</t>
  </si>
  <si>
    <t>Determinanty a metodologické impulzy poľsko-slovanskej interkultúrnej komunikácie</t>
  </si>
  <si>
    <t>1/0703/24</t>
  </si>
  <si>
    <t xml:space="preserve">Univerzita ako centrum pre rozvoj literárnej tvorby. Obraz latinskej barokovej príležitostnej poézie vo svetle súvekých teórií kreatívneho písania a jeho didaktiky sa na historickej Trnavskej univerzite (1635 - 1777).  
</t>
  </si>
  <si>
    <t>Kordoš Jozef, Mgr. et Mgr., PhD.</t>
  </si>
  <si>
    <t>2/0031/24</t>
  </si>
  <si>
    <t>Medzi normou a transgresiou: „zóny kontaktu“ v slovenskej literatúre 19. storočia</t>
  </si>
  <si>
    <t>Taranenková Ivana, Mgr., PhD.</t>
  </si>
  <si>
    <t>1/0135/24</t>
  </si>
  <si>
    <t xml:space="preserve">Onomaziologické a sémaziologické parametre konfrontačného výskumu slovnej zásoby slovenského a ukrajinského jazyka.  </t>
  </si>
  <si>
    <t>1/0644/24</t>
  </si>
  <si>
    <t>Andoková Marcela, doc. Mgr. et Mgr., MA, PhD</t>
  </si>
  <si>
    <t>1/0211/24</t>
  </si>
  <si>
    <t>Kultúrno-kognitívny kontext telesnosti v jazyku</t>
  </si>
  <si>
    <t>Krško Jaromír, prof. Mgr., PhD.</t>
  </si>
  <si>
    <t>1/0075/24</t>
  </si>
  <si>
    <t>Politický diskurz na Slovensku v kontexte vojny na Ukrajine</t>
  </si>
  <si>
    <t>Štefančík Radoslav, doc. PhDr., MPol..Ph.D.</t>
  </si>
  <si>
    <t>1/0761/24</t>
  </si>
  <si>
    <t>Deti a detstvo v španielskom jazyku a literatúre v období prechodu k modernej spoločnosti (19. storočie)</t>
  </si>
  <si>
    <t>Štrbáková Radana, Mgr., PhD.</t>
  </si>
  <si>
    <t>2/0082/24</t>
  </si>
  <si>
    <t>„V chóre klérus, mimo chóru ľud“ : hierarchizácia sakrálneho priestoru v neskorej antike a ranom stredoveku</t>
  </si>
  <si>
    <t>Pomfyová Bibiana, Mgr., PhD.</t>
  </si>
  <si>
    <t>2/0127/24</t>
  </si>
  <si>
    <t>Identita a pamäť v hudbe 20. storočia: metamorfózy a interakcie</t>
  </si>
  <si>
    <t>Ščepán Michal, Mgr., PhD.</t>
  </si>
  <si>
    <t>2/0132/24</t>
  </si>
  <si>
    <t>Slovenský pravopis a jeho pravidlá v kontexte súčasnej jazykovedy a jazykovej praxe 2</t>
  </si>
  <si>
    <t>1/0291/24</t>
  </si>
  <si>
    <t>Výber z kázňovej tvorby Dominika Mokoša OFM (1718 – 1776). Príprava diela na vydanie</t>
  </si>
  <si>
    <t>1/0595/24</t>
  </si>
  <si>
    <t>Španielske a slovenské propriá: súčasná kontrastívna onomastika</t>
  </si>
  <si>
    <t>1/0099/24</t>
  </si>
  <si>
    <t>Literárnovedná reflexia súčasného slovenského literárneho vzdelávania</t>
  </si>
  <si>
    <t>1/0173/24</t>
  </si>
  <si>
    <t xml:space="preserve">Štylistika vedeckého textu určeného na preklad do angličtiny - výskum pre ustanovenie novej subdisciplíny </t>
  </si>
  <si>
    <t>Kačmárová Alena, prof. PaedDr., PhD.</t>
  </si>
  <si>
    <t>1/0226/24</t>
  </si>
  <si>
    <t>Vojtek Daniel, Mgr., PhD.</t>
  </si>
  <si>
    <t>1/0008/24</t>
  </si>
  <si>
    <t>Aktuálne trendy emocionálno-expresívneho lexikónu v slovensko-francúzskej kontrastívnej perspektíve</t>
  </si>
  <si>
    <t>1/0598/24</t>
  </si>
  <si>
    <t xml:space="preserve">Tabuizovaný jazyk ako komplexný lingvistický fenomén v preklade audiovizuálnych diel 
</t>
  </si>
  <si>
    <t>Ukušová Jana, Mgr., PhD.</t>
  </si>
  <si>
    <t>1/0247/24</t>
  </si>
  <si>
    <t>Synsémantika v ustálených slovných spojeniach v porovnaní nemčina - slovenčina</t>
  </si>
  <si>
    <t>1/0395/24</t>
  </si>
  <si>
    <t>Výstava na počesť Hummelovho pomníka v Bratislave v roku 1883 – výtvarné umenie medzi lokálnym a národným</t>
  </si>
  <si>
    <t>Beňová Katarína, doc. Mgr., PhD.</t>
  </si>
  <si>
    <t>1/0242/24</t>
  </si>
  <si>
    <t>Drengubiak Ján, doc. Mgr., PhD.</t>
  </si>
  <si>
    <t>1/0368/24</t>
  </si>
  <si>
    <t>Medzijazykové frazeologické paralely v západoslovanskom a východoslovanskom kontexte</t>
  </si>
  <si>
    <t>1/0142/24</t>
  </si>
  <si>
    <t xml:space="preserve">Jazyková inkluzívnosť: medzi integratívnou a reštriktívnou komunikáciou 
</t>
  </si>
  <si>
    <t>Moyšová Stanislava, Mgr, PhD</t>
  </si>
  <si>
    <t>1/0289/24</t>
  </si>
  <si>
    <t>Ekologické aspekty v súčasnom vizuálnom umení</t>
  </si>
  <si>
    <t>Rusnakova Katarina, PhDr., Ph.D., f. m. doc.</t>
  </si>
  <si>
    <t>Fakulta výtvarných umení AU</t>
  </si>
  <si>
    <t>1/0766/24</t>
  </si>
  <si>
    <t>1/0428/24</t>
  </si>
  <si>
    <t>Environmentálna komunikácia v elektronickom prostredí</t>
  </si>
  <si>
    <t>1/0269/24</t>
  </si>
  <si>
    <t>Slovenská onomastická terminológia v medzinárodnom kontexte a komparácii</t>
  </si>
  <si>
    <t>Závodný Andrej, doc. PaedDr., PhD.</t>
  </si>
  <si>
    <t>1/0397/24</t>
  </si>
  <si>
    <t>Nadrealistická stopa v literárnom a kultúrnom živote mesta Trnava v 30. a 40 rokoch 20. storočia</t>
  </si>
  <si>
    <t>Kamenčík Marián, PhDr., PhD.</t>
  </si>
  <si>
    <t>1/0094/24</t>
  </si>
  <si>
    <t>Divadlo a pamäť</t>
  </si>
  <si>
    <t>Wild Jana, prof. PhDr., PhD.</t>
  </si>
  <si>
    <t>Divadelná fakulta VŠMU</t>
  </si>
  <si>
    <t>1/0129/24</t>
  </si>
  <si>
    <t>1/0637/24</t>
  </si>
  <si>
    <t>Dynamika a singulárnosť slovenskej literárnej kritiky po roku 1989</t>
  </si>
  <si>
    <t>1/0592/24</t>
  </si>
  <si>
    <t>Inklúzia a exklúzia v slovenských a nemeckých komunikátoch</t>
  </si>
  <si>
    <t>Dobrík Zdenko, doc. PaedDr., PhD.</t>
  </si>
  <si>
    <t>2/0026/24</t>
  </si>
  <si>
    <t>Lexika slovenských terénnych názvov – 2. časť</t>
  </si>
  <si>
    <t>Valentová Iveta, Mgr., PhD.</t>
  </si>
  <si>
    <t>2/0121/24</t>
  </si>
  <si>
    <t>Tvorba kolokačného slovníka prísloviek a výskum spájateľnosti prísloviek na báze Slovenského národného korpusu</t>
  </si>
  <si>
    <t>Majchráková Daniela, Mgr., PhD.</t>
  </si>
  <si>
    <t>2/0055/24</t>
  </si>
  <si>
    <t>Dystopický naratív vo filme</t>
  </si>
  <si>
    <t>1/0111/24</t>
  </si>
  <si>
    <t>Ustálené slovné spojenia v odbornom diskurze</t>
  </si>
  <si>
    <t>Kalaš Filip, Mgr., PhD</t>
  </si>
  <si>
    <t>1/0058/24</t>
  </si>
  <si>
    <t>Menšinové a rodové aspekty v maďarskej literatúre 20–21. storočia</t>
  </si>
  <si>
    <t>1/0004/24</t>
  </si>
  <si>
    <t>Literárne  a filmové diela so spirituálnou a religióznou tematikou v stredoeurópskom kontexte</t>
  </si>
  <si>
    <t>Timko Štefan, Mgr. art., PhD.</t>
  </si>
  <si>
    <t>1/0179/24</t>
  </si>
  <si>
    <t>Diachronický aspekt pri skúmaní lexikálnych jednotiek s chromatickou zložkou v románskych a slovanských jazykoch</t>
  </si>
  <si>
    <t>Spišiaková Mária, doc. Mgr., PhD.</t>
  </si>
  <si>
    <t>1/0280/24</t>
  </si>
  <si>
    <t>Preklad a recepcia slovenskej literatúry v hispanoamerických krajinách</t>
  </si>
  <si>
    <t>Sánchez Presa Mónica, doc. Mgr., PhD.</t>
  </si>
  <si>
    <t>2/0119/24</t>
  </si>
  <si>
    <t>Edícia slovensko-nemeckých cechálií</t>
  </si>
  <si>
    <t>Polgáryová Paulína, Mgr., PhD.</t>
  </si>
  <si>
    <t>1/0582/24</t>
  </si>
  <si>
    <t>Štruktúrno-funkčné aspekty angličtiny v písomnej elektronicky sprostredkovanej komunikácii</t>
  </si>
  <si>
    <t>Lančarič Daniel, prof. PhDr., PhD.</t>
  </si>
  <si>
    <t>1/0541/24</t>
  </si>
  <si>
    <t xml:space="preserve">Terminológia národných právnych systémov - odraz terminológie práva Európskej únie? 
</t>
  </si>
  <si>
    <t>Štefaňáková Jana, Mgr., PhD.</t>
  </si>
  <si>
    <t>1/0420/24</t>
  </si>
  <si>
    <t>Prekladateľky spojené so stredoslovenským regiónom a ich vplyv na jeho kultúrny rozvoj</t>
  </si>
  <si>
    <t>Biloveský Vladimír, doc. Mgr., PhD.</t>
  </si>
  <si>
    <t>1/0462/24</t>
  </si>
  <si>
    <t>Semiotika „bullshitu“. „Postpravda“ a jej semiotické prejavy v kultúrach románskych jazykov</t>
  </si>
  <si>
    <t>1/0521/24</t>
  </si>
  <si>
    <t>Ekokritické prístupy k súčasným literárnym a mediálnym textom ako nástroj zvyšovania ekologického povedomia</t>
  </si>
  <si>
    <t>Šnircová Soňa, doc. Mgr., PhD.</t>
  </si>
  <si>
    <t>1/0260/24</t>
  </si>
  <si>
    <t>Umelecká kritika v súčasných médiách</t>
  </si>
  <si>
    <t>1/0779/24</t>
  </si>
  <si>
    <t>Diskurzívne formácie kulinárstva v médiách</t>
  </si>
  <si>
    <t>Bočák Michal, doc. Mgr., PhD.</t>
  </si>
  <si>
    <t>1/0685/24</t>
  </si>
  <si>
    <t xml:space="preserve">Príslovia a porekadlá ako odraz životnej múdrosti a skúsenosti v kontrastívnej perspektíve (románske jazyky a slovenčina)  </t>
  </si>
  <si>
    <t>Klimová Katarína, doc. Mgr. et Mgr., PhD.</t>
  </si>
  <si>
    <t>1/0018/24</t>
  </si>
  <si>
    <t>Komunikačné praktiky v kyberpriestore</t>
  </si>
  <si>
    <t>Rysová Andrea, PhDr., PhD.</t>
  </si>
  <si>
    <t>1/0066/24</t>
  </si>
  <si>
    <t xml:space="preserve">Lexikálne dedičstvo slov talianskeho pôvodu v slovenčine </t>
  </si>
  <si>
    <t>1/0083/24</t>
  </si>
  <si>
    <t xml:space="preserve">TEXT V TRIANGULAČNOM (INTEGRATÍVNOM) VÝSKUME </t>
  </si>
  <si>
    <t>1/0079/24</t>
  </si>
  <si>
    <t xml:space="preserve">Detabuizačné procesy súčasnej detskej a mládežníckej literatúry v Karpatskej kotline </t>
  </si>
  <si>
    <t>Baka Patrik, PaedDr., PhD.</t>
  </si>
  <si>
    <t>1/0212/24</t>
  </si>
  <si>
    <t>Kazík Miroslav, PaedDr. Bc., PhD., MBA</t>
  </si>
  <si>
    <t>1/0732/24</t>
  </si>
  <si>
    <t>1/0119/24</t>
  </si>
  <si>
    <t>Efektívna distribúcia informácií v oblasti zdravia na báze využitia automatizovaného prekladu a umelej inteligencie</t>
  </si>
  <si>
    <t>Štefčík Jozef, Mgr., PhD.</t>
  </si>
  <si>
    <t>1/0128/24</t>
  </si>
  <si>
    <t>Čovan Miroslav, Mgr., PhD.</t>
  </si>
  <si>
    <t>1/0147/24</t>
  </si>
  <si>
    <t>Stradiotova Eva, PaedDr., PhD.</t>
  </si>
  <si>
    <t>1/0298/24</t>
  </si>
  <si>
    <t>A.G. Moralesová: biografia a literárne dielo</t>
  </si>
  <si>
    <t>1/0319/24</t>
  </si>
  <si>
    <t>Estetika umenia a estetika každodennosti v aktuálnej teoretickej reflexii: osobitosti, presahy a paralely v prístupoch a metódach</t>
  </si>
  <si>
    <t>1/0497/24</t>
  </si>
  <si>
    <t xml:space="preserve">Minor versus major, prehodnotenie historického konceptu „menších umení“ a ich význam v dejinách umenia. </t>
  </si>
  <si>
    <t>Pichaničová Veronika, Mgr., PhD.</t>
  </si>
  <si>
    <t>1/0523/24</t>
  </si>
  <si>
    <t>Možnosti využitia umelej inteligencie v prekladateľskej praxi</t>
  </si>
  <si>
    <t>Poláček Ivo, Mgr., PhD.</t>
  </si>
  <si>
    <t>1/0524/24</t>
  </si>
  <si>
    <t xml:space="preserve">Rétorika, reprezentácia a dialóg v obrazoch. Intelektuálne stratégie interpretácie dejín umenia a kultúry.  
</t>
  </si>
  <si>
    <t>1/0699/24</t>
  </si>
  <si>
    <t>Slovenský herný archív</t>
  </si>
  <si>
    <t>1/0745/24</t>
  </si>
  <si>
    <t>Nové inscenačné poetiky operných inscenácií na Slovensku po roku 1980</t>
  </si>
  <si>
    <t>Smolík Pavol, prof. PhDr., ArtD.</t>
  </si>
  <si>
    <t>1/0100/24</t>
  </si>
  <si>
    <t>Zavedenie európskych trestných činov do právneho poriadku Slovenskej republiky</t>
  </si>
  <si>
    <t>Klimek Libor, doc. JUDr. et PhDr. mult., PhD., Dr. h. c.</t>
  </si>
  <si>
    <t>1/0474/24</t>
  </si>
  <si>
    <t>Audit slovenskej volebnej a referendovej legislatívy</t>
  </si>
  <si>
    <t>Orosz Ladislav, prof. JUDr., CSc.</t>
  </si>
  <si>
    <t>1/0052/24</t>
  </si>
  <si>
    <t>Odhad kľúčových štrukturálnych parametrov súčasných makroekonomických modelov</t>
  </si>
  <si>
    <t>Szomolányi Karol, doc. Ing., PhD.</t>
  </si>
  <si>
    <t>1/0411/24</t>
  </si>
  <si>
    <t>Vplyv ekonomických nástrojov verejnej politiky na digitálnu pripravenosť podnikov</t>
  </si>
  <si>
    <t>Huňady Ján, doc. Ing., PhD.</t>
  </si>
  <si>
    <t>1/0340/24</t>
  </si>
  <si>
    <t>Výskum alternatív dekarbonizácie v železničnej doprave z hľadiska spoločenských nákladov</t>
  </si>
  <si>
    <t>Dolinayová Anna, prof. Ing., PhD.</t>
  </si>
  <si>
    <t>1/0304/24</t>
  </si>
  <si>
    <t>Vplyv a hodnota digitalizácie inovácií marketingovej komunikácie produktov pre generácie ekologických používateľov</t>
  </si>
  <si>
    <t>Miklenčičová Renáta, Ing., PhD.</t>
  </si>
  <si>
    <t>1/0506/24</t>
  </si>
  <si>
    <t xml:space="preserve">Výskum aspektov procesu elektronického obchodu v dimenzii nákupného správania a preferencií spotrebiteľa s akcentom na princípy cirkulárnej ekonomiky </t>
  </si>
  <si>
    <t>Fedorko Richard, doc. Mgr., PhD.</t>
  </si>
  <si>
    <t>1/0677/24</t>
  </si>
  <si>
    <t>Ženy v kríze</t>
  </si>
  <si>
    <t>Freel Lenka, doc. JUDr., PhD.</t>
  </si>
  <si>
    <t>1/0003/24</t>
  </si>
  <si>
    <t>Medziobecná spolupráca v zabezpečovaní miestnych verejných služieb</t>
  </si>
  <si>
    <t>1/0721/24</t>
  </si>
  <si>
    <t>Cenové modely na trhoch s dátami - experimentálny prístup</t>
  </si>
  <si>
    <t>Peliova Jana, doc. Ing., PhD.</t>
  </si>
  <si>
    <t>1/0113/24</t>
  </si>
  <si>
    <t>Madzík Peter, doc. Mgr., PhD.</t>
  </si>
  <si>
    <t>2/0158/24</t>
  </si>
  <si>
    <t>Transmisia cenových šokov vo výrobnom reťazci  a zhluková analýza cien nehnuteľností v SR</t>
  </si>
  <si>
    <t>Kharin Sergei, Dr., CSc.</t>
  </si>
  <si>
    <t>1/0485/24</t>
  </si>
  <si>
    <t>Zvýšenie efektívnosti a udržateľnosti železničnej a vodnej dopravy v kontexte environmentálnych dosahov</t>
  </si>
  <si>
    <t>Zitrický Vladislav, doc. Ing., PhD.</t>
  </si>
  <si>
    <t>1/0487/24</t>
  </si>
  <si>
    <t>Posilňovanie ústavného povedomia a autority ústavy v stredoeurópskom kontexte</t>
  </si>
  <si>
    <t>Halász Ivan, prof. Dr., DSc. Ph.D.</t>
  </si>
  <si>
    <t>1/0110/24</t>
  </si>
  <si>
    <t>Výskum akcelerovanej digitalizácie v malých podnikoch s dôrazom na udržateľný rozvoj vzťahov so zákazníkmi</t>
  </si>
  <si>
    <t>2/0165/24</t>
  </si>
  <si>
    <t>Distribučné dopady fiktívnej fakturácie v medzinárodnom obchode so službami</t>
  </si>
  <si>
    <t>1/0154/24</t>
  </si>
  <si>
    <t>Politika súdržnosti a nové pasce rozvoja v EÚ</t>
  </si>
  <si>
    <t>Štiblárová Ľubica, Ing., PhD.</t>
  </si>
  <si>
    <t>1/0585/24</t>
  </si>
  <si>
    <t>Metódy pre efektívnu analýzu a modelovanie ekonomických a medicínskych dát s komplexnými štruktúrami</t>
  </si>
  <si>
    <t>Klein Daniel, doc. RNDr., PhD.</t>
  </si>
  <si>
    <t>1/0471/24</t>
  </si>
  <si>
    <t>Turbulencie na realitnom trhu ako dôsledok súčasnej krízy a ich ekonomické dopady na domácnosti v SR</t>
  </si>
  <si>
    <t>1/0331/24</t>
  </si>
  <si>
    <t>Ústavnopolitické krízy spôsobené stratou dôvery parlamentu voči vláde a možnosti ich riešenia</t>
  </si>
  <si>
    <t>1/0722/24</t>
  </si>
  <si>
    <t>Princípy právneho štátu v trestnom práve</t>
  </si>
  <si>
    <t>Laciak Ondrej, doc.JUDr., PhD.</t>
  </si>
  <si>
    <t>1/0285/24</t>
  </si>
  <si>
    <t xml:space="preserve">Dopad inflácie na chudobu a sociálne vylúčenie na Slovensku a v EÚ 
</t>
  </si>
  <si>
    <t>1/0334/24</t>
  </si>
  <si>
    <t>Kollárová Daniela, doc. PhDr., PhD.</t>
  </si>
  <si>
    <t>2/0124/24</t>
  </si>
  <si>
    <t>Košťálová Zuzana, Ing., PhD.</t>
  </si>
  <si>
    <t>2/0097/24</t>
  </si>
  <si>
    <t>Významný slovenský právnik Adolf Záturecký- zakladateľ slovenskej právnej terminológie</t>
  </si>
  <si>
    <t>1/0449/24</t>
  </si>
  <si>
    <t>Návrh integrovaného systému merania udržateľnej výkonnosti podnikov v ére digitalizácie</t>
  </si>
  <si>
    <t>Horváthová Jarmila, doc. Ing., CSc.</t>
  </si>
  <si>
    <t>1/0498/24</t>
  </si>
  <si>
    <t xml:space="preserve">Tvorba a nástroje trestnej politiky </t>
  </si>
  <si>
    <t>1/0494/24</t>
  </si>
  <si>
    <t>Metamorfózy a kauzality zadlženosti, likvidity a solventnosti podnikov v kontexte globálneho environmentu</t>
  </si>
  <si>
    <t>Valášková Katarína, doc. Ing., PhD.</t>
  </si>
  <si>
    <t>1/0344/24</t>
  </si>
  <si>
    <t xml:space="preserve">Manažment racionálneho hospodárenia na pôde s pozitívnym efektom na znižovanie uhlíkovej stopy </t>
  </si>
  <si>
    <t>Bullová (svetlanská) Tatiana, Ing., PhD.</t>
  </si>
  <si>
    <t>1/0734/24</t>
  </si>
  <si>
    <t>Využívanie ESG informácií zverejňovaných komerčnými bankami v rámci Pilieru 3</t>
  </si>
  <si>
    <t>Munk Michal, prof. RNDr., PhD.</t>
  </si>
  <si>
    <t>1/0775/24</t>
  </si>
  <si>
    <t>Zvýšenie presnosti 3D dokumentácie trasologických stôp pre účely kriminalisticko-technickej a expertíznej činnosti</t>
  </si>
  <si>
    <t>Adamová Veronika, Ing., PhD.</t>
  </si>
  <si>
    <t>1/0102/24</t>
  </si>
  <si>
    <t>Pozície a perspektívy vzájomnej obchodnej a hospodárskej spolupráce krajín Vyšehradskej skupiny pod vplyvom geopolitických zmien vo svetovom hospodárstve</t>
  </si>
  <si>
    <t>Drieniková Kristína, Ing., PhD.</t>
  </si>
  <si>
    <t>1/0626/24</t>
  </si>
  <si>
    <t xml:space="preserve">Súkromnoprávne záruky právnej ochrany znevýhodnených osôb - zraniteľných dospelých, pri výkone ich právnej subjektivity.   
</t>
  </si>
  <si>
    <t>Löwy Alexandra, doc. JUDr., PhD., LL.M.</t>
  </si>
  <si>
    <t>1/0333/24</t>
  </si>
  <si>
    <t>Inovatívne biznis modely v mestskej cirkulárnej ekonomike</t>
  </si>
  <si>
    <t>Strenitzerová Mariana, doc. Ing., PhD.</t>
  </si>
  <si>
    <t>1/0450/24</t>
  </si>
  <si>
    <t>Adaptácia slovenského maloobchodu a spotrebiteľa na dynamicky sa meniace prostredie</t>
  </si>
  <si>
    <t>Lieskovská Vanda, prof. Ing., PhD.</t>
  </si>
  <si>
    <t>1/0448/24</t>
  </si>
  <si>
    <t>Výskum kľúčových determinantov ľudského kapitálu a ekonomického rastu v podmienkach rozvoja digitálnej ekonomiky</t>
  </si>
  <si>
    <t>Masárová Jana, Ing., PhD.</t>
  </si>
  <si>
    <t>1/0068/24</t>
  </si>
  <si>
    <t>Socio-ekonomické výzvy migračnej politiky SR v kontexte vývoja situácie na trhu práce</t>
  </si>
  <si>
    <t>Přívara Andrej, Ing., PhD.</t>
  </si>
  <si>
    <t>1/0306/24</t>
  </si>
  <si>
    <t xml:space="preserve">Kvantifikácia a návrh modelovej PES schémy pre vodoochrannú ekosystémovú službu lesa </t>
  </si>
  <si>
    <t>Trenčiansky Marek, Ing., PhD.</t>
  </si>
  <si>
    <t>1/0186/24</t>
  </si>
  <si>
    <t>Náboženské a sekulárne hodnoty v slovenskom práve</t>
  </si>
  <si>
    <t>Turčan Martin, doc. JUDr. Mgr., PhD. PhD.</t>
  </si>
  <si>
    <t>1/0520/24</t>
  </si>
  <si>
    <t>Aspekty budovania ambientného ekosystému podniku</t>
  </si>
  <si>
    <t>1/0723/24</t>
  </si>
  <si>
    <t>Príležitosti a riziká vyplývajúce z rastúcej úlohy nebankových finančných inštitúcií a zrýchľovania dynamiky inovácií vo finančnom systéme</t>
  </si>
  <si>
    <t>1/0310/24</t>
  </si>
  <si>
    <t xml:space="preserve">Výskum inovatívnych foriem marketingu regionálnych značiek výrobcov potravín </t>
  </si>
  <si>
    <t>Šedík Peter, Ing., PhD.</t>
  </si>
  <si>
    <t>1/0182/24</t>
  </si>
  <si>
    <t xml:space="preserve">Prínosy a náklady osobitného postavenia vybraných kategórii poistencov verejného zdravotného poistenia v kontexte zdravotnej a sociálnej politiky  
</t>
  </si>
  <si>
    <t>Fedorová Katarína, JUDr., PhD., LL.M.</t>
  </si>
  <si>
    <t>1/0664/24</t>
  </si>
  <si>
    <t>Aktuálne otázky vyživovacej povinnosti rodičov k deťom</t>
  </si>
  <si>
    <t>Dufalová Lenka, doc.Mgr., PhD.</t>
  </si>
  <si>
    <t>1/0741/24</t>
  </si>
  <si>
    <t>Stratégie pivovarov v podmienkach "Craft Beer Revolution "</t>
  </si>
  <si>
    <t>1/0156/24</t>
  </si>
  <si>
    <t>Cirkulujúca migrácia vysokokvalifikovaných pracovných síl v krajinách EÚ: výzva pre migračné politiky</t>
  </si>
  <si>
    <t>1/0625/24</t>
  </si>
  <si>
    <t>Financovanie a poistenie v poľnohospodárstve: zlyhanie trhu a úloha politík</t>
  </si>
  <si>
    <t>Tóth Marián, doc. Ing., PhD.</t>
  </si>
  <si>
    <t>1/0188/24</t>
  </si>
  <si>
    <t>Hybridné pracovné režimy ako výsledok učenia sa podnikov z krízy a dopady ich implementácie na riadenie ľudí</t>
  </si>
  <si>
    <t>Joniaková Zuzana, doc. Ing. Mgr., PhD.</t>
  </si>
  <si>
    <t>1/0706/24</t>
  </si>
  <si>
    <t>Využitie umelej inteligencie v podnikoch z pohľadu rôznych stakeholderov</t>
  </si>
  <si>
    <t>Táborecká Janka, doc. Ing., PhD.</t>
  </si>
  <si>
    <t>1/0109/24</t>
  </si>
  <si>
    <t>Výskum ekonomickej výkonnosti rodinných podnikov s dôrazom na implementáciu nástrojov merania technickej efektívnosti</t>
  </si>
  <si>
    <t>2/0172/24</t>
  </si>
  <si>
    <t>Neklasický pohľad na migráciu a ekonomiku. Hodnotenie vplyvu migrácie na blahobyt domácností prostredníctvom ukazovateľov inkluzívneho rastu</t>
  </si>
  <si>
    <t>Saher Liudmyla, Mgr., CSc.</t>
  </si>
  <si>
    <t>1/0536/24</t>
  </si>
  <si>
    <t>Manažment slovenských domácností a rozhodovanie o neplatenej práci v postcovidovej ekonomike</t>
  </si>
  <si>
    <t>Knapková Miroslava, doc. Ing. Mgr. Mgr., PhD.</t>
  </si>
  <si>
    <t>1/0124/24</t>
  </si>
  <si>
    <t xml:space="preserve">Slovensko v kontexte dôchodkového indexu a indexu starnutia populácie - perspektíva budúcnosti </t>
  </si>
  <si>
    <t>Špirková Jana, doc. RNDr., PhD.</t>
  </si>
  <si>
    <t>1/0562/24</t>
  </si>
  <si>
    <t xml:space="preserve">Modelovanie zvládnutia rizika výskytu moru včelieho plodu v podmienkach klimatickej zmeny metódami matematiky neživotného poistenia </t>
  </si>
  <si>
    <t>Holécy Ján, prof. Ing., CSc.</t>
  </si>
  <si>
    <t>1/0011/24</t>
  </si>
  <si>
    <t xml:space="preserve">Stratégia rozvoja a udržateľnosti rodinného podnikania v drevárskom a nábytkárskom priemysle v Slovenskej republike </t>
  </si>
  <si>
    <t>Sedliačiková Mariana, prof. Ing., PhD.</t>
  </si>
  <si>
    <t>1/0403/24</t>
  </si>
  <si>
    <t>Jurčová Monika, prof. JUDr., PhD.</t>
  </si>
  <si>
    <t>1/0509/24</t>
  </si>
  <si>
    <t>Predikcia odchodu zákazníka ku konkurencii aplikáciou metód strojového učenia</t>
  </si>
  <si>
    <t>1/0369/24</t>
  </si>
  <si>
    <t>Právne, ekonomické a etické limity a výzvy umelej inteligencie pri riadení ľudských zdrojov</t>
  </si>
  <si>
    <t>Poruban Andrej, JUDr., PhD.</t>
  </si>
  <si>
    <t>1/0639/24</t>
  </si>
  <si>
    <t>Finančné inovácie, digitalizácia a finančná gramotnosť ako akcelerátory ekonomického oživenia v konkurenčnom prostredí s ekonomickými nerovnováhami</t>
  </si>
  <si>
    <t>Kotlebová Jana, doc. Ing., PhD.</t>
  </si>
  <si>
    <t>1/0551/24</t>
  </si>
  <si>
    <t>Základný výskum nových paradigiem sociálneho marketingu v kontexte post-pandemickej reštrukturalizácie celospoločenských hodnôt</t>
  </si>
  <si>
    <t>Vartiak Lukáš, Ing., PhD.</t>
  </si>
  <si>
    <t>1/0300/24</t>
  </si>
  <si>
    <t>Strategické výzvy aplikácie Nariadenia EÚ č. 650/2012 o cezhraničných dedeniach</t>
  </si>
  <si>
    <t>Gandžalová Daniela, prof. JUDr., PhD.</t>
  </si>
  <si>
    <t>1/0713/24</t>
  </si>
  <si>
    <t>Digitálna ekonomika ako kľúčová výzva pre transformáciu podnikov na Slovensku</t>
  </si>
  <si>
    <t>Štofová Lenka, Ing., PhD., MBA</t>
  </si>
  <si>
    <t>1/0361/24</t>
  </si>
  <si>
    <t xml:space="preserve">Aplikácia automatizovaného strojového učenia pri analýze finančného zdravia podnikov  </t>
  </si>
  <si>
    <t>Papík Mário, Mgr., PhD.</t>
  </si>
  <si>
    <t>1/0630/24</t>
  </si>
  <si>
    <t>Legislatívne limity a výzvy pre koncernové právo a zodpovednosť spoločníkov kapitálových obchodných spoločností v procese rekodifikácie súkromného práva</t>
  </si>
  <si>
    <t>1/0492/24</t>
  </si>
  <si>
    <t>Horvátová Eva, prof. Ing., CSc.</t>
  </si>
  <si>
    <t>1/0320/24</t>
  </si>
  <si>
    <t>Inovačná aktivita, inovačná difúzia a trhová hodnota: Multidimenzionálna analýza vplyvu socio-kultúrnych, odvetvových a interných faktorov na inovačnú dynamiku a hodnotu firiem</t>
  </si>
  <si>
    <t>1/0381/24</t>
  </si>
  <si>
    <t>Konkurencieschopnosť a rozvoj cestovného ruchu a súvisiace finančno-ekonomické aspekty</t>
  </si>
  <si>
    <t>Vašaničová Petra, doc. PhDr., PhD.</t>
  </si>
  <si>
    <t>1/0726/24</t>
  </si>
  <si>
    <t>Obmedzenia voľby práva a voľby právomoci v záujme ochrany zraniteľných osôb</t>
  </si>
  <si>
    <t>Júdová Elena, JUDr., PhD., univ. doc.</t>
  </si>
  <si>
    <t>1/0774/24</t>
  </si>
  <si>
    <t>KREOVANIE FLEXIBILNÉHO MODELU ESG CONTROLLINGU PRE TYPOLOGICKY HETEROGÉNNE SYSTÉMY PODNIKOV SO ŠPECIFICKÝMI PODMIENKAMI A ATRIBÚTMI INŠTITUCIONALIZÁCIE ZA ÚČELOM ŠTANDARDIZOVANÉHO FUNGOVANIA A JEHO OPTIMALIZÁCIE</t>
  </si>
  <si>
    <t>Dubcová Gabriela, doc. Ing. Mgr., PhD.</t>
  </si>
  <si>
    <t>1/0007/24</t>
  </si>
  <si>
    <t>Potenciál udržateľných hodnotových reťazcov ako faktora ekonomického rozvoja agropotravinárskeho sektora z pohľadu mladej generácie spotrebiteľov</t>
  </si>
  <si>
    <t>Tkáč Filip, Ing., PhD.</t>
  </si>
  <si>
    <t>1/0600/24</t>
  </si>
  <si>
    <t>Perspektívy vnútroodvetvovej výmeny v rámci Africkej kontinentálnej zóny voľného obchodu</t>
  </si>
  <si>
    <t>1/0563/24</t>
  </si>
  <si>
    <t>Implikácie digitalizácie na finančných trhoch pre ochranu spotrebiteľa s akcentom na oblasť zdieľania rizík</t>
  </si>
  <si>
    <t>Pastoráková Erika, prof. Ing., PhD.</t>
  </si>
  <si>
    <t>1/0602/24</t>
  </si>
  <si>
    <t>Hodnotenie vzťahu medzi ekonomickým rastom, spotrebou energie a emisiami CO2 v kontexte dekarbonizačných snáh EÚ</t>
  </si>
  <si>
    <t>Chovancová Jana, Ing., PhD.</t>
  </si>
  <si>
    <t>1/0767/24</t>
  </si>
  <si>
    <t>Zvýšenie objektivizácie forenznej rekonštrukcie cestných dopravných incidentov z digitálnych videostôp</t>
  </si>
  <si>
    <t>Ústav znaleckého výskumu a vzdelávania ŽU</t>
  </si>
  <si>
    <t>1/0688/24</t>
  </si>
  <si>
    <t>Zahraničné investície - akcelerátor súťaže alebo brzda inovácií?</t>
  </si>
  <si>
    <t>Kováčiková Hana, doc. JUDr., PhD.</t>
  </si>
  <si>
    <t>1/0750/24</t>
  </si>
  <si>
    <t>Dynamika dopytových vzťahov v komoditnej vertikále vybraných poľnohospodárskych produktov v Slovenskej republike a EÚ</t>
  </si>
  <si>
    <t>Hupková Daniela, doc. Ing., PhD.</t>
  </si>
  <si>
    <t>1/0250/24</t>
  </si>
  <si>
    <t>Využitie typológie perfekcionistov u manažérov v závislosti od miery akademickej prokrastinácie, osobnostných charakteristík, emocionálnej regulácie za účelom stimulácie tvorivosti, pozitívnej pracovnej atmosféry a miery životnej spokojnosti</t>
  </si>
  <si>
    <t>Doktorová Dominika, PhDr., PhD.</t>
  </si>
  <si>
    <t>1/0477/24</t>
  </si>
  <si>
    <t>1/0525/24</t>
  </si>
  <si>
    <t xml:space="preserve">Súčasný stav a perspektívy nefinančného výkazníctva v kontexte udržateľnosti podnikov </t>
  </si>
  <si>
    <t>Hroncová Vicianová Jana, Ing., PhD.</t>
  </si>
  <si>
    <t>1/0735/24</t>
  </si>
  <si>
    <t>Obehová ekonomika: hrozby a príležitosti pre malé a stredné podniky v súčasných podmienkach turbulentných zmien v podnikateľskom prostredí</t>
  </si>
  <si>
    <t>Levický Michal, Ing., PhD.</t>
  </si>
  <si>
    <t>1/0138/24</t>
  </si>
  <si>
    <t>Regionálna rovnosť v prístupe k verejnej službe</t>
  </si>
  <si>
    <t>Janáček Jaroslav, prof.  RNDr., CSc.</t>
  </si>
  <si>
    <t>1/0357/24</t>
  </si>
  <si>
    <t>Dopady pandémie COVID-19 na kvalitu účtovnej informácie slovenských podnikov</t>
  </si>
  <si>
    <t>1/0570/24</t>
  </si>
  <si>
    <t xml:space="preserve">Výskum cezhraničných fúzií a akvizícií a ich príspevku k udržateľnému podnikaniu v európskom priestore </t>
  </si>
  <si>
    <t>Chapčáková Alexandra, doc. Ing., PhD.</t>
  </si>
  <si>
    <t>1/0702/24</t>
  </si>
  <si>
    <t>Dopady technologického pokroku na trh práce</t>
  </si>
  <si>
    <t>Lábaj Martin, prof. Ing., PhD.</t>
  </si>
  <si>
    <t>1/0730/24</t>
  </si>
  <si>
    <t>Výzvy umelej inteligencie pre oblasť zdaňovania</t>
  </si>
  <si>
    <t>1/0101/24</t>
  </si>
  <si>
    <t>Vplyv environmentálnych a sociálnych pilierov spoločenskej zodpovednosti podnikov na imidž podniku v kontexte trvalo udržateľného rozvoja</t>
  </si>
  <si>
    <t>Blahušiaková Miriama, doc. Ing., PhD.</t>
  </si>
  <si>
    <t>1/0738/24</t>
  </si>
  <si>
    <t>Model adaptácie zdrojov a ciest importu energetických nosičov do SR ako spôsob mitigácie rizík pre konkurencieschopnosť exportérov</t>
  </si>
  <si>
    <t>1/0693/24</t>
  </si>
  <si>
    <t>Mechanizmy koordinácie a kooperácie v riadení regiónu v podmienkach Slovenska</t>
  </si>
  <si>
    <t>1/0200/24</t>
  </si>
  <si>
    <t>Inovatívne metódy Enterprise risk managementu pre riadenie meniacich sa rizík komerčných poisťovní</t>
  </si>
  <si>
    <t>1/0515/24</t>
  </si>
  <si>
    <t>Ekonomicko-sociálne dopady nezamestnanosti a chudoby na bezpečný život na Slovensku vplyvom pandémie a bezpečnostných hrozieb</t>
  </si>
  <si>
    <t>1/0351/24</t>
  </si>
  <si>
    <t>Schmidt Peter, Ing., Mgr., PhD.</t>
  </si>
  <si>
    <t>1/0078/24</t>
  </si>
  <si>
    <t>Kompetenčný model striebornej generácie pre uplatnenie sa na trhu práce v kontexte Industry 4.0</t>
  </si>
  <si>
    <t>1/0385/24</t>
  </si>
  <si>
    <t>Atribúty konkurencieschopnosti vybraných odvetví na Slovensku v globálnom a regionálnom význame</t>
  </si>
  <si>
    <t>Chodasová Zuzana, doc. Ing., PhD.</t>
  </si>
  <si>
    <t>1/0733/24</t>
  </si>
  <si>
    <t>Adaptácia na klimatickú zmenu: nexus voda - poľnohospodárstvo - ekosystém</t>
  </si>
  <si>
    <t>Lazorčáková Ema, Ing., PhD.</t>
  </si>
  <si>
    <t>1/0015/24</t>
  </si>
  <si>
    <t>Zmierňovanie chudoby prostredníctvom rozvoja udržateľných foriem cestovného ruchu v marginalizovaných komunitách</t>
  </si>
  <si>
    <t>1/0082/24</t>
  </si>
  <si>
    <t>Legalizácia výnosov z trestnej činnosti v kontexte boja proti organizovanej kriminalite</t>
  </si>
  <si>
    <t>Jalč Adrián, prof. JUDr. Ing., PhD.</t>
  </si>
  <si>
    <t>1/0583/24</t>
  </si>
  <si>
    <t>Gazda Vladimir, prof. Ing., PhD.</t>
  </si>
  <si>
    <t>1/0140/24</t>
  </si>
  <si>
    <t>Efektivita medzinárodných sankcií v kontexte súčasných medzinárodných vzťahov</t>
  </si>
  <si>
    <t>Bocková Lucia, JUDr., PhD.</t>
  </si>
  <si>
    <t>1/0605/24</t>
  </si>
  <si>
    <t xml:space="preserve">Príčiny a konzekvencie rodovej segregácie v právnických profesiách </t>
  </si>
  <si>
    <t>Havelková Mária, JUDr., PhD.</t>
  </si>
  <si>
    <t>1/0360/24</t>
  </si>
  <si>
    <t>Modelovanie spotreby mäsa na Slovensku v kontexte Európskej zelenej dohody</t>
  </si>
  <si>
    <t>Benda Prokeinová Renáta, doc. Ing., PhD.</t>
  </si>
  <si>
    <t>1/0363/24</t>
  </si>
  <si>
    <t>Ochrana oznamovateľov protispoločenskej činnosti - nástroj na prevenciu a odhaľovanie porušovania práv na pracovisku</t>
  </si>
  <si>
    <t>Hamuľák Juraj, doc. JUDr., PhD.</t>
  </si>
  <si>
    <t>1/0223/24</t>
  </si>
  <si>
    <t>1/0522/24</t>
  </si>
  <si>
    <t>Green controlling a jeho nástroje – cesta k udržateľne orientovanému riadeniu malých a stredne veľkých poľnohospodárskych podnikov na Slovensku</t>
  </si>
  <si>
    <t>1/0159/24</t>
  </si>
  <si>
    <t>Spotrebiteľský postoj k vozidlám využívajúcich alternatívny pohon v cestnej doprave v podmienkach Slovenskej republiky</t>
  </si>
  <si>
    <t>1/0325/24</t>
  </si>
  <si>
    <t>Humanocentrické, odolné a udržateľné organizácie v digitálnej ére: Rola organizačnej kultúry vo funkciách manažmentu ľudských zdrojov</t>
  </si>
  <si>
    <t>Copuš Lukáš, doc. PhDr., PhD.</t>
  </si>
  <si>
    <t>1/0519/24</t>
  </si>
  <si>
    <t>Spokojnosť s dochádzaním do a zo zamestnania na Slovensku v post-covidovom období</t>
  </si>
  <si>
    <t>Mazúrová Barbora, Ing., PhD.</t>
  </si>
  <si>
    <t>1/0555/24</t>
  </si>
  <si>
    <t>Aplikácia pre podporu rozhodovania bezpečnostných manažérov v oblasti investovania do fyzickej ochrany</t>
  </si>
  <si>
    <t>1/0538/24</t>
  </si>
  <si>
    <t>Environmentálne výkazníctvo v podmienkach lesnícko-drevárskeho sektora SR</t>
  </si>
  <si>
    <t>Hajdúchová Iveta, prof. Ing., PhD.</t>
  </si>
  <si>
    <t>1/0718/24</t>
  </si>
  <si>
    <t>Ekonomické a psychologické aspekty elektronického ústneho podania (eWOM) v cestovnom ruchu</t>
  </si>
  <si>
    <t>Šimočková Ivana, Mgr., PhD.</t>
  </si>
  <si>
    <t>1/0565/24</t>
  </si>
  <si>
    <t xml:space="preserve">Budovanie a rozvoj zelenej infraštruktúry :  legislatívne možnosti </t>
  </si>
  <si>
    <t>Píry Martin, JUDr., PhD.</t>
  </si>
  <si>
    <t>1/0435/24</t>
  </si>
  <si>
    <t xml:space="preserve">Holistický prístup k formovaniu konceptu globálneho podnikového občianstva v segmente malých a stredných podnikov modelovaním multi-actor network </t>
  </si>
  <si>
    <t>Theodoulides Lenka, Ing, PhD, MBA</t>
  </si>
  <si>
    <t>1/0499/24</t>
  </si>
  <si>
    <t>Konzumácia jedlého hmyzu v budúcnosti: Alternatíva alebo nevyhnutnosť?</t>
  </si>
  <si>
    <t>Predanócyová Kristína, Ing., PhD.</t>
  </si>
  <si>
    <t>1/0482/24</t>
  </si>
  <si>
    <t>1/0108/24</t>
  </si>
  <si>
    <t xml:space="preserve">Inteligentná mobilita ako základ udržateľnej dopravy miest a obcí v Slovenskej republike. </t>
  </si>
  <si>
    <t>Douša Milan, PhDr., PhD.</t>
  </si>
  <si>
    <t>1/0353/24</t>
  </si>
  <si>
    <t>Materiálne životné podmienky vo väzbe na stravovacie zvyklosti obyvateľov SR</t>
  </si>
  <si>
    <t>Hošková Elena, Ing., PhD.</t>
  </si>
  <si>
    <t>1/0454/24</t>
  </si>
  <si>
    <t>Výzvy a inovačné prístupy spoločností k udržateľnému a zodpovednému riadeniu pri prechode na cirkulárnu ekonomiku v kontexte vonkajších zmien</t>
  </si>
  <si>
    <t>1/0646/24</t>
  </si>
  <si>
    <t>Postavenie krajín Eurázijského kontinentu vo vonkajších ekonomických vzťahoch Slovenskej republiky pod vplyvom geoekonomických zmien</t>
  </si>
  <si>
    <t>1/0326/24</t>
  </si>
  <si>
    <t>Sociálno-ekonomický mechanizmus zachovania a rozvoja ľudského kapitálu na Slovensku v podmienkach krízy</t>
  </si>
  <si>
    <t>Plaksiuk Olena, doc. Ing., PhD</t>
  </si>
  <si>
    <t>1/0022/24</t>
  </si>
  <si>
    <t>1/0343/24</t>
  </si>
  <si>
    <t>Diagnostika finančného zdravia a identifikácia kľúčových indikátorov na udržateľnosť finančno-ekonomickej výkonnosti  MSP v SR v súčasných podmienkach</t>
  </si>
  <si>
    <t>1/0069/24</t>
  </si>
  <si>
    <t>Efektívne korporátne zdanenie v kontexte ekonomických determinantov</t>
  </si>
  <si>
    <t>Andrejovská Alena, doc. Ing., PhD.</t>
  </si>
  <si>
    <t>1/0763/24</t>
  </si>
  <si>
    <t>Návrh vhodných indikátorov a metód k hodnoteniu napĺňania stratégie Agenda 2030 na regionálnej úrovni v krajinách EÚ</t>
  </si>
  <si>
    <t>Megyesiová Silvia, doc. Ing., PhD.</t>
  </si>
  <si>
    <t>1/0017/24</t>
  </si>
  <si>
    <t>1/0548/24</t>
  </si>
  <si>
    <t>Vplyv plánovania na úspešnosť podnikov v kontexte zelených inovácií a digitalizácie</t>
  </si>
  <si>
    <t>Zagoršek Branislav, Ing., PhD.</t>
  </si>
  <si>
    <t>1/0507/24</t>
  </si>
  <si>
    <t>Vývoj sociálneho štátu v krajinách strednej a východnej Európy</t>
  </si>
  <si>
    <t>Damašková Tatiana, Ing., PhD.</t>
  </si>
  <si>
    <t>1/0623/24</t>
  </si>
  <si>
    <t xml:space="preserve">Hodnotenie dopadov investičných projektov v súlade s princípmi udržateľného rozvoja 
</t>
  </si>
  <si>
    <t>Adamišin Peter, prof. Ing., PhD.</t>
  </si>
  <si>
    <t>1/0145/24</t>
  </si>
  <si>
    <t>Komparácia podnikových príkladov dobrej praxe (good practices) v turbulentne meniacom sa hospodárskom a politickom prostredí v medzinárodnom kontexte</t>
  </si>
  <si>
    <t>Seres Huszárik Erika, PhDr., PhD.</t>
  </si>
  <si>
    <t>1/0163/24</t>
  </si>
  <si>
    <t>Konkurencieschopnosť a udržateľnosť sociálno-ekonomického rozvoja regiónov z aspektu súčasných politických a spoločenských vplyvov</t>
  </si>
  <si>
    <t>Koišová Eva, Ing., PhD., MBA</t>
  </si>
  <si>
    <t>1/0136/24</t>
  </si>
  <si>
    <t>Digitálna analýza ekonomických dát ako súčasť Business Intelligence (DAED- BI)</t>
  </si>
  <si>
    <t>Bucko Jozef, doc. RNDr., PhD.</t>
  </si>
  <si>
    <t>1/0383/24</t>
  </si>
  <si>
    <t>Identifikácia predpokladov udržateľnej zamestnateľnosti v procese zmien v priemyselných podnikoch vyplývajúcich z  implementácie digitalizácie a automatizácie</t>
  </si>
  <si>
    <t>Gyurák Babeľová Zdenka, doc. Ing., PhD.</t>
  </si>
  <si>
    <t>1/0366/24</t>
  </si>
  <si>
    <t>Zmena pohľadu na flexibilitu práce v dôsledku pandémie COVID-19</t>
  </si>
  <si>
    <t>1/0341/24</t>
  </si>
  <si>
    <t>Implikácie meniaceho sa sveta práce pre zvyšovanie zamestnanosti a tvorbu kvalitnejších pracovných miest</t>
  </si>
  <si>
    <t>Klimko Roman, Ing., PhD.</t>
  </si>
  <si>
    <t>1/0070/24</t>
  </si>
  <si>
    <t xml:space="preserve">Vplyv digitálnej gramotnosti na identifikáciu hybridných hrozieb na Slovensku  </t>
  </si>
  <si>
    <t>Lukáč Jozef, Ing., PhD.</t>
  </si>
  <si>
    <t>1/0364/24</t>
  </si>
  <si>
    <t>BEZPEČNÝ A SPOĽAHLIVÝ DODÁVATEĽSKÝ REŤAZEC BIOMASY PRE UDRŽATEĽNÉ BIOPALIVÁ A BIOHOSPODÁRSTVO</t>
  </si>
  <si>
    <t>Kapustová (rod. Lajdová) Zuzana, Ing., PhD.</t>
  </si>
  <si>
    <t>1/0416/24</t>
  </si>
  <si>
    <t xml:space="preserve">Administratívnoprávne nástroje ochrany základných práv </t>
  </si>
  <si>
    <t>Maslen Michal, doc. JUDr., PhD.</t>
  </si>
  <si>
    <t>1/0483/24</t>
  </si>
  <si>
    <t>Dopad reštriktívnej monetárnej politiky ECB na dlhové financovanie európskych emitentov</t>
  </si>
  <si>
    <t>Verner Robert, doc. PhDr. Ing., PhD., MBA</t>
  </si>
  <si>
    <t>1/0606/24</t>
  </si>
  <si>
    <t>Dlhové financovanie environmentálnych projektov s využitím zelených, sociálnych a udržateľných dlhopisov</t>
  </si>
  <si>
    <t>Tkáč Michal, doc. Ing., PhD., MBA</t>
  </si>
  <si>
    <t>1/0616/24</t>
  </si>
  <si>
    <t xml:space="preserve">Hodnotenie dopravnej dostupnosti obchodov s potravinami v marginálnych obciach Slovenska, modelové územia: oblasti rozptýleného osídlenia Myjavská pahorkatina, Novobanská štálová oblasť </t>
  </si>
  <si>
    <t>Trembošová Miroslava, RNDr., PhD.</t>
  </si>
  <si>
    <t>1/0680/24</t>
  </si>
  <si>
    <t>Právna ochrana autorských diel na platformách poskytujúcich služby online zdieľaného obsahu</t>
  </si>
  <si>
    <t>2/0160/24</t>
  </si>
  <si>
    <t>Startupové právo (Distribúcia podielov v startupových spoločnostiach)</t>
  </si>
  <si>
    <t>Janáč Viliam, JUDr., PhD.</t>
  </si>
  <si>
    <t>1/0657/24</t>
  </si>
  <si>
    <t xml:space="preserve">Theoretical study of gravitational lenses by methods of algebraic geometry </t>
  </si>
  <si>
    <t>ÚMMS SAV</t>
  </si>
  <si>
    <t xml:space="preserve">Komisia VEGA č. 5 pre elektrotechniku, automatizáciu a riadiace systémy a príbuzné odbory informačných a komunikačných technológií </t>
  </si>
  <si>
    <t>1/0233/24</t>
  </si>
  <si>
    <t>Využitie recyklovaných materiálov na výrobu kompozitných izolátorov pre elektroenergetiku</t>
  </si>
  <si>
    <t>Dolník Bystrík, doc. Ing., PhD.</t>
  </si>
  <si>
    <t xml:space="preserve">Závislosť postmortálneho intervalu od zmien zloženia lipidickej frakcie odtlačkov prstov mŕtvoly </t>
  </si>
  <si>
    <t>76*</t>
  </si>
  <si>
    <t>Šimkovic Fedor, prof., RNDr., CSc</t>
  </si>
  <si>
    <t>Snoha Ľubomír, prof. RNDr., DSc. DrSc.</t>
  </si>
  <si>
    <t>Mikula Karol, prof. RNDr., DrSc.</t>
  </si>
  <si>
    <t>Ševčovič Daniel, prof. RNDr., DrSc.</t>
  </si>
  <si>
    <t>Stich Ivan, prof., Ing., DrSc.</t>
  </si>
  <si>
    <t>Orendáč Martin, prof., Ing., DrSc.</t>
  </si>
  <si>
    <t>Čermák Peter, doc., Mgr., PhD.</t>
  </si>
  <si>
    <t>Mišík Ladislav, doc., RNDr., CSc.</t>
  </si>
  <si>
    <t>Štúdium elementárnych magnetizačných procesov práškových kompaktovaných a kompozitných materiáloch</t>
  </si>
  <si>
    <t>Topologická supravodivosť vo vrstevnatých štruktúrach na báze NbSe2</t>
  </si>
  <si>
    <t>Agregačné funkcie ako nástroj na modelovanie neurčitosti a ich aplikácie</t>
  </si>
  <si>
    <t>Výpočty s nekompletnou informáciou</t>
  </si>
  <si>
    <t>Superspinové sklo v obmedzenej geometrii</t>
  </si>
  <si>
    <t>Dimenzionálna redukcia transportných rovníc v priestorovo obmedzených systémoch</t>
  </si>
  <si>
    <t>Číselné postupnosti, ich vlastnosti a aplikácie</t>
  </si>
  <si>
    <t>Kotvytskiy Albert, doc., PhD.</t>
  </si>
  <si>
    <t>Fyzika slnečnej atmosféry: spektroskopia, spektro-polarimetria a numerické modelovanie javov v atmosfére Slnka</t>
  </si>
  <si>
    <t>Neskoro pliocénne-rano pleistocénne chobotnatce (Proboscidea, Mammalia) z lokalít Nová Vieska a Strekov (Dunajská panva, Slovensko). Biochronológia, taxonómia a paleoekológia</t>
  </si>
  <si>
    <t>Valko Marián, prof. Ing., DrSc.</t>
  </si>
  <si>
    <t>Bučko Tomáš, doc. Ing., PhD.</t>
  </si>
  <si>
    <t>Hroboňová Katarína, doc., Ing., PhD.</t>
  </si>
  <si>
    <t>Budzák Šimon, doc., RNDr., PhD.</t>
  </si>
  <si>
    <t>Szolcsányi Peter, doc. Ing., PhD.</t>
  </si>
  <si>
    <t>Žiadúce a nežiadúce interakcie roztavených fluoridov s materiálmi na báze kritických prvkov</t>
  </si>
  <si>
    <t>Nové organosírové materiály pre optoelektroniku a fotosyntetické aplikácie</t>
  </si>
  <si>
    <t>Dizajn vlastností atomárne presných nanoklastrov</t>
  </si>
  <si>
    <t>3D tlač filamentov s „nevšednými“ plnivami pre špeciálne aplikácie</t>
  </si>
  <si>
    <t>Mikulíček Peter, doc. Mgr., PhD.</t>
  </si>
  <si>
    <t>Mačeková Soňa, doc. MVDr., PhD.</t>
  </si>
  <si>
    <t>Červená kniha rastlinných spoločenstiev Slovenska</t>
  </si>
  <si>
    <t>Vplyv výživových doplnkov na oxidačný stres vo folikulárnej tekutine u neplodných žien</t>
  </si>
  <si>
    <t>Charakterizácia funkcie proteínu Bxi1 v kvasinkách Saccharomyces cereviaise</t>
  </si>
  <si>
    <t>Štúdium štruktúrno-funkčných vzťahov amylolytických enzýmov alfa-amylázového klanu GH-H a príbuzných rodín GH57 a GH119</t>
  </si>
  <si>
    <t>Štúdia efektorových proteínov v patogenite a ich využitie v diagnostike Rickettsióz</t>
  </si>
  <si>
    <t>Zdravý životný štýl a jeho vplyv na imunologickú stránku pacienta v spojení s komorbiditami respiračného systému v danej skupine populácie</t>
  </si>
  <si>
    <t>Vplyv biorezonačnej terapie na rozvoj hypertenzie a neurovývojové poruchy u mladých a dospelých jedincov</t>
  </si>
  <si>
    <t>Krokavec Dušan, prof., Ing., CSc.</t>
  </si>
  <si>
    <t>Huba Mikuláš, prof. Ing., PhD.</t>
  </si>
  <si>
    <t>Kató József Zoltán, prof., PhD., DrSc.</t>
  </si>
  <si>
    <t>Sekaj Ivan, prof., Ing., PhD</t>
  </si>
  <si>
    <t>Praženica Michal, doc., Ing., PhD.</t>
  </si>
  <si>
    <t>Mikolášek Miroslav, doc., Ing., PhD.</t>
  </si>
  <si>
    <t>Makyš Pavol, doc.Ing., PhD.</t>
  </si>
  <si>
    <t>Markošová Mária, doc. RNDr., PhD.</t>
  </si>
  <si>
    <t>Výskum vplyvu rozvoja elektromobility a OZE na distribučné sústavy</t>
  </si>
  <si>
    <t>Rozvoj modelovania MOS tranzistorov pre návrh ultra nízkonapäťových IO v nanotechnológiách</t>
  </si>
  <si>
    <t>Hlboké neurónové siete pre segmentáciu medicínskych obazov</t>
  </si>
  <si>
    <t>Vývoj meracieho systému monitorujúceho priebeh vysoko-energetického mletia realizovaného v cylindrickej komore v reálnom čase</t>
  </si>
  <si>
    <t>Dekompozícia paralelných a distribuovaných výpočtov na veľkých dátach s použitím HPC a cloudových systémov</t>
  </si>
  <si>
    <t>Šulek Peter, doc., Ing., PhD.</t>
  </si>
  <si>
    <t>Hodás Stanislav, doc., Ing., PhD.</t>
  </si>
  <si>
    <t>Slávik Ivan, doc. Ing., PhD.</t>
  </si>
  <si>
    <t>Kanocz Jan, doc., Ing., CSc.</t>
  </si>
  <si>
    <t>Molokáč Mário, doc., Mgr., PhD.</t>
  </si>
  <si>
    <t>Pipíška Martin, prof. RNDr., PhD.</t>
  </si>
  <si>
    <t>Sandanus Jaroslav, prof. Ing., PhD.</t>
  </si>
  <si>
    <t>Pribulová Alena, prof., Ing., CSc.</t>
  </si>
  <si>
    <t>Kopecký Miloslav, prof. RNDr., PhD.</t>
  </si>
  <si>
    <t>Džunda Milan, prof., Ing., CSc.</t>
  </si>
  <si>
    <t>Hutňan Miroslav, prof., Ing., PhD.</t>
  </si>
  <si>
    <t>Analýza spriahnutých konštrukčných prvkov na báze kompozitov a betónu</t>
  </si>
  <si>
    <t>Výskum využitia metód umelej inteligencie pri riadení viacúčelových vodohospodárskych systémov</t>
  </si>
  <si>
    <t>Hodnotenie korózie predpínacích lán v rámci existujúcich betónových predpätých mostov s aplikáciou elektronického monitoringu</t>
  </si>
  <si>
    <t>Trvalo udržateľné prírodné izolačné materiály pre drevostavby, LCA analýza životného cyklu a výskum in-situ správania v reálnych podmienkach experimentálnej drevostavby</t>
  </si>
  <si>
    <t>Teoretická a experimentálna analýza hybridných systémov drevo-oceľ-betón so zameraním na spoje a na metodiku riešenia požiarnej bezpečnosti viacpodlažných stavieb</t>
  </si>
  <si>
    <t>Materiálové zhodnotenie zlievarenských odpadov s obsahom kremičitého piesku</t>
  </si>
  <si>
    <t>Výskum interakčných väzieb geosyntetických, antropogénnych a z odpadu recyklovaných materiálov aplikovaných v geotechnických konštrukciách</t>
  </si>
  <si>
    <t>Súčasná rola architektonického brutalizmu v rámci stredoeurópskej a juhovýchodno-európskej plánovacej kultúry</t>
  </si>
  <si>
    <t>Anaeróbna degradácia bioplastov a štúdium tvorby mikroplasov pri ich rozklade</t>
  </si>
  <si>
    <t>Experimentálne odôvodnený návrh vetrania podkrovných priestorov historických objektov z pohľadu ich udržateľnosti</t>
  </si>
  <si>
    <t>Zajac Jozef, Dr.h.c., prof., Ing., CSc.</t>
  </si>
  <si>
    <t>Dovica Miroslav, prof., Ing., CSc</t>
  </si>
  <si>
    <t>Slugeň Vladimir, prof. Ing., DrSc</t>
  </si>
  <si>
    <t>Čaus Alexander, prof. Ing., DrSc.</t>
  </si>
  <si>
    <t>Galajdová Alena, prof., Ing., PhD.</t>
  </si>
  <si>
    <t>Matúš Miloš, doc., Ing., PhD.</t>
  </si>
  <si>
    <t>Kruželák Ján, doc., Ing., PhD.</t>
  </si>
  <si>
    <t>Ondruška Juraj, doc., Ing., PhD.</t>
  </si>
  <si>
    <t>Trebuňová Marianna, doc., RNDr., PhD.</t>
  </si>
  <si>
    <t>Kottfer Daniel, doc. Ing., PhD.</t>
  </si>
  <si>
    <t>Derzsi Mariana, doc., Mgr., PhD</t>
  </si>
  <si>
    <t>Schrek Alexander, doc., Ing., PhD.</t>
  </si>
  <si>
    <t>Vývoj multikomponentnej karbidickej keramiky s jednofázovou štruktúrou pre vysokoteplotné aplikácie</t>
  </si>
  <si>
    <t>Vývoj ultracitlivých tlačených (bio)senzorov s využitím kuchynského odpadu</t>
  </si>
  <si>
    <t>Výskum dynamických vlastností mechanických systémov koľajových vozidiel s poddajnými komponentmi pri jazde v koľaji</t>
  </si>
  <si>
    <t>Mikroštruktúrne podporovaná predikcia únavovej životnosti nosných titánových ortopedických implantátov</t>
  </si>
  <si>
    <t>Biotlač sféroidov z choriónových a tukových mezenchymálnych kmeňových buniek ako stavebných blokov v tkanivovom bioinžinierstve chrupavkovitého a kostného tkaniva</t>
  </si>
  <si>
    <t>Vývoj a optimalizácia metód spájania a nekonvenčných postupov tepelného spracovania spojených segmentov statorov a rotorov vysoko-pevných FeSi ocelí</t>
  </si>
  <si>
    <t>Štúdium zmeny Q&amp;P parametrov pokročilých vysokopevných stredo-mangánových AHSS ocelí na zvýšenie odolnosti proti opotrebeniu</t>
  </si>
  <si>
    <t>Radiačná degradácia materiálov pre pokročilé jadrové zariadenia</t>
  </si>
  <si>
    <t>Vývoj inovatívnych keramických kompozitov s korundovou matricou so zvýšenou odolnosťou voči opotrebeniu pre technické aplikácie</t>
  </si>
  <si>
    <t>Výskum vybraných technológií práškovej metalurgie na spracovanie nekompaktných kovových materiálov</t>
  </si>
  <si>
    <t>Využitie vizualizačných metód a aditívnych technológií pri výskume inovatívnych teplovýmenných plôch a intenzifikátorov prenosu tepla</t>
  </si>
  <si>
    <t>Paľove Balang Peter, doc., RNDr., PhD.</t>
  </si>
  <si>
    <t>Čabalová Iveta, doc., Ing., PhD.</t>
  </si>
  <si>
    <t>Novotný Jaroslav, doc., MVDr., PhD.</t>
  </si>
  <si>
    <t>Hnilica Richard, doc., Ing., PhD.</t>
  </si>
  <si>
    <t>Némethová Jana, doc. RNDr., PhD.</t>
  </si>
  <si>
    <t>Langová Nadežda, doc., Ing., PhD.</t>
  </si>
  <si>
    <t>Kunová Simona, doc., Ing., PhD.</t>
  </si>
  <si>
    <t>Hrčka Richard, doc. Ing., PhD.</t>
  </si>
  <si>
    <t>Felšöciová Soňa, doc. Ing., PhD.</t>
  </si>
  <si>
    <t>Ailer Štefan, doc., Ing., PhD.</t>
  </si>
  <si>
    <t>Levkut Martin, doc.MVDr., PhD.</t>
  </si>
  <si>
    <t>Kurjak Daniel, doc. Ing., PhD.</t>
  </si>
  <si>
    <t>Bačkor Martin, prof., RNDr., DrSc.</t>
  </si>
  <si>
    <t>Novotný František, prof., MVDr., PhD</t>
  </si>
  <si>
    <t>Kottferová Jana, prof., MVDr., PhD.</t>
  </si>
  <si>
    <t>Cagáň Ľudovít, prof. Ing., CSc.</t>
  </si>
  <si>
    <t>Krilek Jozef, prof., Ing., PhD.</t>
  </si>
  <si>
    <t>Javoreková Soňa, prof., Ing., PhD.</t>
  </si>
  <si>
    <t>Výskum bio-kompozitov na báze dreva inovatívnymi postupmi modifikácie lepidiel aditívami z recyklovaných prírodných a syntetických polymérov</t>
  </si>
  <si>
    <t>Flavonoidy a izoflavonoidy z hľadiska interakcie rastlín z čeľade Fabaceae s prostredím, a ich bioaktivity</t>
  </si>
  <si>
    <t>In vitro štúdium koinfekcie vírusu kliešťovej encefalitídy (Flavivirus) s kliešťami prenášanými orbivírusmi v imunitných bunkách prežúvavcov</t>
  </si>
  <si>
    <t>Testovanie vplyvu potencionálne účinných dezinfekčných látok na elimináciu bakteriálneho biofilmu v potravinárskom priemysle</t>
  </si>
  <si>
    <t>Čížková Dáša, prof. MVDr., DrSc.</t>
  </si>
  <si>
    <t>Polák Štefan, prof. MUDr., CSc.</t>
  </si>
  <si>
    <t>Poliaček Ivan, prof., RNDr., PhD</t>
  </si>
  <si>
    <t>Urdzík Peter, prof., MUDr., PhD.., MPH</t>
  </si>
  <si>
    <t>Fraňová Soňa, prof. RNDr., PhD.</t>
  </si>
  <si>
    <t>Kaťuchová Jana, prof., MUDr., PhD., MBA</t>
  </si>
  <si>
    <t>Brozmanová Mariana, prof, RNDr., PhD.</t>
  </si>
  <si>
    <t>Lacko Marek, doc., MUDr., PhD.</t>
  </si>
  <si>
    <t>Molčan Ľuboš, doc., Mgr., PhD.</t>
  </si>
  <si>
    <t>Chomová Mária, doc., Ing., PhD.</t>
  </si>
  <si>
    <t>Trebatická Jana, doc.MUDr., PhD.</t>
  </si>
  <si>
    <t>Janičko Martin, doc. MUDr., PhD</t>
  </si>
  <si>
    <t>Mihalik Jozef, doc., MVDr., CSc.</t>
  </si>
  <si>
    <t>Babinská Katarína, doc. MUDr., PhD.</t>
  </si>
  <si>
    <t>Gardlík Roman, doc. MUDr. RNDr., PhD.</t>
  </si>
  <si>
    <t>Celec Peter, doc. MUDr. Ing. RNDr., DrSc., MPH</t>
  </si>
  <si>
    <t>Hodorová Ingrid, doc., MUDr., PhD.</t>
  </si>
  <si>
    <t>Liptáková Adriána, doc. MUDr., PhD, MPH</t>
  </si>
  <si>
    <t>Gažová Andrea, doc. PharmDr., PhD.</t>
  </si>
  <si>
    <t>Štúdium vplyvu črevného mikrobiómu na liečbu a prognózu pacientov s testikulárnymi nádormi z germinatívnych buniek</t>
  </si>
  <si>
    <t>Nové antidiabetiká/antiobezitiká ako inovatívny farmakoterapeutický nástroj kardioprotekcie v experimentálnom modeli diabetu 2. typu</t>
  </si>
  <si>
    <t>Potenciály molekulárneho mechanizmu agonistov TAS2R na bunkových kultúrach mastocytoch a ich možné použitie ako adjuvantnej terapie pri alergickej astme</t>
  </si>
  <si>
    <t>Wnt signalizácia a jej úloha v procesoch spojených s účinkami doxorubicínu</t>
  </si>
  <si>
    <t>Morfologické a molekulárno-biologické štúdium hormonálne podmienených procesov a imunitných funkcií steny vajíčkovodu a interakcií medzi stenou vajíčkovodu a pohlavnými bunkami</t>
  </si>
  <si>
    <t>Štúdium parakrinnej signalizácie somatických kmeňových buniek ovplyvnených cieleným stimulačným mikroprostredím</t>
  </si>
  <si>
    <t>Molekulárne mechanizmy fibrotických a zápalových procesov difúznych parenchýmových pľúcnych chorôb  - analýzy definovaných markerov v bronchoalveolárnych lavážach a ich význam v klinickej praxi</t>
  </si>
  <si>
    <t>Charakterizácia solubilnej formy karbonickej anhydrázy IX v molekulárnych podtypoch karcinómu prsníka a jej význam pre prognózu</t>
  </si>
  <si>
    <t>Prediktory kognitívneho deficitu u pacientov s cievnou mozgovou príhodou</t>
  </si>
  <si>
    <t>Terapeutické ovplyvnenie experimentálnej artritídy bioaktívnymi látkami zo včelích produktov: hodnotenie kĺbových a mimo-kĺbových komplikácií</t>
  </si>
  <si>
    <t>Účinok kyseliny hyalurónovej na receptivitu endometria v IVF procese</t>
  </si>
  <si>
    <t>Suicidalita u detí a adolescentov, neurobiologické parametre a ich vzájomná súvislosť</t>
  </si>
  <si>
    <t>Morfologická analýza tenkého a hrubého čreva pri jeho najfrekventovanejších zápalových ochoreniach na úrovni elektrónovej a svetelnej mikroskopie</t>
  </si>
  <si>
    <t>Regulačné mechanizmy vzájomnej komunikácie medzi hypoxiou-ischémiou a zápalom v akútnej a subakútnej fáze po traumatickom poranení miechy a liečbe Siponimodom</t>
  </si>
  <si>
    <t>Centrálna neurokinínová a opioidergná modulácia obrany respiračného traktu</t>
  </si>
  <si>
    <t>Overenie pozitívneho účinku podávania kombinácie fruktóza - metylcelulóza na metabolizmus potkanov</t>
  </si>
  <si>
    <t>Štúdium vplyvu biomateriálov na signálne dráhy nádorových buniek v 2D a 3D kultivačných podmienkach</t>
  </si>
  <si>
    <t>Využitie experimentálnych modelov pre štúdium choriokarcinómového syndrómu u super-vysoko-rizikových pacientov s nádormi z germinatívnych buniek</t>
  </si>
  <si>
    <t>Farmakologické ovplyvnenie remodelačných ochorení dýchacích ciest v experimentálnych podmienkach inhibítormi Rho-kináz</t>
  </si>
  <si>
    <t>Vplyv dlhodobého príjmu fruktózy na zmeny v aktivite neurónov a gliových buniek v jadrách amygdalového komplexu</t>
  </si>
  <si>
    <t>Stratifikácia pacientov s COVID-19 a možné diagnostické a prognostické parametre</t>
  </si>
  <si>
    <t>Vplyv inhibície ACE-2 receptorov na parametre neurodegenerácie, zápalové markery a markery oxidačného stresu pri hypertenzii ako významnej COVID-19 komorbidite</t>
  </si>
  <si>
    <t>Riziko humánnej expozície vyplývajúcej z kontaminácie domových studní ťažkými kovmi a mikroorganizmami - odhad populačných dopadov</t>
  </si>
  <si>
    <t>Morfologické a funkčné zmeny gastrointestinálneho traktu v animálnom modeli s transplantáciou fekálnej mikrobioty od detí s poruchami autistického spektra</t>
  </si>
  <si>
    <t>Janák Dušan, doc., PhDr., Ph.D.</t>
  </si>
  <si>
    <t>Róbert Horka, doc. Mgr., PhD.</t>
  </si>
  <si>
    <t>Koštialová Katarína, doc., PhDr., PhD.</t>
  </si>
  <si>
    <t>Vašš Martin, doc., Mgr., PhD.</t>
  </si>
  <si>
    <t>Kónyová Annamária, doc. Mgr., PhD.</t>
  </si>
  <si>
    <t>Horňanová Sidonia, doc. ThDr. Mgr., PhD.</t>
  </si>
  <si>
    <t>Husár Martin, doc., Mgr., PhD.</t>
  </si>
  <si>
    <t>Štefaňak Ondrej, doc. PhDr., PhD.</t>
  </si>
  <si>
    <t>Khroul Victor, doc., PhD</t>
  </si>
  <si>
    <t>Muránsky Martin, prof. Dr., PhD.</t>
  </si>
  <si>
    <t>Rončáková Terézia, prof., PhD.</t>
  </si>
  <si>
    <t>profant Tomáš Imrich, doc. Dr., -</t>
  </si>
  <si>
    <t>Šuráb Marian, prof. ThDr., PhD.</t>
  </si>
  <si>
    <t>Ištok Robert, prof. RNDr., PhD.</t>
  </si>
  <si>
    <t>Spálová Lucia, prof., Mgr., PhD.</t>
  </si>
  <si>
    <t>GEOPREF: Nové merania a metódy pre štúdium individuálnych geopolitických preferencií v strednej a východnej Európe</t>
  </si>
  <si>
    <t>Carmina Seduliana: prvý slovenský preklad, edícia a kritické zhodnotenie Seduliovho literárneho diela</t>
  </si>
  <si>
    <t>Hospodárske zázemie "centier" vo včasnom a na počiatku vrcholného stredoveku  na severe Karpatskej kotliny</t>
  </si>
  <si>
    <t>Antropologické aspekty jedla v 21. storočí: zmeny, trendy a perspektívy</t>
  </si>
  <si>
    <t>Stredné Ponitrie vo včasnom stredoveku. Ad fontes</t>
  </si>
  <si>
    <t>Politicko-právne, historicko-politické a bezpečnostné aspekty SR. Tri dekády existencie Slovenskej republiky (1993-2023)</t>
  </si>
  <si>
    <t>DAV a davisti. Politické myslenie davistov v medzivojnovom období</t>
  </si>
  <si>
    <t>Lúka, ktorá má zmysel. Senzoricko-antropologická perspektíva skúmania biodiverzity</t>
  </si>
  <si>
    <t>Spolupráca protestantských cirkví na území dnešného Slovenska, Maďarska a Česka od Tolerančného patentu do konca 20. storočia - so zvláštnym zreteľom na cirkevné dejiny a praktickú teológiu reformovanej kresťanskej cirkvi</t>
  </si>
  <si>
    <t>Koncepcie kultúry a národa v slovenskom filozofickom a politickom myslení 19. a 20. storočia : iniciatívy, polemiky, kritika</t>
  </si>
  <si>
    <t>Elity žobravých reholí v stredovekom Uhorsku</t>
  </si>
  <si>
    <t>Bojisko ako scéna historických udalostí. Prepojenie archeologického a historického výskumu vojenských dejín</t>
  </si>
  <si>
    <t xml:space="preserve"> Nová monarchia. Premeny spoločnosti v neskorom stredoveku</t>
  </si>
  <si>
    <t>Kanovská Halamová Júlia, prof. Mgr., PhD.</t>
  </si>
  <si>
    <t>profesijné kompetencie a psychologická gramotnosť učiteľov</t>
  </si>
  <si>
    <t>profesijná zdatnosť učiteľov a vychovávateľov pre prácu s rodinou žiaka</t>
  </si>
  <si>
    <t>Kováčiková Elena, doc. Mgr., PhD.</t>
  </si>
  <si>
    <t>Lisá Elena, doc., Mgr., PhD.</t>
  </si>
  <si>
    <t>Beisetzer Peter, doc., PaedDr., PhD.</t>
  </si>
  <si>
    <t>Tomagová Martina, doc., Mgr., PhD.</t>
  </si>
  <si>
    <t>Letavajová Silvia, doc., Mgr., PhD.</t>
  </si>
  <si>
    <t>Bohunická Alena, doc. Mgr., PhD.</t>
  </si>
  <si>
    <t>Djovčoš Martin, doc., PhDr., PhD.</t>
  </si>
  <si>
    <t>Múcsková Gabriela, doc., Mgr., PhD.</t>
  </si>
  <si>
    <t>Ulašin Bohdan, doc., Mgr., PhD.</t>
  </si>
  <si>
    <t>Jančovič Ivan, doc., PhD.</t>
  </si>
  <si>
    <t>Liashuk Viktória, doc., CSc.</t>
  </si>
  <si>
    <t>Palúch Martin, doc., Mgr., PhD.</t>
  </si>
  <si>
    <t>Csehy Zoltán, doc., Mgr., PhD.</t>
  </si>
  <si>
    <t>Lampis Mirko, doc., PhD.</t>
  </si>
  <si>
    <t>Sehnal Roman, doc., PhDr., PhD</t>
  </si>
  <si>
    <t>Kalechyts Alena, doc., Mgr., CSc.</t>
  </si>
  <si>
    <t>Makky Lukáš, doc., Mgr., PhD.</t>
  </si>
  <si>
    <t>Halászová Ingrid, doc., Mgr., PhD.</t>
  </si>
  <si>
    <t>Dobríková Mária, prof., PhDr., CSc.</t>
  </si>
  <si>
    <t>Pakhomova Svitlana, prof., DrSc.</t>
  </si>
  <si>
    <t>Ďurčo Peter, prof., CSc.</t>
  </si>
  <si>
    <t>Inštitorisová Dagmar, prof., PhDr., PhD.</t>
  </si>
  <si>
    <t>Kušnír Jaroslav, prof. PhDr., PhD.</t>
  </si>
  <si>
    <t>Reflexia antických motívov v stredovekých hrách prvej ženskej dramatičky Hrotsvity z Gandersheimu</t>
  </si>
  <si>
    <t>Synchrónne a diachrónne aspekty gramatickej terminológie na konfrontačnom základe (lexikografický, lexikologický a komparatívny výskum)</t>
  </si>
  <si>
    <t>Literatúra ako nástroj rozvíjania empatie u čitateľov</t>
  </si>
  <si>
    <t>Národný jazyk a jeho variety v dynamike a interakcii: západoslovanský a východoslovanský kontext</t>
  </si>
  <si>
    <t>Živé mená zo západného Slovenska I</t>
  </si>
  <si>
    <t>Hybridita, transnation a konštrukcia subjektu v domorodých zaoceánskych anglofónnych literatúrach</t>
  </si>
  <si>
    <t>Institutiones chirurgicae. Preklad a analýza diela Jána Jessenia</t>
  </si>
  <si>
    <t>Výskum vplyvu inovatívnych foriem e-testovania na skvalitnenie vzdelávacieho procesu</t>
  </si>
  <si>
    <t>Mikušová Meričková Beáta, prof., Ing., PhD.</t>
  </si>
  <si>
    <t>Artiukhov Artem, Associate professor, PhD.</t>
  </si>
  <si>
    <t>Pollák František, doc., PhDr., PhD.</t>
  </si>
  <si>
    <t>König Brian, doc., Ing., PhD.</t>
  </si>
  <si>
    <t>Špirková Daniela, doc., Ing., PhD.</t>
  </si>
  <si>
    <t>Vozár Jozef, doc., JUDr., CSc.</t>
  </si>
  <si>
    <t>Ferenčíková (štefanková) Simona, doc., JUDr., PhD.</t>
  </si>
  <si>
    <t>Bolek Vladimír, doc. Ing., PhD.</t>
  </si>
  <si>
    <t>Savov Radovan, doc. Ing., PhD.</t>
  </si>
  <si>
    <t>Hajduová Zuzana, doc., RNDr., PhD., MSc.</t>
  </si>
  <si>
    <t>Grisáková Nora, doc., Ing., PhD.</t>
  </si>
  <si>
    <t>Kolla Eduard, doc., Ing., PhD.</t>
  </si>
  <si>
    <t>Duľová Spišáková Emília, doc., Ing., PhD.</t>
  </si>
  <si>
    <t>Labudová Viera, doc., RNDr., PhD.</t>
  </si>
  <si>
    <t>Simonidesová Jana, doc., Ing., PhD.</t>
  </si>
  <si>
    <t>Daňko Martin, doc., Mgr., PhD.</t>
  </si>
  <si>
    <t>Novovznikajúce digitálne technológie a ich vplyv na elimináciu zraniteľnosti dodávateľských reťazcov – Budovanie štíhlych, agilných, odolných a udržateľných dodávateľských reťazcov v dobe nepredvídateľných rušivých udalostí</t>
  </si>
  <si>
    <t>Význam interakčných väzieb ovplyvňujúcich nákupný rozhodovací proces vybraného spotrebiteľského segmentu v kontexte identifikácie kľúčových komunikačných a výkonnostných metrík B2C trhu</t>
  </si>
  <si>
    <t>Modelovanie kumulácie rizík a nerovnováh vo finančnom sektore</t>
  </si>
  <si>
    <t>Právne postavenie cestovnej kancelárie a cestovnej agentúry s osobitným zreteľom na zmluvné a zodpovednostné vzťahy (právnoekonomická analýza)</t>
  </si>
  <si>
    <t>Makroprudenciálna regulácia, systémové riziko a možnosti predvídania bankových kríz na báze modelového prístupu</t>
  </si>
  <si>
    <t>Analýza veľkých objemov dát ako nástroja na vytvorenie konceptuálneho rámca na podporu rozhodnutí pri nasadzovaní BigData technológií</t>
  </si>
  <si>
    <t>Makroekonomické dopady zavádzania robotov do výrobného procesu - prístup Ekonómie zložitosti</t>
  </si>
  <si>
    <t>Flexibilné formy zamestnávania v kontexte nových výziev na trhu práce</t>
  </si>
  <si>
    <t>Návrh modelu environmentálnych a sociálnych aspektov udržateľnosti, ktoré pomáhajú vysokým školám stať sa konkurencieschopnejšími na národnej a medzinárodnej úrovni v digitálnej ére</t>
  </si>
  <si>
    <t>Šmitala Mizerová Hana, Dr. rer. nat.</t>
  </si>
  <si>
    <t>1/0376/24</t>
  </si>
  <si>
    <t>Jazykový posun pri bilingválnych Ukrajincoch ako dôsledok vojny</t>
  </si>
  <si>
    <t>Kamovnikova Natalia, Mgr., PhD.</t>
  </si>
  <si>
    <t>* Po ukončení 1. kola hodnotenia bol 1 projekt vyradený na základe žiadosti vedúcej projektu.</t>
  </si>
  <si>
    <t>vyradený po 1. kole výberu na základe žiadosti vedúcej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</si>
</sst>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color theme="8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2" fontId="0" fillId="0" borderId="0"/>
    <xf numFmtId="0" fontId="12" fillId="0" borderId="0" applyNumberFormat="0" applyFill="0" applyBorder="0" applyAlignment="0" applyProtection="0"/>
    <xf numFmtId="0" fontId="13" fillId="0" borderId="22" applyNumberFormat="0" applyFill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25" applyNumberFormat="0" applyAlignment="0" applyProtection="0"/>
    <xf numFmtId="0" fontId="19" fillId="6" borderId="26" applyNumberFormat="0" applyAlignment="0" applyProtection="0"/>
    <xf numFmtId="0" fontId="20" fillId="6" borderId="25" applyNumberFormat="0" applyAlignment="0" applyProtection="0"/>
    <xf numFmtId="0" fontId="21" fillId="0" borderId="27" applyNumberFormat="0" applyFill="0" applyAlignment="0" applyProtection="0"/>
    <xf numFmtId="0" fontId="22" fillId="7" borderId="2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0" applyNumberFormat="0" applyFill="0" applyAlignment="0" applyProtection="0"/>
    <xf numFmtId="0" fontId="2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7" fillId="4" borderId="0" applyNumberFormat="0" applyBorder="0" applyAlignment="0" applyProtection="0"/>
    <xf numFmtId="0" fontId="2" fillId="8" borderId="29" applyNumberFormat="0" applyFont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2" fontId="3" fillId="0" borderId="0"/>
    <xf numFmtId="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3" fillId="0" borderId="0"/>
  </cellStyleXfs>
  <cellXfs count="196">
    <xf numFmtId="2" fontId="0" fillId="0" borderId="0" xfId="0"/>
    <xf numFmtId="2" fontId="4" fillId="0" borderId="0" xfId="0" applyFont="1"/>
    <xf numFmtId="2" fontId="4" fillId="0" borderId="16" xfId="0" applyFont="1" applyBorder="1" applyAlignment="1">
      <alignment vertical="center" wrapText="1"/>
    </xf>
    <xf numFmtId="2" fontId="6" fillId="0" borderId="0" xfId="0" applyFont="1"/>
    <xf numFmtId="2" fontId="4" fillId="0" borderId="0" xfId="0" applyFont="1" applyAlignment="1">
      <alignment wrapText="1"/>
    </xf>
    <xf numFmtId="2" fontId="7" fillId="0" borderId="0" xfId="0" applyFont="1"/>
    <xf numFmtId="2" fontId="4" fillId="0" borderId="9" xfId="0" applyFont="1" applyBorder="1" applyAlignment="1">
      <alignment vertical="center" wrapText="1"/>
    </xf>
    <xf numFmtId="2" fontId="4" fillId="0" borderId="0" xfId="0" applyFont="1" applyAlignment="1">
      <alignment horizontal="center"/>
    </xf>
    <xf numFmtId="2" fontId="3" fillId="0" borderId="0" xfId="0" applyFont="1"/>
    <xf numFmtId="2" fontId="3" fillId="0" borderId="0" xfId="0" applyFont="1" applyAlignment="1">
      <alignment wrapText="1"/>
    </xf>
    <xf numFmtId="2" fontId="3" fillId="0" borderId="0" xfId="0" applyFont="1" applyAlignment="1">
      <alignment horizontal="center"/>
    </xf>
    <xf numFmtId="2" fontId="4" fillId="0" borderId="0" xfId="0" applyFont="1" applyBorder="1"/>
    <xf numFmtId="2" fontId="4" fillId="0" borderId="12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5" fillId="0" borderId="0" xfId="0" applyFont="1" applyBorder="1" applyAlignment="1">
      <alignment vertical="center"/>
    </xf>
    <xf numFmtId="2" fontId="5" fillId="0" borderId="0" xfId="0" applyFont="1" applyBorder="1" applyAlignment="1">
      <alignment vertical="center" wrapText="1"/>
    </xf>
    <xf numFmtId="2" fontId="7" fillId="0" borderId="0" xfId="43" applyFont="1" applyFill="1" applyBorder="1" applyAlignment="1">
      <alignment vertical="center" wrapText="1"/>
    </xf>
    <xf numFmtId="2" fontId="7" fillId="0" borderId="0" xfId="0" applyFont="1" applyAlignment="1">
      <alignment vertical="center"/>
    </xf>
    <xf numFmtId="2" fontId="4" fillId="0" borderId="0" xfId="0" applyFont="1" applyBorder="1" applyAlignment="1">
      <alignment vertical="center" wrapText="1"/>
    </xf>
    <xf numFmtId="2" fontId="4" fillId="0" borderId="0" xfId="0" applyFont="1" applyAlignment="1">
      <alignment vertical="center"/>
    </xf>
    <xf numFmtId="2" fontId="7" fillId="0" borderId="0" xfId="43" applyFont="1" applyFill="1" applyBorder="1" applyAlignment="1">
      <alignment horizontal="center" vertical="center"/>
    </xf>
    <xf numFmtId="0" fontId="2" fillId="0" borderId="0" xfId="34"/>
    <xf numFmtId="0" fontId="4" fillId="0" borderId="0" xfId="34" applyFont="1" applyAlignment="1">
      <alignment wrapText="1"/>
    </xf>
    <xf numFmtId="0" fontId="2" fillId="0" borderId="0" xfId="34" applyNumberFormat="1" applyFont="1"/>
    <xf numFmtId="2" fontId="3" fillId="0" borderId="0" xfId="0" applyFont="1" applyAlignment="1">
      <alignment vertical="center"/>
    </xf>
    <xf numFmtId="2" fontId="3" fillId="0" borderId="0" xfId="0" applyFont="1" applyAlignment="1">
      <alignment horizontal="center" vertical="center"/>
    </xf>
    <xf numFmtId="2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0" borderId="0" xfId="34" applyFont="1" applyAlignment="1">
      <alignment horizontal="center" vertical="center"/>
    </xf>
    <xf numFmtId="0" fontId="4" fillId="0" borderId="0" xfId="34" applyFont="1" applyAlignment="1">
      <alignment vertical="center" wrapText="1"/>
    </xf>
    <xf numFmtId="0" fontId="4" fillId="0" borderId="0" xfId="34" applyFont="1" applyAlignment="1">
      <alignment vertical="center"/>
    </xf>
    <xf numFmtId="0" fontId="2" fillId="0" borderId="0" xfId="34" applyAlignment="1">
      <alignment vertical="center"/>
    </xf>
    <xf numFmtId="2" fontId="10" fillId="0" borderId="0" xfId="43" applyFont="1" applyBorder="1" applyAlignment="1">
      <alignment vertical="center"/>
    </xf>
    <xf numFmtId="0" fontId="4" fillId="0" borderId="0" xfId="34" applyFont="1" applyAlignment="1">
      <alignment horizontal="center"/>
    </xf>
    <xf numFmtId="2" fontId="4" fillId="0" borderId="0" xfId="0" applyFont="1" applyAlignment="1">
      <alignment vertical="center" wrapText="1"/>
    </xf>
    <xf numFmtId="2" fontId="3" fillId="0" borderId="0" xfId="0" applyFont="1" applyAlignment="1">
      <alignment vertical="center" wrapText="1"/>
    </xf>
    <xf numFmtId="2" fontId="6" fillId="0" borderId="0" xfId="0" applyFont="1" applyAlignment="1">
      <alignment vertical="center"/>
    </xf>
    <xf numFmtId="0" fontId="2" fillId="0" borderId="0" xfId="34"/>
    <xf numFmtId="0" fontId="4" fillId="0" borderId="0" xfId="34" applyNumberFormat="1" applyFont="1"/>
    <xf numFmtId="2" fontId="28" fillId="0" borderId="0" xfId="43" applyFont="1" applyBorder="1"/>
    <xf numFmtId="2" fontId="29" fillId="0" borderId="0" xfId="43" applyFont="1" applyBorder="1" applyAlignment="1">
      <alignment vertical="center"/>
    </xf>
    <xf numFmtId="0" fontId="5" fillId="0" borderId="0" xfId="34" applyFont="1" applyAlignment="1">
      <alignment vertical="center" wrapText="1"/>
    </xf>
    <xf numFmtId="0" fontId="5" fillId="0" borderId="0" xfId="34" applyFont="1" applyAlignment="1">
      <alignment horizontal="center" vertical="center"/>
    </xf>
    <xf numFmtId="2" fontId="30" fillId="0" borderId="0" xfId="0" applyFont="1" applyAlignment="1">
      <alignment vertical="center"/>
    </xf>
    <xf numFmtId="2" fontId="4" fillId="0" borderId="0" xfId="0" applyFont="1" applyFill="1"/>
    <xf numFmtId="49" fontId="4" fillId="0" borderId="0" xfId="0" applyNumberFormat="1" applyFont="1" applyBorder="1" applyAlignment="1">
      <alignment horizontal="center" vertical="center" wrapText="1"/>
    </xf>
    <xf numFmtId="2" fontId="0" fillId="0" borderId="16" xfId="0" applyBorder="1" applyAlignment="1">
      <alignment vertical="center" wrapText="1"/>
    </xf>
    <xf numFmtId="2" fontId="3" fillId="0" borderId="16" xfId="0" applyFont="1" applyBorder="1" applyAlignment="1">
      <alignment vertical="center" wrapText="1"/>
    </xf>
    <xf numFmtId="2" fontId="28" fillId="0" borderId="0" xfId="43" applyFont="1" applyBorder="1" applyAlignment="1">
      <alignment vertical="center"/>
    </xf>
    <xf numFmtId="0" fontId="31" fillId="0" borderId="0" xfId="34" applyFont="1" applyAlignment="1">
      <alignment vertical="center"/>
    </xf>
    <xf numFmtId="2" fontId="4" fillId="0" borderId="16" xfId="0" applyFont="1" applyBorder="1" applyAlignment="1">
      <alignment horizontal="center" vertical="center" wrapText="1"/>
    </xf>
    <xf numFmtId="2" fontId="4" fillId="0" borderId="16" xfId="0" applyFont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2" fontId="3" fillId="0" borderId="16" xfId="0" applyFont="1" applyBorder="1" applyAlignment="1">
      <alignment horizontal="center" vertical="center" wrapText="1"/>
    </xf>
    <xf numFmtId="2" fontId="29" fillId="0" borderId="0" xfId="43" applyFont="1" applyBorder="1" applyAlignment="1">
      <alignment horizontal="left" vertical="center"/>
    </xf>
    <xf numFmtId="0" fontId="31" fillId="0" borderId="0" xfId="34" applyFont="1" applyAlignment="1">
      <alignment horizontal="left" vertical="center"/>
    </xf>
    <xf numFmtId="2" fontId="3" fillId="0" borderId="0" xfId="0" applyFont="1" applyAlignment="1">
      <alignment horizontal="left"/>
    </xf>
    <xf numFmtId="2" fontId="4" fillId="0" borderId="0" xfId="0" applyFont="1" applyAlignment="1">
      <alignment horizontal="left"/>
    </xf>
    <xf numFmtId="1" fontId="9" fillId="0" borderId="10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center" vertical="center"/>
    </xf>
    <xf numFmtId="2" fontId="7" fillId="0" borderId="8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2" fontId="7" fillId="0" borderId="6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/>
    </xf>
    <xf numFmtId="1" fontId="11" fillId="0" borderId="13" xfId="0" applyNumberFormat="1" applyFont="1" applyFill="1" applyBorder="1" applyAlignment="1">
      <alignment horizontal="center" vertical="center"/>
    </xf>
    <xf numFmtId="2" fontId="7" fillId="0" borderId="7" xfId="0" applyFont="1" applyFill="1" applyBorder="1" applyAlignment="1">
      <alignment horizontal="center" vertical="center"/>
    </xf>
    <xf numFmtId="2" fontId="30" fillId="0" borderId="0" xfId="0" applyFont="1"/>
    <xf numFmtId="2" fontId="3" fillId="34" borderId="16" xfId="0" applyFont="1" applyFill="1" applyBorder="1" applyAlignment="1">
      <alignment horizontal="center"/>
    </xf>
    <xf numFmtId="2" fontId="3" fillId="35" borderId="16" xfId="0" applyFont="1" applyFill="1" applyBorder="1" applyAlignment="1">
      <alignment horizontal="center"/>
    </xf>
    <xf numFmtId="0" fontId="3" fillId="34" borderId="16" xfId="0" applyNumberFormat="1" applyFont="1" applyFill="1" applyBorder="1" applyAlignment="1">
      <alignment horizontal="center"/>
    </xf>
    <xf numFmtId="0" fontId="3" fillId="35" borderId="16" xfId="0" applyNumberFormat="1" applyFont="1" applyFill="1" applyBorder="1" applyAlignment="1">
      <alignment horizontal="center"/>
    </xf>
    <xf numFmtId="2" fontId="33" fillId="0" borderId="16" xfId="0" applyFont="1" applyBorder="1" applyAlignment="1">
      <alignment horizontal="left" vertical="center" wrapText="1"/>
    </xf>
    <xf numFmtId="2" fontId="4" fillId="34" borderId="16" xfId="0" applyFont="1" applyFill="1" applyBorder="1" applyAlignment="1">
      <alignment horizontal="center" vertical="center"/>
    </xf>
    <xf numFmtId="2" fontId="0" fillId="0" borderId="16" xfId="0" applyBorder="1" applyAlignment="1">
      <alignment horizontal="center" vertical="center"/>
    </xf>
    <xf numFmtId="2" fontId="0" fillId="34" borderId="16" xfId="0" applyFill="1" applyBorder="1" applyAlignment="1">
      <alignment horizontal="center" vertical="center"/>
    </xf>
    <xf numFmtId="2" fontId="4" fillId="0" borderId="0" xfId="0" applyFont="1" applyFill="1" applyBorder="1" applyAlignment="1">
      <alignment vertical="center" wrapText="1"/>
    </xf>
    <xf numFmtId="2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2" fontId="4" fillId="0" borderId="16" xfId="0" applyFont="1" applyFill="1" applyBorder="1" applyAlignment="1">
      <alignment horizontal="center" vertical="center"/>
    </xf>
    <xf numFmtId="2" fontId="3" fillId="34" borderId="16" xfId="0" applyFont="1" applyFill="1" applyBorder="1" applyAlignment="1">
      <alignment horizontal="center" vertical="center" wrapText="1"/>
    </xf>
    <xf numFmtId="2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2" fontId="3" fillId="0" borderId="0" xfId="0" applyFont="1" applyBorder="1" applyAlignment="1">
      <alignment wrapText="1"/>
    </xf>
    <xf numFmtId="2" fontId="3" fillId="0" borderId="0" xfId="0" applyFont="1" applyBorder="1" applyAlignment="1">
      <alignment horizontal="center" vertical="center"/>
    </xf>
    <xf numFmtId="2" fontId="3" fillId="0" borderId="0" xfId="0" applyFont="1" applyBorder="1" applyAlignment="1">
      <alignment horizontal="center"/>
    </xf>
    <xf numFmtId="2" fontId="3" fillId="0" borderId="37" xfId="0" applyFont="1" applyBorder="1" applyAlignment="1">
      <alignment horizontal="center" vertical="center" wrapText="1"/>
    </xf>
    <xf numFmtId="2" fontId="4" fillId="34" borderId="16" xfId="0" applyFont="1" applyFill="1" applyBorder="1" applyAlignment="1">
      <alignment vertical="center" wrapText="1"/>
    </xf>
    <xf numFmtId="2" fontId="4" fillId="34" borderId="16" xfId="0" applyFont="1" applyFill="1" applyBorder="1" applyAlignment="1">
      <alignment horizontal="center" vertical="center" wrapText="1"/>
    </xf>
    <xf numFmtId="2" fontId="32" fillId="0" borderId="37" xfId="44" applyFont="1" applyBorder="1" applyAlignment="1">
      <alignment vertical="center" wrapText="1"/>
    </xf>
    <xf numFmtId="2" fontId="32" fillId="0" borderId="37" xfId="44" applyFont="1" applyBorder="1" applyAlignment="1">
      <alignment horizontal="left" vertical="center" wrapText="1"/>
    </xf>
    <xf numFmtId="2" fontId="3" fillId="34" borderId="16" xfId="44" applyFont="1" applyFill="1" applyBorder="1" applyAlignment="1">
      <alignment vertical="center" wrapText="1"/>
    </xf>
    <xf numFmtId="2" fontId="3" fillId="34" borderId="16" xfId="44" applyFont="1" applyFill="1" applyBorder="1" applyAlignment="1">
      <alignment horizontal="left" vertical="center" wrapText="1"/>
    </xf>
    <xf numFmtId="2" fontId="4" fillId="0" borderId="37" xfId="0" applyFont="1" applyBorder="1" applyAlignment="1">
      <alignment horizontal="center" vertical="center"/>
    </xf>
    <xf numFmtId="2" fontId="3" fillId="34" borderId="16" xfId="0" applyFont="1" applyFill="1" applyBorder="1" applyAlignment="1">
      <alignment horizontal="center" vertical="center"/>
    </xf>
    <xf numFmtId="2" fontId="3" fillId="35" borderId="16" xfId="0" applyFont="1" applyFill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2" fontId="32" fillId="34" borderId="34" xfId="0" applyFont="1" applyFill="1" applyBorder="1" applyAlignment="1">
      <alignment vertical="center" wrapText="1"/>
    </xf>
    <xf numFmtId="2" fontId="32" fillId="34" borderId="34" xfId="0" applyFont="1" applyFill="1" applyBorder="1" applyAlignment="1">
      <alignment horizontal="left" vertical="center" wrapText="1"/>
    </xf>
    <xf numFmtId="2" fontId="32" fillId="0" borderId="34" xfId="0" applyFont="1" applyBorder="1" applyAlignment="1">
      <alignment vertical="center" wrapText="1"/>
    </xf>
    <xf numFmtId="2" fontId="32" fillId="0" borderId="34" xfId="0" applyFont="1" applyBorder="1" applyAlignment="1">
      <alignment horizontal="left" vertical="center" wrapText="1"/>
    </xf>
    <xf numFmtId="2" fontId="32" fillId="0" borderId="35" xfId="0" applyFont="1" applyBorder="1" applyAlignment="1">
      <alignment horizontal="left" vertical="center" wrapText="1"/>
    </xf>
    <xf numFmtId="2" fontId="32" fillId="36" borderId="34" xfId="0" applyFont="1" applyFill="1" applyBorder="1" applyAlignment="1">
      <alignment vertical="center" wrapText="1"/>
    </xf>
    <xf numFmtId="2" fontId="32" fillId="36" borderId="34" xfId="0" applyFont="1" applyFill="1" applyBorder="1" applyAlignment="1">
      <alignment horizontal="left" vertical="center" wrapText="1"/>
    </xf>
    <xf numFmtId="2" fontId="32" fillId="0" borderId="34" xfId="0" applyFont="1" applyBorder="1" applyAlignment="1">
      <alignment horizontal="left" vertical="center"/>
    </xf>
    <xf numFmtId="2" fontId="4" fillId="0" borderId="16" xfId="0" applyFont="1" applyBorder="1" applyAlignment="1">
      <alignment horizontal="left" vertical="center" wrapText="1"/>
    </xf>
    <xf numFmtId="2" fontId="4" fillId="34" borderId="16" xfId="0" applyFont="1" applyFill="1" applyBorder="1" applyAlignment="1">
      <alignment horizontal="left" vertical="center" wrapText="1"/>
    </xf>
    <xf numFmtId="2" fontId="0" fillId="0" borderId="16" xfId="0" applyBorder="1" applyAlignment="1">
      <alignment horizontal="left" vertical="center" wrapText="1"/>
    </xf>
    <xf numFmtId="2" fontId="0" fillId="34" borderId="16" xfId="0" applyFill="1" applyBorder="1" applyAlignment="1">
      <alignment vertical="center" wrapText="1"/>
    </xf>
    <xf numFmtId="2" fontId="0" fillId="34" borderId="16" xfId="0" applyFill="1" applyBorder="1" applyAlignment="1">
      <alignment horizontal="left" vertical="center" wrapText="1"/>
    </xf>
    <xf numFmtId="2" fontId="0" fillId="35" borderId="16" xfId="0" applyFill="1" applyBorder="1" applyAlignment="1">
      <alignment vertical="center" wrapText="1"/>
    </xf>
    <xf numFmtId="2" fontId="0" fillId="35" borderId="16" xfId="0" applyFill="1" applyBorder="1" applyAlignment="1">
      <alignment horizontal="left" vertical="center" wrapText="1"/>
    </xf>
    <xf numFmtId="0" fontId="3" fillId="35" borderId="16" xfId="0" applyNumberFormat="1" applyFont="1" applyFill="1" applyBorder="1" applyAlignment="1">
      <alignment horizontal="center" vertical="center"/>
    </xf>
    <xf numFmtId="0" fontId="3" fillId="34" borderId="16" xfId="0" applyNumberFormat="1" applyFont="1" applyFill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2" fontId="0" fillId="0" borderId="16" xfId="0" applyFill="1" applyBorder="1" applyAlignment="1">
      <alignment vertical="center" wrapText="1"/>
    </xf>
    <xf numFmtId="2" fontId="0" fillId="0" borderId="16" xfId="0" applyFill="1" applyBorder="1" applyAlignment="1">
      <alignment horizontal="left" vertical="center" wrapText="1"/>
    </xf>
    <xf numFmtId="2" fontId="4" fillId="35" borderId="16" xfId="0" applyFont="1" applyFill="1" applyBorder="1" applyAlignment="1">
      <alignment vertical="center" wrapText="1"/>
    </xf>
    <xf numFmtId="2" fontId="4" fillId="35" borderId="16" xfId="0" applyFont="1" applyFill="1" applyBorder="1" applyAlignment="1">
      <alignment horizontal="left" vertical="center" wrapText="1"/>
    </xf>
    <xf numFmtId="2" fontId="3" fillId="35" borderId="16" xfId="0" applyFont="1" applyFill="1" applyBorder="1" applyAlignment="1">
      <alignment horizontal="left" vertical="center" wrapText="1"/>
    </xf>
    <xf numFmtId="2" fontId="3" fillId="35" borderId="16" xfId="0" applyFont="1" applyFill="1" applyBorder="1" applyAlignment="1">
      <alignment horizontal="left" vertical="center"/>
    </xf>
    <xf numFmtId="2" fontId="3" fillId="34" borderId="16" xfId="0" applyFont="1" applyFill="1" applyBorder="1" applyAlignment="1">
      <alignment horizontal="left" vertical="center" wrapText="1"/>
    </xf>
    <xf numFmtId="2" fontId="3" fillId="34" borderId="16" xfId="0" applyFont="1" applyFill="1" applyBorder="1" applyAlignment="1">
      <alignment horizontal="left" vertical="center"/>
    </xf>
    <xf numFmtId="2" fontId="3" fillId="0" borderId="16" xfId="0" applyFont="1" applyBorder="1" applyAlignment="1">
      <alignment wrapText="1"/>
    </xf>
    <xf numFmtId="2" fontId="3" fillId="34" borderId="16" xfId="0" applyFont="1" applyFill="1" applyBorder="1" applyAlignment="1">
      <alignment vertical="center" wrapText="1"/>
    </xf>
    <xf numFmtId="2" fontId="32" fillId="0" borderId="16" xfId="44" applyFont="1" applyBorder="1" applyAlignment="1">
      <alignment vertical="center" wrapText="1"/>
    </xf>
    <xf numFmtId="2" fontId="32" fillId="0" borderId="16" xfId="44" applyFont="1" applyBorder="1" applyAlignment="1">
      <alignment horizontal="left" vertical="center" wrapText="1"/>
    </xf>
    <xf numFmtId="2" fontId="3" fillId="0" borderId="16" xfId="44" applyFont="1" applyBorder="1" applyAlignment="1">
      <alignment vertical="center" wrapText="1"/>
    </xf>
    <xf numFmtId="2" fontId="3" fillId="0" borderId="16" xfId="44" applyFont="1" applyBorder="1" applyAlignment="1">
      <alignment horizontal="left" vertical="center" wrapText="1"/>
    </xf>
    <xf numFmtId="2" fontId="3" fillId="0" borderId="16" xfId="0" applyFont="1" applyBorder="1" applyAlignment="1">
      <alignment horizontal="left" vertical="center" wrapText="1"/>
    </xf>
    <xf numFmtId="2" fontId="3" fillId="0" borderId="16" xfId="0" applyFont="1" applyBorder="1" applyAlignment="1">
      <alignment horizontal="center" vertical="center"/>
    </xf>
    <xf numFmtId="2" fontId="3" fillId="33" borderId="16" xfId="0" applyFont="1" applyFill="1" applyBorder="1" applyAlignment="1">
      <alignment horizontal="center" vertical="center"/>
    </xf>
    <xf numFmtId="2" fontId="4" fillId="0" borderId="0" xfId="0" applyFont="1" applyBorder="1" applyAlignment="1">
      <alignment vertical="center"/>
    </xf>
    <xf numFmtId="2" fontId="4" fillId="0" borderId="0" xfId="0" applyFont="1" applyBorder="1" applyAlignment="1">
      <alignment horizontal="left" vertical="center" wrapText="1"/>
    </xf>
    <xf numFmtId="2" fontId="4" fillId="0" borderId="0" xfId="0" applyFont="1" applyBorder="1" applyAlignment="1">
      <alignment horizontal="center" vertical="center"/>
    </xf>
    <xf numFmtId="2" fontId="33" fillId="0" borderId="3" xfId="0" applyFont="1" applyBorder="1" applyAlignment="1">
      <alignment vertical="center"/>
    </xf>
    <xf numFmtId="2" fontId="33" fillId="0" borderId="16" xfId="0" applyFont="1" applyBorder="1" applyAlignment="1">
      <alignment vertical="center" wrapText="1"/>
    </xf>
    <xf numFmtId="2" fontId="4" fillId="0" borderId="3" xfId="0" applyFont="1" applyBorder="1" applyAlignment="1">
      <alignment horizontal="center" vertical="center"/>
    </xf>
    <xf numFmtId="2" fontId="4" fillId="34" borderId="3" xfId="0" applyFont="1" applyFill="1" applyBorder="1" applyAlignment="1">
      <alignment horizontal="center" vertical="center"/>
    </xf>
    <xf numFmtId="2" fontId="4" fillId="0" borderId="3" xfId="0" applyFont="1" applyBorder="1" applyAlignment="1">
      <alignment horizontal="center" vertical="center" wrapText="1"/>
    </xf>
    <xf numFmtId="2" fontId="3" fillId="0" borderId="3" xfId="0" applyFont="1" applyBorder="1" applyAlignment="1">
      <alignment horizontal="center" vertical="center"/>
    </xf>
    <xf numFmtId="2" fontId="4" fillId="34" borderId="3" xfId="0" applyFont="1" applyFill="1" applyBorder="1" applyAlignment="1">
      <alignment horizontal="center" vertical="center" wrapText="1"/>
    </xf>
    <xf numFmtId="2" fontId="3" fillId="0" borderId="3" xfId="0" applyFont="1" applyBorder="1" applyAlignment="1">
      <alignment horizontal="center" vertical="center" wrapText="1"/>
    </xf>
    <xf numFmtId="2" fontId="3" fillId="34" borderId="3" xfId="0" applyFont="1" applyFill="1" applyBorder="1" applyAlignment="1">
      <alignment horizontal="center" vertical="center" wrapText="1"/>
    </xf>
    <xf numFmtId="2" fontId="3" fillId="34" borderId="3" xfId="0" applyFont="1" applyFill="1" applyBorder="1" applyAlignment="1">
      <alignment horizontal="center" vertical="center"/>
    </xf>
    <xf numFmtId="2" fontId="32" fillId="0" borderId="3" xfId="44" applyFont="1" applyBorder="1" applyAlignment="1">
      <alignment horizontal="center" vertical="center" wrapText="1"/>
    </xf>
    <xf numFmtId="2" fontId="3" fillId="35" borderId="3" xfId="0" applyFont="1" applyFill="1" applyBorder="1" applyAlignment="1">
      <alignment horizontal="center" vertical="center"/>
    </xf>
    <xf numFmtId="2" fontId="4" fillId="35" borderId="3" xfId="0" applyFont="1" applyFill="1" applyBorder="1" applyAlignment="1">
      <alignment horizontal="center" vertical="center"/>
    </xf>
    <xf numFmtId="2" fontId="7" fillId="0" borderId="3" xfId="0" applyFont="1" applyBorder="1" applyAlignment="1">
      <alignment horizontal="center" vertical="center"/>
    </xf>
    <xf numFmtId="2" fontId="7" fillId="0" borderId="3" xfId="0" applyFont="1" applyFill="1" applyBorder="1" applyAlignment="1">
      <alignment horizontal="center" vertical="center"/>
    </xf>
    <xf numFmtId="2" fontId="32" fillId="0" borderId="36" xfId="44" applyFont="1" applyBorder="1" applyAlignment="1">
      <alignment horizontal="center" vertical="center" wrapText="1"/>
    </xf>
    <xf numFmtId="2" fontId="3" fillId="34" borderId="16" xfId="44" applyFont="1" applyFill="1" applyBorder="1" applyAlignment="1">
      <alignment horizontal="center" vertical="center" wrapText="1"/>
    </xf>
    <xf numFmtId="2" fontId="0" fillId="0" borderId="3" xfId="0" applyBorder="1" applyAlignment="1">
      <alignment horizontal="center" vertical="center"/>
    </xf>
    <xf numFmtId="2" fontId="0" fillId="34" borderId="3" xfId="0" applyFill="1" applyBorder="1" applyAlignment="1">
      <alignment horizontal="center" vertical="center"/>
    </xf>
    <xf numFmtId="2" fontId="32" fillId="34" borderId="33" xfId="0" applyFont="1" applyFill="1" applyBorder="1" applyAlignment="1">
      <alignment horizontal="center" vertical="center"/>
    </xf>
    <xf numFmtId="2" fontId="32" fillId="35" borderId="33" xfId="0" applyFont="1" applyFill="1" applyBorder="1" applyAlignment="1">
      <alignment horizontal="center" vertical="center"/>
    </xf>
    <xf numFmtId="2" fontId="32" fillId="36" borderId="33" xfId="0" applyFont="1" applyFill="1" applyBorder="1" applyAlignment="1">
      <alignment horizontal="center" vertical="center"/>
    </xf>
    <xf numFmtId="2" fontId="32" fillId="0" borderId="33" xfId="0" applyFont="1" applyBorder="1" applyAlignment="1">
      <alignment horizontal="center" vertical="center"/>
    </xf>
    <xf numFmtId="2" fontId="34" fillId="0" borderId="0" xfId="0" applyFont="1" applyBorder="1" applyAlignment="1">
      <alignment vertical="center"/>
    </xf>
    <xf numFmtId="2" fontId="34" fillId="0" borderId="0" xfId="0" applyFont="1" applyBorder="1" applyAlignment="1">
      <alignment vertical="center" wrapText="1"/>
    </xf>
    <xf numFmtId="0" fontId="4" fillId="0" borderId="0" xfId="34" applyFont="1" applyBorder="1" applyAlignment="1">
      <alignment horizontal="center" vertical="center"/>
    </xf>
    <xf numFmtId="2" fontId="4" fillId="0" borderId="36" xfId="0" applyFont="1" applyBorder="1" applyAlignment="1">
      <alignment horizontal="center" vertical="center"/>
    </xf>
    <xf numFmtId="2" fontId="4" fillId="0" borderId="37" xfId="0" applyFont="1" applyBorder="1" applyAlignment="1">
      <alignment vertical="center" wrapText="1"/>
    </xf>
    <xf numFmtId="2" fontId="4" fillId="0" borderId="37" xfId="0" applyFont="1" applyBorder="1" applyAlignment="1">
      <alignment horizontal="left" vertical="center" wrapText="1"/>
    </xf>
    <xf numFmtId="2" fontId="32" fillId="0" borderId="16" xfId="0" applyFont="1" applyBorder="1" applyAlignment="1">
      <alignment horizontal="center" vertical="center"/>
    </xf>
    <xf numFmtId="2" fontId="32" fillId="0" borderId="16" xfId="0" applyFont="1" applyBorder="1" applyAlignment="1">
      <alignment vertical="center" wrapText="1"/>
    </xf>
    <xf numFmtId="2" fontId="5" fillId="37" borderId="16" xfId="0" applyFont="1" applyFill="1" applyBorder="1" applyAlignment="1">
      <alignment horizontal="center" vertical="center" wrapText="1"/>
    </xf>
    <xf numFmtId="2" fontId="5" fillId="37" borderId="16" xfId="0" applyFont="1" applyFill="1" applyBorder="1" applyAlignment="1">
      <alignment horizontal="center" vertical="center"/>
    </xf>
    <xf numFmtId="2" fontId="8" fillId="37" borderId="19" xfId="0" applyFont="1" applyFill="1" applyBorder="1" applyAlignment="1">
      <alignment horizontal="center" vertical="center" wrapText="1"/>
    </xf>
    <xf numFmtId="2" fontId="5" fillId="37" borderId="2" xfId="0" applyFont="1" applyFill="1" applyBorder="1" applyAlignment="1">
      <alignment horizontal="right" vertical="center"/>
    </xf>
    <xf numFmtId="2" fontId="8" fillId="37" borderId="15" xfId="0" applyFont="1" applyFill="1" applyBorder="1" applyAlignment="1">
      <alignment vertical="center" wrapText="1"/>
    </xf>
    <xf numFmtId="1" fontId="8" fillId="37" borderId="15" xfId="0" applyNumberFormat="1" applyFont="1" applyFill="1" applyBorder="1" applyAlignment="1">
      <alignment horizontal="center" vertical="center"/>
    </xf>
    <xf numFmtId="1" fontId="8" fillId="37" borderId="14" xfId="0" applyNumberFormat="1" applyFont="1" applyFill="1" applyBorder="1" applyAlignment="1">
      <alignment horizontal="center" vertical="center"/>
    </xf>
    <xf numFmtId="1" fontId="8" fillId="37" borderId="14" xfId="0" applyNumberFormat="1" applyFont="1" applyFill="1" applyBorder="1" applyAlignment="1">
      <alignment horizontal="center" vertical="center" wrapText="1"/>
    </xf>
    <xf numFmtId="1" fontId="8" fillId="37" borderId="15" xfId="0" applyNumberFormat="1" applyFont="1" applyFill="1" applyBorder="1" applyAlignment="1">
      <alignment horizontal="center" vertical="center" wrapText="1"/>
    </xf>
    <xf numFmtId="2" fontId="8" fillId="37" borderId="1" xfId="0" applyFont="1" applyFill="1" applyBorder="1" applyAlignment="1">
      <alignment horizontal="center" vertical="center"/>
    </xf>
    <xf numFmtId="2" fontId="35" fillId="0" borderId="0" xfId="44" applyFont="1" applyFill="1"/>
    <xf numFmtId="2" fontId="36" fillId="0" borderId="0" xfId="0" applyFont="1" applyAlignment="1">
      <alignment vertical="center"/>
    </xf>
    <xf numFmtId="2" fontId="8" fillId="37" borderId="20" xfId="0" applyFont="1" applyFill="1" applyBorder="1" applyAlignment="1">
      <alignment horizontal="center" vertical="center" wrapText="1"/>
    </xf>
    <xf numFmtId="2" fontId="8" fillId="37" borderId="19" xfId="0" applyFont="1" applyFill="1" applyBorder="1" applyAlignment="1">
      <alignment horizontal="center" vertical="center" wrapText="1"/>
    </xf>
    <xf numFmtId="2" fontId="8" fillId="37" borderId="31" xfId="0" applyFont="1" applyFill="1" applyBorder="1" applyAlignment="1">
      <alignment horizontal="center" vertical="center" wrapText="1"/>
    </xf>
    <xf numFmtId="2" fontId="8" fillId="37" borderId="17" xfId="0" applyFont="1" applyFill="1" applyBorder="1" applyAlignment="1">
      <alignment horizontal="center" vertical="center" wrapText="1"/>
    </xf>
    <xf numFmtId="2" fontId="8" fillId="37" borderId="18" xfId="0" applyFont="1" applyFill="1" applyBorder="1" applyAlignment="1">
      <alignment horizontal="center" vertical="center"/>
    </xf>
    <xf numFmtId="2" fontId="8" fillId="37" borderId="20" xfId="0" applyFont="1" applyFill="1" applyBorder="1" applyAlignment="1">
      <alignment horizontal="center" vertical="center"/>
    </xf>
    <xf numFmtId="2" fontId="8" fillId="37" borderId="21" xfId="0" applyFont="1" applyFill="1" applyBorder="1" applyAlignment="1">
      <alignment horizontal="center" vertical="center"/>
    </xf>
    <xf numFmtId="2" fontId="8" fillId="37" borderId="19" xfId="0" applyFont="1" applyFill="1" applyBorder="1" applyAlignment="1">
      <alignment horizontal="center" vertical="center"/>
    </xf>
    <xf numFmtId="2" fontId="5" fillId="0" borderId="0" xfId="0" applyFont="1" applyBorder="1" applyAlignment="1">
      <alignment horizontal="center" vertical="center" wrapText="1"/>
    </xf>
    <xf numFmtId="0" fontId="31" fillId="0" borderId="32" xfId="34" applyFont="1" applyBorder="1" applyAlignment="1">
      <alignment horizontal="left" vertical="center" wrapText="1"/>
    </xf>
  </cellXfs>
  <cellStyles count="56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/>
    <cellStyle name="60 % - zvýraznenie2 2" xfId="38"/>
    <cellStyle name="60 % - zvýraznenie3 2" xfId="39"/>
    <cellStyle name="60 % - zvýraznenie4 2" xfId="40"/>
    <cellStyle name="60 % - zvýraznenie5 2" xfId="41"/>
    <cellStyle name="60 % - zvýraznenie6 2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35"/>
    <cellStyle name="Normálna" xfId="0" builtinId="0"/>
    <cellStyle name="Normálna 2" xfId="34"/>
    <cellStyle name="Normálna 2 2" xfId="46"/>
    <cellStyle name="Normálna 2 2 2" xfId="51"/>
    <cellStyle name="Normálna 2 3" xfId="49"/>
    <cellStyle name="Normálna 2 3 2" xfId="54"/>
    <cellStyle name="Normálna 2 4" xfId="50"/>
    <cellStyle name="Normálna 2 5" xfId="45"/>
    <cellStyle name="Normálna 3" xfId="44"/>
    <cellStyle name="Normálna 4" xfId="55"/>
    <cellStyle name="Normálne 2" xfId="43"/>
    <cellStyle name="Normálne 2 2" xfId="53"/>
    <cellStyle name="Normálne 2 3" xfId="48"/>
    <cellStyle name="Normálne 3" xfId="47"/>
    <cellStyle name="Normálne 3 2" xfId="52"/>
    <cellStyle name="Poznámka 2" xfId="36"/>
    <cellStyle name="Prepojená bunka" xfId="11" builtinId="24" customBuiltin="1"/>
    <cellStyle name="Spolu" xfId="15" builtinId="25" customBuiltin="1"/>
    <cellStyle name="Text upozornenia" xfId="13" builtinId="11" customBuiltin="1"/>
    <cellStyle name="Titul" xfId="1" builtinId="15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tabSelected="1" zoomScale="90" zoomScaleNormal="90" workbookViewId="0">
      <selection activeCell="B4" sqref="B4:C5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9.5703125" style="1" customWidth="1"/>
    <col min="5" max="5" width="10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2" spans="2:9" ht="18" x14ac:dyDescent="0.25">
      <c r="B2" s="75" t="s">
        <v>316</v>
      </c>
    </row>
    <row r="3" spans="2:9" ht="13.15" customHeight="1" thickBot="1" x14ac:dyDescent="0.25">
      <c r="B3" s="11"/>
      <c r="C3" s="16"/>
      <c r="D3" s="194"/>
      <c r="E3" s="194"/>
      <c r="F3" s="194"/>
      <c r="G3" s="194"/>
      <c r="H3" s="194"/>
      <c r="I3" s="17"/>
    </row>
    <row r="4" spans="2:9" ht="13.15" customHeight="1" x14ac:dyDescent="0.2">
      <c r="B4" s="190" t="s">
        <v>153</v>
      </c>
      <c r="C4" s="191"/>
      <c r="D4" s="186" t="s">
        <v>108</v>
      </c>
      <c r="E4" s="186"/>
      <c r="F4" s="191" t="s">
        <v>109</v>
      </c>
      <c r="G4" s="191"/>
      <c r="H4" s="186" t="s">
        <v>315</v>
      </c>
      <c r="I4" s="188" t="s">
        <v>94</v>
      </c>
    </row>
    <row r="5" spans="2:9" ht="38.25" customHeight="1" thickBot="1" x14ac:dyDescent="0.25">
      <c r="B5" s="192"/>
      <c r="C5" s="193"/>
      <c r="D5" s="176" t="s">
        <v>314</v>
      </c>
      <c r="E5" s="176" t="s">
        <v>154</v>
      </c>
      <c r="F5" s="176" t="s">
        <v>110</v>
      </c>
      <c r="G5" s="176" t="s">
        <v>111</v>
      </c>
      <c r="H5" s="187"/>
      <c r="I5" s="189"/>
    </row>
    <row r="6" spans="2:9" ht="29.25" customHeight="1" x14ac:dyDescent="0.2">
      <c r="B6" s="15">
        <v>1</v>
      </c>
      <c r="C6" s="6" t="s">
        <v>95</v>
      </c>
      <c r="D6" s="60">
        <v>38</v>
      </c>
      <c r="E6" s="60">
        <v>2</v>
      </c>
      <c r="F6" s="61">
        <v>1</v>
      </c>
      <c r="G6" s="62">
        <v>0</v>
      </c>
      <c r="H6" s="63">
        <v>37</v>
      </c>
      <c r="I6" s="64">
        <v>2.6315789473684208</v>
      </c>
    </row>
    <row r="7" spans="2:9" ht="29.25" customHeight="1" x14ac:dyDescent="0.2">
      <c r="B7" s="13">
        <v>2</v>
      </c>
      <c r="C7" s="2" t="s">
        <v>96</v>
      </c>
      <c r="D7" s="65">
        <v>53</v>
      </c>
      <c r="E7" s="65">
        <v>2</v>
      </c>
      <c r="F7" s="66">
        <v>1</v>
      </c>
      <c r="G7" s="67">
        <v>0</v>
      </c>
      <c r="H7" s="68">
        <v>52</v>
      </c>
      <c r="I7" s="69">
        <v>1.8867924528301887</v>
      </c>
    </row>
    <row r="8" spans="2:9" ht="28.5" customHeight="1" x14ac:dyDescent="0.2">
      <c r="B8" s="13">
        <v>3</v>
      </c>
      <c r="C8" s="2" t="s">
        <v>313</v>
      </c>
      <c r="D8" s="65">
        <v>37</v>
      </c>
      <c r="E8" s="65">
        <v>2</v>
      </c>
      <c r="F8" s="66">
        <v>0</v>
      </c>
      <c r="G8" s="67">
        <v>0</v>
      </c>
      <c r="H8" s="68">
        <v>37</v>
      </c>
      <c r="I8" s="69">
        <v>0</v>
      </c>
    </row>
    <row r="9" spans="2:9" ht="15" x14ac:dyDescent="0.2">
      <c r="B9" s="13">
        <v>4</v>
      </c>
      <c r="C9" s="2" t="s">
        <v>97</v>
      </c>
      <c r="D9" s="65">
        <v>39</v>
      </c>
      <c r="E9" s="65">
        <v>0</v>
      </c>
      <c r="F9" s="66">
        <v>2</v>
      </c>
      <c r="G9" s="67">
        <v>0</v>
      </c>
      <c r="H9" s="68">
        <v>37</v>
      </c>
      <c r="I9" s="69">
        <v>5.1282051282051277</v>
      </c>
    </row>
    <row r="10" spans="2:9" ht="41.25" customHeight="1" x14ac:dyDescent="0.2">
      <c r="B10" s="13">
        <v>5</v>
      </c>
      <c r="C10" s="2" t="s">
        <v>98</v>
      </c>
      <c r="D10" s="65">
        <v>56</v>
      </c>
      <c r="E10" s="65">
        <v>2</v>
      </c>
      <c r="F10" s="66">
        <v>3</v>
      </c>
      <c r="G10" s="67">
        <v>1</v>
      </c>
      <c r="H10" s="68">
        <v>52</v>
      </c>
      <c r="I10" s="69">
        <v>7.1428571428571423</v>
      </c>
    </row>
    <row r="11" spans="2:9" ht="54" customHeight="1" x14ac:dyDescent="0.2">
      <c r="B11" s="13">
        <v>6</v>
      </c>
      <c r="C11" s="2" t="s">
        <v>99</v>
      </c>
      <c r="D11" s="65">
        <v>57</v>
      </c>
      <c r="E11" s="65">
        <v>2</v>
      </c>
      <c r="F11" s="66">
        <v>5</v>
      </c>
      <c r="G11" s="67">
        <v>0</v>
      </c>
      <c r="H11" s="68">
        <v>52</v>
      </c>
      <c r="I11" s="69">
        <v>8.7719298245614024</v>
      </c>
    </row>
    <row r="12" spans="2:9" ht="40.5" customHeight="1" x14ac:dyDescent="0.2">
      <c r="B12" s="13">
        <v>7</v>
      </c>
      <c r="C12" s="2" t="s">
        <v>100</v>
      </c>
      <c r="D12" s="65">
        <v>83</v>
      </c>
      <c r="E12" s="65">
        <v>3</v>
      </c>
      <c r="F12" s="66">
        <v>0</v>
      </c>
      <c r="G12" s="67">
        <v>0</v>
      </c>
      <c r="H12" s="68">
        <v>83</v>
      </c>
      <c r="I12" s="69">
        <v>0</v>
      </c>
    </row>
    <row r="13" spans="2:9" ht="29.25" customHeight="1" x14ac:dyDescent="0.2">
      <c r="B13" s="13">
        <v>8</v>
      </c>
      <c r="C13" s="2" t="s">
        <v>101</v>
      </c>
      <c r="D13" s="65">
        <v>96</v>
      </c>
      <c r="E13" s="65">
        <v>3</v>
      </c>
      <c r="F13" s="66">
        <v>2</v>
      </c>
      <c r="G13" s="67">
        <v>0</v>
      </c>
      <c r="H13" s="68">
        <v>94</v>
      </c>
      <c r="I13" s="69">
        <v>2.083333333333333</v>
      </c>
    </row>
    <row r="14" spans="2:9" ht="15" x14ac:dyDescent="0.2">
      <c r="B14" s="13">
        <v>9</v>
      </c>
      <c r="C14" s="2" t="s">
        <v>102</v>
      </c>
      <c r="D14" s="65">
        <v>119</v>
      </c>
      <c r="E14" s="65">
        <v>15</v>
      </c>
      <c r="F14" s="66">
        <v>3</v>
      </c>
      <c r="G14" s="67">
        <v>0</v>
      </c>
      <c r="H14" s="68">
        <v>116</v>
      </c>
      <c r="I14" s="69">
        <v>2.5210084033613445</v>
      </c>
    </row>
    <row r="15" spans="2:9" ht="27.75" customHeight="1" x14ac:dyDescent="0.2">
      <c r="B15" s="13">
        <v>10</v>
      </c>
      <c r="C15" s="2" t="s">
        <v>103</v>
      </c>
      <c r="D15" s="65">
        <v>87</v>
      </c>
      <c r="E15" s="65">
        <v>11</v>
      </c>
      <c r="F15" s="66">
        <v>15</v>
      </c>
      <c r="G15" s="67">
        <v>6</v>
      </c>
      <c r="H15" s="68">
        <v>66</v>
      </c>
      <c r="I15" s="69">
        <v>24.137931034482758</v>
      </c>
    </row>
    <row r="16" spans="2:9" ht="29.25" customHeight="1" x14ac:dyDescent="0.2">
      <c r="B16" s="13">
        <v>11</v>
      </c>
      <c r="C16" s="2" t="s">
        <v>104</v>
      </c>
      <c r="D16" s="65">
        <v>59</v>
      </c>
      <c r="E16" s="65">
        <v>8</v>
      </c>
      <c r="F16" s="66">
        <v>10</v>
      </c>
      <c r="G16" s="67">
        <v>1</v>
      </c>
      <c r="H16" s="68">
        <v>48</v>
      </c>
      <c r="I16" s="69">
        <v>18.64406779661017</v>
      </c>
    </row>
    <row r="17" spans="2:9" ht="15" x14ac:dyDescent="0.2">
      <c r="B17" s="13">
        <v>12</v>
      </c>
      <c r="C17" s="2" t="s">
        <v>105</v>
      </c>
      <c r="D17" s="65" t="s">
        <v>2796</v>
      </c>
      <c r="E17" s="65">
        <v>5</v>
      </c>
      <c r="F17" s="66">
        <v>10</v>
      </c>
      <c r="G17" s="67">
        <v>2</v>
      </c>
      <c r="H17" s="68">
        <v>63</v>
      </c>
      <c r="I17" s="69">
        <v>16</v>
      </c>
    </row>
    <row r="18" spans="2:9" ht="15.75" thickBot="1" x14ac:dyDescent="0.25">
      <c r="B18" s="14">
        <v>13</v>
      </c>
      <c r="C18" s="12" t="s">
        <v>106</v>
      </c>
      <c r="D18" s="70">
        <v>140</v>
      </c>
      <c r="E18" s="70">
        <v>7</v>
      </c>
      <c r="F18" s="71">
        <v>8</v>
      </c>
      <c r="G18" s="72">
        <v>10</v>
      </c>
      <c r="H18" s="73">
        <v>122</v>
      </c>
      <c r="I18" s="74">
        <v>12.857142857142856</v>
      </c>
    </row>
    <row r="19" spans="2:9" ht="16.5" thickTop="1" thickBot="1" x14ac:dyDescent="0.25">
      <c r="B19" s="177"/>
      <c r="C19" s="178" t="s">
        <v>107</v>
      </c>
      <c r="D19" s="179">
        <v>940</v>
      </c>
      <c r="E19" s="179">
        <f>SUM(E6:E18)</f>
        <v>62</v>
      </c>
      <c r="F19" s="180">
        <f>SUM(F6:F18)</f>
        <v>60</v>
      </c>
      <c r="G19" s="181">
        <f>SUM(G6:G18)</f>
        <v>20</v>
      </c>
      <c r="H19" s="182">
        <f>SUM(H6:H18)</f>
        <v>859</v>
      </c>
      <c r="I19" s="183">
        <f>(F19+G19)/(D19-1)*100</f>
        <v>8.5197018104366347</v>
      </c>
    </row>
    <row r="21" spans="2:9" x14ac:dyDescent="0.2">
      <c r="B21" s="184" t="s">
        <v>3046</v>
      </c>
    </row>
  </sheetData>
  <mergeCells count="6"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1" customWidth="1"/>
    <col min="2" max="2" width="41.140625" style="36" customWidth="1"/>
    <col min="3" max="3" width="29.7109375" style="36" customWidth="1"/>
    <col min="4" max="4" width="31.28515625" style="36" customWidth="1"/>
    <col min="5" max="5" width="11.42578125" style="28" customWidth="1"/>
    <col min="6" max="6" width="9.42578125" style="28" customWidth="1"/>
    <col min="7" max="16384" width="9.140625" style="21"/>
  </cols>
  <sheetData>
    <row r="1" spans="1:7" s="38" customFormat="1" ht="21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1" customHeight="1" x14ac:dyDescent="0.2">
      <c r="A2" s="51" t="s">
        <v>311</v>
      </c>
      <c r="B2" s="18"/>
      <c r="C2" s="18"/>
      <c r="D2" s="18"/>
      <c r="E2" s="22"/>
      <c r="F2" s="22"/>
    </row>
    <row r="3" spans="1:7" s="38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3"/>
    </row>
    <row r="4" spans="1:7" ht="38.25" x14ac:dyDescent="0.2">
      <c r="A4" s="150" t="s">
        <v>1533</v>
      </c>
      <c r="B4" s="49" t="s">
        <v>2795</v>
      </c>
      <c r="C4" s="49" t="s">
        <v>1534</v>
      </c>
      <c r="D4" s="137" t="s">
        <v>27</v>
      </c>
      <c r="E4" s="55">
        <v>98</v>
      </c>
      <c r="F4" s="55"/>
      <c r="G4" s="185"/>
    </row>
    <row r="5" spans="1:7" ht="38.25" x14ac:dyDescent="0.2">
      <c r="A5" s="150" t="s">
        <v>1535</v>
      </c>
      <c r="B5" s="49" t="s">
        <v>2931</v>
      </c>
      <c r="C5" s="49" t="s">
        <v>1536</v>
      </c>
      <c r="D5" s="137" t="s">
        <v>27</v>
      </c>
      <c r="E5" s="55">
        <v>97.93</v>
      </c>
      <c r="F5" s="55"/>
      <c r="G5" s="185"/>
    </row>
    <row r="6" spans="1:7" ht="25.5" x14ac:dyDescent="0.2">
      <c r="A6" s="150" t="s">
        <v>1537</v>
      </c>
      <c r="B6" s="49" t="s">
        <v>1538</v>
      </c>
      <c r="C6" s="49" t="s">
        <v>1539</v>
      </c>
      <c r="D6" s="137" t="s">
        <v>27</v>
      </c>
      <c r="E6" s="55">
        <v>97.93</v>
      </c>
      <c r="F6" s="55"/>
      <c r="G6" s="185"/>
    </row>
    <row r="7" spans="1:7" ht="38.25" x14ac:dyDescent="0.2">
      <c r="A7" s="151" t="s">
        <v>1540</v>
      </c>
      <c r="B7" s="132" t="s">
        <v>2932</v>
      </c>
      <c r="C7" s="132" t="s">
        <v>1541</v>
      </c>
      <c r="D7" s="129" t="s">
        <v>181</v>
      </c>
      <c r="E7" s="88">
        <v>97.85</v>
      </c>
      <c r="F7" s="88"/>
      <c r="G7" s="185"/>
    </row>
    <row r="8" spans="1:7" ht="51" x14ac:dyDescent="0.2">
      <c r="A8" s="150" t="s">
        <v>1542</v>
      </c>
      <c r="B8" s="49" t="s">
        <v>2933</v>
      </c>
      <c r="C8" s="49" t="s">
        <v>1543</v>
      </c>
      <c r="D8" s="137" t="s">
        <v>33</v>
      </c>
      <c r="E8" s="55">
        <v>97</v>
      </c>
      <c r="F8" s="55"/>
      <c r="G8" s="185"/>
    </row>
    <row r="9" spans="1:7" ht="63.75" x14ac:dyDescent="0.2">
      <c r="A9" s="150" t="s">
        <v>1544</v>
      </c>
      <c r="B9" s="49" t="s">
        <v>1545</v>
      </c>
      <c r="C9" s="49" t="s">
        <v>1546</v>
      </c>
      <c r="D9" s="137" t="s">
        <v>51</v>
      </c>
      <c r="E9" s="55">
        <v>97</v>
      </c>
      <c r="F9" s="55"/>
      <c r="G9" s="185"/>
    </row>
    <row r="10" spans="1:7" ht="25.5" x14ac:dyDescent="0.2">
      <c r="A10" s="150" t="s">
        <v>1547</v>
      </c>
      <c r="B10" s="49" t="s">
        <v>1548</v>
      </c>
      <c r="C10" s="49" t="s">
        <v>1549</v>
      </c>
      <c r="D10" s="137" t="s">
        <v>32</v>
      </c>
      <c r="E10" s="55">
        <v>97</v>
      </c>
      <c r="F10" s="55"/>
      <c r="G10" s="185"/>
    </row>
    <row r="11" spans="1:7" ht="38.25" x14ac:dyDescent="0.2">
      <c r="A11" s="150" t="s">
        <v>1550</v>
      </c>
      <c r="B11" s="49" t="s">
        <v>1551</v>
      </c>
      <c r="C11" s="49" t="s">
        <v>1552</v>
      </c>
      <c r="D11" s="137" t="s">
        <v>51</v>
      </c>
      <c r="E11" s="55">
        <v>97</v>
      </c>
      <c r="F11" s="55"/>
      <c r="G11" s="185"/>
    </row>
    <row r="12" spans="1:7" ht="38.25" x14ac:dyDescent="0.2">
      <c r="A12" s="150" t="s">
        <v>1553</v>
      </c>
      <c r="B12" s="49" t="s">
        <v>1554</v>
      </c>
      <c r="C12" s="49" t="s">
        <v>2919</v>
      </c>
      <c r="D12" s="137" t="s">
        <v>32</v>
      </c>
      <c r="E12" s="55">
        <v>97</v>
      </c>
      <c r="F12" s="55"/>
      <c r="G12" s="185"/>
    </row>
    <row r="13" spans="1:7" ht="25.5" x14ac:dyDescent="0.2">
      <c r="A13" s="151" t="s">
        <v>1555</v>
      </c>
      <c r="B13" s="132" t="s">
        <v>2934</v>
      </c>
      <c r="C13" s="132" t="s">
        <v>1556</v>
      </c>
      <c r="D13" s="129" t="s">
        <v>181</v>
      </c>
      <c r="E13" s="88">
        <v>97</v>
      </c>
      <c r="F13" s="88"/>
      <c r="G13" s="185"/>
    </row>
    <row r="14" spans="1:7" ht="51" x14ac:dyDescent="0.2">
      <c r="A14" s="150" t="s">
        <v>1557</v>
      </c>
      <c r="B14" s="49" t="s">
        <v>1558</v>
      </c>
      <c r="C14" s="49" t="s">
        <v>1559</v>
      </c>
      <c r="D14" s="137" t="s">
        <v>32</v>
      </c>
      <c r="E14" s="55">
        <v>96.93</v>
      </c>
      <c r="F14" s="55"/>
      <c r="G14" s="185"/>
    </row>
    <row r="15" spans="1:7" ht="63.75" x14ac:dyDescent="0.2">
      <c r="A15" s="150" t="s">
        <v>1560</v>
      </c>
      <c r="B15" s="49" t="s">
        <v>2935</v>
      </c>
      <c r="C15" s="49" t="s">
        <v>1561</v>
      </c>
      <c r="D15" s="137" t="s">
        <v>27</v>
      </c>
      <c r="E15" s="55">
        <v>96.93</v>
      </c>
      <c r="F15" s="55"/>
      <c r="G15" s="185"/>
    </row>
    <row r="16" spans="1:7" ht="38.25" x14ac:dyDescent="0.2">
      <c r="A16" s="150" t="s">
        <v>1562</v>
      </c>
      <c r="B16" s="49" t="s">
        <v>1563</v>
      </c>
      <c r="C16" s="49" t="s">
        <v>1564</v>
      </c>
      <c r="D16" s="137" t="s">
        <v>40</v>
      </c>
      <c r="E16" s="55">
        <v>96.93</v>
      </c>
      <c r="F16" s="55"/>
      <c r="G16" s="185"/>
    </row>
    <row r="17" spans="1:7" ht="25.5" x14ac:dyDescent="0.2">
      <c r="A17" s="150" t="s">
        <v>1565</v>
      </c>
      <c r="B17" s="49" t="s">
        <v>1566</v>
      </c>
      <c r="C17" s="49" t="s">
        <v>1567</v>
      </c>
      <c r="D17" s="137" t="s">
        <v>195</v>
      </c>
      <c r="E17" s="55">
        <v>96.93</v>
      </c>
      <c r="F17" s="55"/>
      <c r="G17" s="185"/>
    </row>
    <row r="18" spans="1:7" ht="25.5" x14ac:dyDescent="0.2">
      <c r="A18" s="151" t="s">
        <v>1568</v>
      </c>
      <c r="B18" s="132" t="s">
        <v>1569</v>
      </c>
      <c r="C18" s="132" t="s">
        <v>1570</v>
      </c>
      <c r="D18" s="129" t="s">
        <v>193</v>
      </c>
      <c r="E18" s="88">
        <v>96.93</v>
      </c>
      <c r="F18" s="88"/>
      <c r="G18" s="185"/>
    </row>
    <row r="19" spans="1:7" ht="25.5" x14ac:dyDescent="0.2">
      <c r="A19" s="151" t="s">
        <v>1571</v>
      </c>
      <c r="B19" s="132" t="s">
        <v>1572</v>
      </c>
      <c r="C19" s="132" t="s">
        <v>1573</v>
      </c>
      <c r="D19" s="129" t="s">
        <v>196</v>
      </c>
      <c r="E19" s="88">
        <v>96.92</v>
      </c>
      <c r="F19" s="88"/>
      <c r="G19" s="185"/>
    </row>
    <row r="20" spans="1:7" ht="25.5" x14ac:dyDescent="0.2">
      <c r="A20" s="150" t="s">
        <v>1574</v>
      </c>
      <c r="B20" s="49" t="s">
        <v>1575</v>
      </c>
      <c r="C20" s="49" t="s">
        <v>1576</v>
      </c>
      <c r="D20" s="137" t="s">
        <v>33</v>
      </c>
      <c r="E20" s="55">
        <v>96.86</v>
      </c>
      <c r="F20" s="55"/>
      <c r="G20" s="185"/>
    </row>
    <row r="21" spans="1:7" ht="51" x14ac:dyDescent="0.2">
      <c r="A21" s="150" t="s">
        <v>1577</v>
      </c>
      <c r="B21" s="49" t="s">
        <v>1578</v>
      </c>
      <c r="C21" s="49" t="s">
        <v>2918</v>
      </c>
      <c r="D21" s="137" t="s">
        <v>33</v>
      </c>
      <c r="E21" s="55">
        <v>96.07</v>
      </c>
      <c r="F21" s="55"/>
      <c r="G21" s="185"/>
    </row>
    <row r="22" spans="1:7" ht="38.25" x14ac:dyDescent="0.2">
      <c r="A22" s="150" t="s">
        <v>1579</v>
      </c>
      <c r="B22" s="49" t="s">
        <v>1580</v>
      </c>
      <c r="C22" s="49" t="s">
        <v>1581</v>
      </c>
      <c r="D22" s="137" t="s">
        <v>33</v>
      </c>
      <c r="E22" s="55">
        <v>96</v>
      </c>
      <c r="F22" s="55"/>
      <c r="G22" s="185"/>
    </row>
    <row r="23" spans="1:7" ht="38.25" x14ac:dyDescent="0.2">
      <c r="A23" s="150" t="s">
        <v>1582</v>
      </c>
      <c r="B23" s="49" t="s">
        <v>2936</v>
      </c>
      <c r="C23" s="49" t="s">
        <v>2912</v>
      </c>
      <c r="D23" s="137" t="s">
        <v>29</v>
      </c>
      <c r="E23" s="55">
        <v>96</v>
      </c>
      <c r="F23" s="55"/>
      <c r="G23" s="185"/>
    </row>
    <row r="24" spans="1:7" ht="63.75" x14ac:dyDescent="0.2">
      <c r="A24" s="150" t="s">
        <v>1583</v>
      </c>
      <c r="B24" s="49" t="s">
        <v>1584</v>
      </c>
      <c r="C24" s="49" t="s">
        <v>1585</v>
      </c>
      <c r="D24" s="137" t="s">
        <v>27</v>
      </c>
      <c r="E24" s="55">
        <v>96</v>
      </c>
      <c r="F24" s="55"/>
      <c r="G24" s="185"/>
    </row>
    <row r="25" spans="1:7" ht="63.75" x14ac:dyDescent="0.2">
      <c r="A25" s="150" t="s">
        <v>1586</v>
      </c>
      <c r="B25" s="49" t="s">
        <v>2937</v>
      </c>
      <c r="C25" s="49" t="s">
        <v>1587</v>
      </c>
      <c r="D25" s="137" t="s">
        <v>27</v>
      </c>
      <c r="E25" s="55">
        <v>96</v>
      </c>
      <c r="F25" s="55"/>
      <c r="G25" s="185"/>
    </row>
    <row r="26" spans="1:7" ht="25.5" x14ac:dyDescent="0.2">
      <c r="A26" s="151" t="s">
        <v>1588</v>
      </c>
      <c r="B26" s="132" t="s">
        <v>1589</v>
      </c>
      <c r="C26" s="132" t="s">
        <v>1590</v>
      </c>
      <c r="D26" s="129" t="s">
        <v>187</v>
      </c>
      <c r="E26" s="88">
        <v>96</v>
      </c>
      <c r="F26" s="88"/>
      <c r="G26" s="185"/>
    </row>
    <row r="27" spans="1:7" ht="38.25" x14ac:dyDescent="0.2">
      <c r="A27" s="151" t="s">
        <v>1591</v>
      </c>
      <c r="B27" s="132" t="s">
        <v>1592</v>
      </c>
      <c r="C27" s="132" t="s">
        <v>1593</v>
      </c>
      <c r="D27" s="129" t="s">
        <v>193</v>
      </c>
      <c r="E27" s="88">
        <v>96</v>
      </c>
      <c r="F27" s="88"/>
      <c r="G27" s="185"/>
    </row>
    <row r="28" spans="1:7" ht="51" x14ac:dyDescent="0.2">
      <c r="A28" s="151" t="s">
        <v>1594</v>
      </c>
      <c r="B28" s="132" t="s">
        <v>1595</v>
      </c>
      <c r="C28" s="132" t="s">
        <v>1596</v>
      </c>
      <c r="D28" s="129" t="s">
        <v>193</v>
      </c>
      <c r="E28" s="88">
        <v>96</v>
      </c>
      <c r="F28" s="88"/>
      <c r="G28" s="185"/>
    </row>
    <row r="29" spans="1:7" ht="51" x14ac:dyDescent="0.2">
      <c r="A29" s="151" t="s">
        <v>1597</v>
      </c>
      <c r="B29" s="132" t="s">
        <v>1598</v>
      </c>
      <c r="C29" s="132" t="s">
        <v>1599</v>
      </c>
      <c r="D29" s="129" t="s">
        <v>702</v>
      </c>
      <c r="E29" s="88">
        <v>96</v>
      </c>
      <c r="F29" s="88"/>
      <c r="G29" s="185"/>
    </row>
    <row r="30" spans="1:7" ht="38.25" x14ac:dyDescent="0.2">
      <c r="A30" s="151" t="s">
        <v>1600</v>
      </c>
      <c r="B30" s="132" t="s">
        <v>1601</v>
      </c>
      <c r="C30" s="132" t="s">
        <v>1602</v>
      </c>
      <c r="D30" s="129" t="s">
        <v>190</v>
      </c>
      <c r="E30" s="88">
        <v>96</v>
      </c>
      <c r="F30" s="88"/>
      <c r="G30" s="185"/>
    </row>
    <row r="31" spans="1:7" ht="38.25" x14ac:dyDescent="0.2">
      <c r="A31" s="150" t="s">
        <v>1603</v>
      </c>
      <c r="B31" s="49" t="s">
        <v>1604</v>
      </c>
      <c r="C31" s="49" t="s">
        <v>1605</v>
      </c>
      <c r="D31" s="137" t="s">
        <v>32</v>
      </c>
      <c r="E31" s="55">
        <v>95.93</v>
      </c>
      <c r="F31" s="55"/>
      <c r="G31" s="185"/>
    </row>
    <row r="32" spans="1:7" ht="89.25" x14ac:dyDescent="0.2">
      <c r="A32" s="150" t="s">
        <v>1606</v>
      </c>
      <c r="B32" s="49" t="s">
        <v>1607</v>
      </c>
      <c r="C32" s="49" t="s">
        <v>1608</v>
      </c>
      <c r="D32" s="137" t="s">
        <v>27</v>
      </c>
      <c r="E32" s="55">
        <v>95.93</v>
      </c>
      <c r="F32" s="55"/>
      <c r="G32" s="185"/>
    </row>
    <row r="33" spans="1:7" ht="38.25" x14ac:dyDescent="0.2">
      <c r="A33" s="151" t="s">
        <v>1609</v>
      </c>
      <c r="B33" s="132" t="s">
        <v>1610</v>
      </c>
      <c r="C33" s="132" t="s">
        <v>1611</v>
      </c>
      <c r="D33" s="129" t="s">
        <v>188</v>
      </c>
      <c r="E33" s="88">
        <v>95.93</v>
      </c>
      <c r="F33" s="88"/>
      <c r="G33" s="185"/>
    </row>
    <row r="34" spans="1:7" ht="38.25" x14ac:dyDescent="0.2">
      <c r="A34" s="151" t="s">
        <v>1612</v>
      </c>
      <c r="B34" s="132" t="s">
        <v>2938</v>
      </c>
      <c r="C34" s="132" t="s">
        <v>1613</v>
      </c>
      <c r="D34" s="129" t="s">
        <v>193</v>
      </c>
      <c r="E34" s="88">
        <v>95.93</v>
      </c>
      <c r="F34" s="88"/>
      <c r="G34" s="185"/>
    </row>
    <row r="35" spans="1:7" ht="38.25" x14ac:dyDescent="0.2">
      <c r="A35" s="150" t="s">
        <v>1614</v>
      </c>
      <c r="B35" s="49" t="s">
        <v>1615</v>
      </c>
      <c r="C35" s="49" t="s">
        <v>2920</v>
      </c>
      <c r="D35" s="137" t="s">
        <v>40</v>
      </c>
      <c r="E35" s="55">
        <v>95.86</v>
      </c>
      <c r="F35" s="55"/>
      <c r="G35" s="185"/>
    </row>
    <row r="36" spans="1:7" ht="25.5" x14ac:dyDescent="0.2">
      <c r="A36" s="150" t="s">
        <v>1616</v>
      </c>
      <c r="B36" s="49" t="s">
        <v>1617</v>
      </c>
      <c r="C36" s="49" t="s">
        <v>1618</v>
      </c>
      <c r="D36" s="137" t="s">
        <v>51</v>
      </c>
      <c r="E36" s="55">
        <v>95.79</v>
      </c>
      <c r="F36" s="55"/>
      <c r="G36" s="185"/>
    </row>
    <row r="37" spans="1:7" ht="63.75" x14ac:dyDescent="0.2">
      <c r="A37" s="151" t="s">
        <v>1619</v>
      </c>
      <c r="B37" s="132" t="s">
        <v>1620</v>
      </c>
      <c r="C37" s="132" t="s">
        <v>1621</v>
      </c>
      <c r="D37" s="129" t="s">
        <v>243</v>
      </c>
      <c r="E37" s="88">
        <v>95.08</v>
      </c>
      <c r="F37" s="88"/>
      <c r="G37" s="185"/>
    </row>
    <row r="38" spans="1:7" ht="76.5" x14ac:dyDescent="0.2">
      <c r="A38" s="150" t="s">
        <v>1622</v>
      </c>
      <c r="B38" s="49" t="s">
        <v>1623</v>
      </c>
      <c r="C38" s="49" t="s">
        <v>1624</v>
      </c>
      <c r="D38" s="137" t="s">
        <v>33</v>
      </c>
      <c r="E38" s="55">
        <v>95</v>
      </c>
      <c r="F38" s="55"/>
      <c r="G38" s="185"/>
    </row>
    <row r="39" spans="1:7" ht="38.25" x14ac:dyDescent="0.2">
      <c r="A39" s="150" t="s">
        <v>1625</v>
      </c>
      <c r="B39" s="49" t="s">
        <v>1626</v>
      </c>
      <c r="C39" s="49" t="s">
        <v>1627</v>
      </c>
      <c r="D39" s="137" t="s">
        <v>27</v>
      </c>
      <c r="E39" s="55">
        <v>95</v>
      </c>
      <c r="F39" s="55"/>
      <c r="G39" s="185"/>
    </row>
    <row r="40" spans="1:7" ht="25.5" x14ac:dyDescent="0.2">
      <c r="A40" s="150" t="s">
        <v>1628</v>
      </c>
      <c r="B40" s="49" t="s">
        <v>2939</v>
      </c>
      <c r="C40" s="49" t="s">
        <v>1629</v>
      </c>
      <c r="D40" s="137" t="s">
        <v>32</v>
      </c>
      <c r="E40" s="55">
        <v>95</v>
      </c>
      <c r="F40" s="55"/>
      <c r="G40" s="185"/>
    </row>
    <row r="41" spans="1:7" ht="51" x14ac:dyDescent="0.2">
      <c r="A41" s="151" t="s">
        <v>1630</v>
      </c>
      <c r="B41" s="132" t="s">
        <v>1631</v>
      </c>
      <c r="C41" s="132" t="s">
        <v>1632</v>
      </c>
      <c r="D41" s="129" t="s">
        <v>243</v>
      </c>
      <c r="E41" s="88">
        <v>95</v>
      </c>
      <c r="F41" s="88"/>
      <c r="G41" s="185"/>
    </row>
    <row r="42" spans="1:7" ht="51" x14ac:dyDescent="0.2">
      <c r="A42" s="151" t="s">
        <v>1633</v>
      </c>
      <c r="B42" s="132" t="s">
        <v>2940</v>
      </c>
      <c r="C42" s="132" t="s">
        <v>1634</v>
      </c>
      <c r="D42" s="129" t="s">
        <v>243</v>
      </c>
      <c r="E42" s="88">
        <v>95</v>
      </c>
      <c r="F42" s="88"/>
      <c r="G42" s="185"/>
    </row>
    <row r="43" spans="1:7" ht="63.75" x14ac:dyDescent="0.2">
      <c r="A43" s="150" t="s">
        <v>1635</v>
      </c>
      <c r="B43" s="49" t="s">
        <v>1636</v>
      </c>
      <c r="C43" s="49" t="s">
        <v>1637</v>
      </c>
      <c r="D43" s="137" t="s">
        <v>51</v>
      </c>
      <c r="E43" s="55">
        <v>94.93</v>
      </c>
      <c r="F43" s="55"/>
      <c r="G43" s="185"/>
    </row>
    <row r="44" spans="1:7" ht="38.25" x14ac:dyDescent="0.2">
      <c r="A44" s="150" t="s">
        <v>1638</v>
      </c>
      <c r="B44" s="49" t="s">
        <v>1639</v>
      </c>
      <c r="C44" s="49" t="s">
        <v>1640</v>
      </c>
      <c r="D44" s="137" t="s">
        <v>50</v>
      </c>
      <c r="E44" s="55">
        <v>94.93</v>
      </c>
      <c r="F44" s="55"/>
      <c r="G44" s="185"/>
    </row>
    <row r="45" spans="1:7" ht="51" x14ac:dyDescent="0.2">
      <c r="A45" s="151" t="s">
        <v>1641</v>
      </c>
      <c r="B45" s="132" t="s">
        <v>1642</v>
      </c>
      <c r="C45" s="132" t="s">
        <v>1643</v>
      </c>
      <c r="D45" s="129" t="s">
        <v>192</v>
      </c>
      <c r="E45" s="88">
        <v>94.93</v>
      </c>
      <c r="F45" s="88"/>
      <c r="G45" s="185"/>
    </row>
    <row r="46" spans="1:7" ht="25.5" x14ac:dyDescent="0.2">
      <c r="A46" s="150" t="s">
        <v>1644</v>
      </c>
      <c r="B46" s="49" t="s">
        <v>1645</v>
      </c>
      <c r="C46" s="49" t="s">
        <v>1646</v>
      </c>
      <c r="D46" s="137" t="s">
        <v>27</v>
      </c>
      <c r="E46" s="55">
        <v>94.86</v>
      </c>
      <c r="F46" s="55"/>
      <c r="G46" s="185"/>
    </row>
    <row r="47" spans="1:7" ht="38.25" x14ac:dyDescent="0.2">
      <c r="A47" s="150" t="s">
        <v>1647</v>
      </c>
      <c r="B47" s="49" t="s">
        <v>1648</v>
      </c>
      <c r="C47" s="49" t="s">
        <v>2921</v>
      </c>
      <c r="D47" s="137" t="s">
        <v>27</v>
      </c>
      <c r="E47" s="55">
        <v>94.86</v>
      </c>
      <c r="F47" s="55"/>
      <c r="G47" s="185"/>
    </row>
    <row r="48" spans="1:7" ht="38.25" x14ac:dyDescent="0.2">
      <c r="A48" s="150" t="s">
        <v>1649</v>
      </c>
      <c r="B48" s="49" t="s">
        <v>1650</v>
      </c>
      <c r="C48" s="49" t="s">
        <v>1651</v>
      </c>
      <c r="D48" s="137" t="s">
        <v>27</v>
      </c>
      <c r="E48" s="55">
        <v>94.86</v>
      </c>
      <c r="F48" s="55"/>
      <c r="G48" s="185"/>
    </row>
    <row r="49" spans="1:7" ht="25.5" x14ac:dyDescent="0.2">
      <c r="A49" s="150" t="s">
        <v>1652</v>
      </c>
      <c r="B49" s="49" t="s">
        <v>1653</v>
      </c>
      <c r="C49" s="49" t="s">
        <v>1654</v>
      </c>
      <c r="D49" s="137" t="s">
        <v>51</v>
      </c>
      <c r="E49" s="55">
        <v>94.86</v>
      </c>
      <c r="F49" s="55"/>
      <c r="G49" s="185"/>
    </row>
    <row r="50" spans="1:7" ht="38.25" x14ac:dyDescent="0.2">
      <c r="A50" s="150" t="s">
        <v>1655</v>
      </c>
      <c r="B50" s="49" t="s">
        <v>1656</v>
      </c>
      <c r="C50" s="49" t="s">
        <v>2913</v>
      </c>
      <c r="D50" s="137" t="s">
        <v>27</v>
      </c>
      <c r="E50" s="55">
        <v>94.79</v>
      </c>
      <c r="F50" s="55"/>
      <c r="G50" s="185"/>
    </row>
    <row r="51" spans="1:7" ht="25.5" x14ac:dyDescent="0.2">
      <c r="A51" s="150" t="s">
        <v>1657</v>
      </c>
      <c r="B51" s="49" t="s">
        <v>2941</v>
      </c>
      <c r="C51" s="49" t="s">
        <v>1658</v>
      </c>
      <c r="D51" s="137" t="s">
        <v>32</v>
      </c>
      <c r="E51" s="55">
        <v>94.79</v>
      </c>
      <c r="F51" s="55"/>
      <c r="G51" s="185"/>
    </row>
    <row r="52" spans="1:7" ht="38.25" x14ac:dyDescent="0.2">
      <c r="A52" s="150" t="s">
        <v>1659</v>
      </c>
      <c r="B52" s="49" t="s">
        <v>2942</v>
      </c>
      <c r="C52" s="49" t="s">
        <v>2922</v>
      </c>
      <c r="D52" s="137" t="s">
        <v>27</v>
      </c>
      <c r="E52" s="55">
        <v>94.71</v>
      </c>
      <c r="F52" s="55"/>
      <c r="G52" s="185"/>
    </row>
    <row r="53" spans="1:7" ht="25.5" x14ac:dyDescent="0.2">
      <c r="A53" s="150" t="s">
        <v>1660</v>
      </c>
      <c r="B53" s="49" t="s">
        <v>1661</v>
      </c>
      <c r="C53" s="49" t="s">
        <v>1662</v>
      </c>
      <c r="D53" s="137" t="s">
        <v>27</v>
      </c>
      <c r="E53" s="55">
        <v>94.5</v>
      </c>
      <c r="F53" s="55"/>
      <c r="G53" s="185"/>
    </row>
    <row r="54" spans="1:7" ht="38.25" x14ac:dyDescent="0.2">
      <c r="A54" s="150" t="s">
        <v>1663</v>
      </c>
      <c r="B54" s="49" t="s">
        <v>1664</v>
      </c>
      <c r="C54" s="49" t="s">
        <v>1665</v>
      </c>
      <c r="D54" s="137" t="s">
        <v>32</v>
      </c>
      <c r="E54" s="55">
        <v>94.14</v>
      </c>
      <c r="F54" s="55"/>
      <c r="G54" s="185"/>
    </row>
    <row r="55" spans="1:7" ht="51" x14ac:dyDescent="0.2">
      <c r="A55" s="150" t="s">
        <v>1666</v>
      </c>
      <c r="B55" s="49" t="s">
        <v>1667</v>
      </c>
      <c r="C55" s="49" t="s">
        <v>1668</v>
      </c>
      <c r="D55" s="137" t="s">
        <v>33</v>
      </c>
      <c r="E55" s="55">
        <v>94</v>
      </c>
      <c r="F55" s="55"/>
      <c r="G55" s="185"/>
    </row>
    <row r="56" spans="1:7" ht="25.5" x14ac:dyDescent="0.2">
      <c r="A56" s="150" t="s">
        <v>1669</v>
      </c>
      <c r="B56" s="49" t="s">
        <v>1670</v>
      </c>
      <c r="C56" s="49" t="s">
        <v>1671</v>
      </c>
      <c r="D56" s="137" t="s">
        <v>32</v>
      </c>
      <c r="E56" s="55">
        <v>94</v>
      </c>
      <c r="F56" s="55"/>
      <c r="G56" s="185"/>
    </row>
    <row r="57" spans="1:7" ht="51" x14ac:dyDescent="0.2">
      <c r="A57" s="150" t="s">
        <v>1672</v>
      </c>
      <c r="B57" s="49" t="s">
        <v>2943</v>
      </c>
      <c r="C57" s="49" t="s">
        <v>1673</v>
      </c>
      <c r="D57" s="137" t="s">
        <v>27</v>
      </c>
      <c r="E57" s="55">
        <v>94</v>
      </c>
      <c r="F57" s="55"/>
      <c r="G57" s="185"/>
    </row>
    <row r="58" spans="1:7" ht="63.75" x14ac:dyDescent="0.2">
      <c r="A58" s="151" t="s">
        <v>1674</v>
      </c>
      <c r="B58" s="132" t="s">
        <v>2944</v>
      </c>
      <c r="C58" s="132" t="s">
        <v>1675</v>
      </c>
      <c r="D58" s="129" t="s">
        <v>198</v>
      </c>
      <c r="E58" s="88">
        <v>94</v>
      </c>
      <c r="F58" s="88"/>
      <c r="G58" s="185"/>
    </row>
    <row r="59" spans="1:7" ht="51" x14ac:dyDescent="0.2">
      <c r="A59" s="151" t="s">
        <v>1676</v>
      </c>
      <c r="B59" s="132" t="s">
        <v>1677</v>
      </c>
      <c r="C59" s="132" t="s">
        <v>1678</v>
      </c>
      <c r="D59" s="129" t="s">
        <v>198</v>
      </c>
      <c r="E59" s="88">
        <v>94</v>
      </c>
      <c r="F59" s="88"/>
      <c r="G59" s="185"/>
    </row>
    <row r="60" spans="1:7" ht="51" x14ac:dyDescent="0.2">
      <c r="A60" s="151" t="s">
        <v>1679</v>
      </c>
      <c r="B60" s="132" t="s">
        <v>1680</v>
      </c>
      <c r="C60" s="132" t="s">
        <v>1681</v>
      </c>
      <c r="D60" s="129" t="s">
        <v>246</v>
      </c>
      <c r="E60" s="88">
        <v>94</v>
      </c>
      <c r="F60" s="88"/>
      <c r="G60" s="185"/>
    </row>
    <row r="61" spans="1:7" ht="38.25" x14ac:dyDescent="0.2">
      <c r="A61" s="150" t="s">
        <v>1682</v>
      </c>
      <c r="B61" s="49" t="s">
        <v>1683</v>
      </c>
      <c r="C61" s="49" t="s">
        <v>1684</v>
      </c>
      <c r="D61" s="137" t="s">
        <v>33</v>
      </c>
      <c r="E61" s="55">
        <v>93.93</v>
      </c>
      <c r="F61" s="55"/>
      <c r="G61" s="185"/>
    </row>
    <row r="62" spans="1:7" ht="25.5" x14ac:dyDescent="0.2">
      <c r="A62" s="150" t="s">
        <v>1685</v>
      </c>
      <c r="B62" s="49" t="s">
        <v>1686</v>
      </c>
      <c r="C62" s="49" t="s">
        <v>1687</v>
      </c>
      <c r="D62" s="137" t="s">
        <v>27</v>
      </c>
      <c r="E62" s="55">
        <v>93.93</v>
      </c>
      <c r="F62" s="55"/>
      <c r="G62" s="185"/>
    </row>
    <row r="63" spans="1:7" ht="51" x14ac:dyDescent="0.2">
      <c r="A63" s="150" t="s">
        <v>1688</v>
      </c>
      <c r="B63" s="49" t="s">
        <v>1689</v>
      </c>
      <c r="C63" s="49" t="s">
        <v>247</v>
      </c>
      <c r="D63" s="137" t="s">
        <v>0</v>
      </c>
      <c r="E63" s="55">
        <v>93.93</v>
      </c>
      <c r="F63" s="55"/>
      <c r="G63" s="185"/>
    </row>
    <row r="64" spans="1:7" ht="25.5" x14ac:dyDescent="0.2">
      <c r="A64" s="150" t="s">
        <v>1690</v>
      </c>
      <c r="B64" s="49" t="s">
        <v>1691</v>
      </c>
      <c r="C64" s="49" t="s">
        <v>1692</v>
      </c>
      <c r="D64" s="137" t="s">
        <v>27</v>
      </c>
      <c r="E64" s="55">
        <v>93.93</v>
      </c>
      <c r="F64" s="55"/>
      <c r="G64" s="185"/>
    </row>
    <row r="65" spans="1:7" ht="38.25" x14ac:dyDescent="0.2">
      <c r="A65" s="150" t="s">
        <v>1693</v>
      </c>
      <c r="B65" s="49" t="s">
        <v>1694</v>
      </c>
      <c r="C65" s="49" t="s">
        <v>1695</v>
      </c>
      <c r="D65" s="137" t="s">
        <v>33</v>
      </c>
      <c r="E65" s="55">
        <v>93.86</v>
      </c>
      <c r="F65" s="55"/>
      <c r="G65" s="185"/>
    </row>
    <row r="66" spans="1:7" ht="38.25" x14ac:dyDescent="0.2">
      <c r="A66" s="150" t="s">
        <v>1696</v>
      </c>
      <c r="B66" s="49" t="s">
        <v>244</v>
      </c>
      <c r="C66" s="49" t="s">
        <v>245</v>
      </c>
      <c r="D66" s="137" t="s">
        <v>51</v>
      </c>
      <c r="E66" s="55">
        <v>93.86</v>
      </c>
      <c r="F66" s="55"/>
      <c r="G66" s="185"/>
    </row>
    <row r="67" spans="1:7" ht="38.25" x14ac:dyDescent="0.2">
      <c r="A67" s="150" t="s">
        <v>1697</v>
      </c>
      <c r="B67" s="49" t="s">
        <v>1698</v>
      </c>
      <c r="C67" s="49" t="s">
        <v>2923</v>
      </c>
      <c r="D67" s="137" t="s">
        <v>32</v>
      </c>
      <c r="E67" s="55">
        <v>93.79</v>
      </c>
      <c r="F67" s="55"/>
      <c r="G67" s="185"/>
    </row>
    <row r="68" spans="1:7" ht="25.5" x14ac:dyDescent="0.2">
      <c r="A68" s="150" t="s">
        <v>1699</v>
      </c>
      <c r="B68" s="49" t="s">
        <v>2945</v>
      </c>
      <c r="C68" s="49" t="s">
        <v>2914</v>
      </c>
      <c r="D68" s="137" t="s">
        <v>33</v>
      </c>
      <c r="E68" s="55">
        <v>93</v>
      </c>
      <c r="F68" s="55"/>
      <c r="G68" s="185"/>
    </row>
    <row r="69" spans="1:7" ht="38.25" x14ac:dyDescent="0.2">
      <c r="A69" s="150" t="s">
        <v>1700</v>
      </c>
      <c r="B69" s="49" t="s">
        <v>1701</v>
      </c>
      <c r="C69" s="49" t="s">
        <v>1702</v>
      </c>
      <c r="D69" s="137" t="s">
        <v>27</v>
      </c>
      <c r="E69" s="55">
        <v>93</v>
      </c>
      <c r="F69" s="55"/>
      <c r="G69" s="185"/>
    </row>
    <row r="70" spans="1:7" ht="25.5" x14ac:dyDescent="0.2">
      <c r="A70" s="150" t="s">
        <v>1703</v>
      </c>
      <c r="B70" s="49" t="s">
        <v>1704</v>
      </c>
      <c r="C70" s="49" t="s">
        <v>1705</v>
      </c>
      <c r="D70" s="137" t="s">
        <v>32</v>
      </c>
      <c r="E70" s="55">
        <v>93</v>
      </c>
      <c r="F70" s="55"/>
      <c r="G70" s="185"/>
    </row>
    <row r="71" spans="1:7" ht="38.25" x14ac:dyDescent="0.2">
      <c r="A71" s="151" t="s">
        <v>1706</v>
      </c>
      <c r="B71" s="132" t="s">
        <v>2946</v>
      </c>
      <c r="C71" s="132" t="s">
        <v>1707</v>
      </c>
      <c r="D71" s="129" t="s">
        <v>190</v>
      </c>
      <c r="E71" s="88">
        <v>93</v>
      </c>
      <c r="F71" s="88"/>
      <c r="G71" s="185"/>
    </row>
    <row r="72" spans="1:7" ht="38.25" x14ac:dyDescent="0.2">
      <c r="A72" s="151" t="s">
        <v>1708</v>
      </c>
      <c r="B72" s="132" t="s">
        <v>1709</v>
      </c>
      <c r="C72" s="132" t="s">
        <v>1710</v>
      </c>
      <c r="D72" s="129" t="s">
        <v>198</v>
      </c>
      <c r="E72" s="88">
        <v>93</v>
      </c>
      <c r="F72" s="88"/>
      <c r="G72" s="185"/>
    </row>
    <row r="73" spans="1:7" ht="38.25" x14ac:dyDescent="0.2">
      <c r="A73" s="150" t="s">
        <v>1711</v>
      </c>
      <c r="B73" s="49" t="s">
        <v>1712</v>
      </c>
      <c r="C73" s="49" t="s">
        <v>2924</v>
      </c>
      <c r="D73" s="137" t="s">
        <v>32</v>
      </c>
      <c r="E73" s="55">
        <v>92.93</v>
      </c>
      <c r="F73" s="55"/>
      <c r="G73" s="185"/>
    </row>
    <row r="74" spans="1:7" ht="38.25" x14ac:dyDescent="0.2">
      <c r="A74" s="150" t="s">
        <v>1713</v>
      </c>
      <c r="B74" s="49" t="s">
        <v>1714</v>
      </c>
      <c r="C74" s="49" t="s">
        <v>1715</v>
      </c>
      <c r="D74" s="137" t="s">
        <v>32</v>
      </c>
      <c r="E74" s="55">
        <v>92.93</v>
      </c>
      <c r="F74" s="55"/>
      <c r="G74" s="185"/>
    </row>
    <row r="75" spans="1:7" ht="25.5" x14ac:dyDescent="0.2">
      <c r="A75" s="150" t="s">
        <v>1716</v>
      </c>
      <c r="B75" s="49" t="s">
        <v>1717</v>
      </c>
      <c r="C75" s="49" t="s">
        <v>1718</v>
      </c>
      <c r="D75" s="137" t="s">
        <v>51</v>
      </c>
      <c r="E75" s="55">
        <v>92.93</v>
      </c>
      <c r="F75" s="55"/>
      <c r="G75" s="185"/>
    </row>
    <row r="76" spans="1:7" ht="51" x14ac:dyDescent="0.2">
      <c r="A76" s="150" t="s">
        <v>1719</v>
      </c>
      <c r="B76" s="49" t="s">
        <v>1720</v>
      </c>
      <c r="C76" s="49" t="s">
        <v>1721</v>
      </c>
      <c r="D76" s="137" t="s">
        <v>32</v>
      </c>
      <c r="E76" s="55">
        <v>92.86</v>
      </c>
      <c r="F76" s="55"/>
      <c r="G76" s="185"/>
    </row>
    <row r="77" spans="1:7" ht="38.25" x14ac:dyDescent="0.2">
      <c r="A77" s="150" t="s">
        <v>1722</v>
      </c>
      <c r="B77" s="49" t="s">
        <v>1723</v>
      </c>
      <c r="C77" s="49" t="s">
        <v>1724</v>
      </c>
      <c r="D77" s="137" t="s">
        <v>50</v>
      </c>
      <c r="E77" s="55">
        <v>92.79</v>
      </c>
      <c r="F77" s="55"/>
      <c r="G77" s="185"/>
    </row>
    <row r="78" spans="1:7" ht="25.5" x14ac:dyDescent="0.2">
      <c r="A78" s="150" t="s">
        <v>1725</v>
      </c>
      <c r="B78" s="49" t="s">
        <v>1726</v>
      </c>
      <c r="C78" s="49" t="s">
        <v>2915</v>
      </c>
      <c r="D78" s="137" t="s">
        <v>32</v>
      </c>
      <c r="E78" s="55">
        <v>92.07</v>
      </c>
      <c r="F78" s="55"/>
      <c r="G78" s="185"/>
    </row>
    <row r="79" spans="1:7" ht="38.25" x14ac:dyDescent="0.2">
      <c r="A79" s="150" t="s">
        <v>1727</v>
      </c>
      <c r="B79" s="49" t="s">
        <v>1728</v>
      </c>
      <c r="C79" s="49" t="s">
        <v>1729</v>
      </c>
      <c r="D79" s="137" t="s">
        <v>33</v>
      </c>
      <c r="E79" s="55">
        <v>92</v>
      </c>
      <c r="F79" s="55"/>
      <c r="G79" s="185"/>
    </row>
    <row r="80" spans="1:7" ht="38.25" x14ac:dyDescent="0.2">
      <c r="A80" s="150" t="s">
        <v>1730</v>
      </c>
      <c r="B80" s="49" t="s">
        <v>2947</v>
      </c>
      <c r="C80" s="49" t="s">
        <v>1731</v>
      </c>
      <c r="D80" s="137" t="s">
        <v>60</v>
      </c>
      <c r="E80" s="55">
        <v>92</v>
      </c>
      <c r="F80" s="55"/>
      <c r="G80" s="185"/>
    </row>
    <row r="81" spans="1:7" ht="63.75" x14ac:dyDescent="0.2">
      <c r="A81" s="150" t="s">
        <v>1732</v>
      </c>
      <c r="B81" s="49" t="s">
        <v>1733</v>
      </c>
      <c r="C81" s="49" t="s">
        <v>2925</v>
      </c>
      <c r="D81" s="137" t="s">
        <v>27</v>
      </c>
      <c r="E81" s="55">
        <v>92</v>
      </c>
      <c r="F81" s="55"/>
      <c r="G81" s="185"/>
    </row>
    <row r="82" spans="1:7" ht="38.25" x14ac:dyDescent="0.2">
      <c r="A82" s="151" t="s">
        <v>1734</v>
      </c>
      <c r="B82" s="132" t="s">
        <v>1735</v>
      </c>
      <c r="C82" s="132" t="s">
        <v>1736</v>
      </c>
      <c r="D82" s="129" t="s">
        <v>190</v>
      </c>
      <c r="E82" s="88">
        <v>92</v>
      </c>
      <c r="F82" s="88"/>
      <c r="G82" s="185"/>
    </row>
    <row r="83" spans="1:7" ht="51" x14ac:dyDescent="0.2">
      <c r="A83" s="150" t="s">
        <v>1737</v>
      </c>
      <c r="B83" s="49" t="s">
        <v>2948</v>
      </c>
      <c r="C83" s="49" t="s">
        <v>1738</v>
      </c>
      <c r="D83" s="137" t="s">
        <v>27</v>
      </c>
      <c r="E83" s="55">
        <v>91.93</v>
      </c>
      <c r="F83" s="55"/>
      <c r="G83" s="185"/>
    </row>
    <row r="84" spans="1:7" ht="51" x14ac:dyDescent="0.2">
      <c r="A84" s="150" t="s">
        <v>1739</v>
      </c>
      <c r="B84" s="49" t="s">
        <v>1740</v>
      </c>
      <c r="C84" s="49" t="s">
        <v>1741</v>
      </c>
      <c r="D84" s="137" t="s">
        <v>32</v>
      </c>
      <c r="E84" s="55">
        <v>91</v>
      </c>
      <c r="F84" s="55"/>
      <c r="G84" s="185"/>
    </row>
    <row r="85" spans="1:7" ht="38.25" x14ac:dyDescent="0.2">
      <c r="A85" s="150" t="s">
        <v>1742</v>
      </c>
      <c r="B85" s="49" t="s">
        <v>1743</v>
      </c>
      <c r="C85" s="49" t="s">
        <v>2926</v>
      </c>
      <c r="D85" s="137" t="s">
        <v>27</v>
      </c>
      <c r="E85" s="55">
        <v>91</v>
      </c>
      <c r="F85" s="55"/>
      <c r="G85" s="185"/>
    </row>
    <row r="86" spans="1:7" ht="76.5" x14ac:dyDescent="0.2">
      <c r="A86" s="150" t="s">
        <v>1744</v>
      </c>
      <c r="B86" s="49" t="s">
        <v>1745</v>
      </c>
      <c r="C86" s="49" t="s">
        <v>136</v>
      </c>
      <c r="D86" s="137" t="s">
        <v>40</v>
      </c>
      <c r="E86" s="55">
        <v>91</v>
      </c>
      <c r="F86" s="55"/>
      <c r="G86" s="185"/>
    </row>
    <row r="87" spans="1:7" ht="25.5" x14ac:dyDescent="0.2">
      <c r="A87" s="150" t="s">
        <v>1746</v>
      </c>
      <c r="B87" s="49" t="s">
        <v>1747</v>
      </c>
      <c r="C87" s="49" t="s">
        <v>1748</v>
      </c>
      <c r="D87" s="137" t="s">
        <v>51</v>
      </c>
      <c r="E87" s="55">
        <v>91</v>
      </c>
      <c r="F87" s="55"/>
      <c r="G87" s="185"/>
    </row>
    <row r="88" spans="1:7" ht="38.25" x14ac:dyDescent="0.2">
      <c r="A88" s="151" t="s">
        <v>1749</v>
      </c>
      <c r="B88" s="132" t="s">
        <v>1750</v>
      </c>
      <c r="C88" s="132" t="s">
        <v>1751</v>
      </c>
      <c r="D88" s="129" t="s">
        <v>702</v>
      </c>
      <c r="E88" s="88">
        <v>91</v>
      </c>
      <c r="F88" s="88"/>
      <c r="G88" s="185"/>
    </row>
    <row r="89" spans="1:7" ht="25.5" x14ac:dyDescent="0.2">
      <c r="A89" s="150" t="s">
        <v>1752</v>
      </c>
      <c r="B89" s="49" t="s">
        <v>1753</v>
      </c>
      <c r="C89" s="49" t="s">
        <v>135</v>
      </c>
      <c r="D89" s="137" t="s">
        <v>27</v>
      </c>
      <c r="E89" s="55">
        <v>90.79</v>
      </c>
      <c r="F89" s="55"/>
      <c r="G89" s="185"/>
    </row>
    <row r="90" spans="1:7" ht="25.5" x14ac:dyDescent="0.2">
      <c r="A90" s="150" t="s">
        <v>1754</v>
      </c>
      <c r="B90" s="49" t="s">
        <v>1755</v>
      </c>
      <c r="C90" s="49" t="s">
        <v>1756</v>
      </c>
      <c r="D90" s="137" t="s">
        <v>33</v>
      </c>
      <c r="E90" s="55">
        <v>90</v>
      </c>
      <c r="F90" s="55"/>
      <c r="G90" s="185"/>
    </row>
    <row r="91" spans="1:7" ht="25.5" x14ac:dyDescent="0.2">
      <c r="A91" s="150" t="s">
        <v>1757</v>
      </c>
      <c r="B91" s="49" t="s">
        <v>1758</v>
      </c>
      <c r="C91" s="49" t="s">
        <v>1759</v>
      </c>
      <c r="D91" s="137" t="s">
        <v>1760</v>
      </c>
      <c r="E91" s="55">
        <v>90</v>
      </c>
      <c r="F91" s="55"/>
      <c r="G91" s="185"/>
    </row>
    <row r="92" spans="1:7" ht="38.25" x14ac:dyDescent="0.2">
      <c r="A92" s="150" t="s">
        <v>1761</v>
      </c>
      <c r="B92" s="49" t="s">
        <v>2949</v>
      </c>
      <c r="C92" s="49" t="s">
        <v>2916</v>
      </c>
      <c r="D92" s="137" t="s">
        <v>33</v>
      </c>
      <c r="E92" s="55">
        <v>90</v>
      </c>
      <c r="F92" s="55"/>
      <c r="G92" s="185"/>
    </row>
    <row r="93" spans="1:7" ht="38.25" x14ac:dyDescent="0.2">
      <c r="A93" s="150" t="s">
        <v>1762</v>
      </c>
      <c r="B93" s="49" t="s">
        <v>1763</v>
      </c>
      <c r="C93" s="49" t="s">
        <v>1764</v>
      </c>
      <c r="D93" s="137" t="s">
        <v>27</v>
      </c>
      <c r="E93" s="55">
        <v>90</v>
      </c>
      <c r="F93" s="55"/>
      <c r="G93" s="185"/>
    </row>
    <row r="94" spans="1:7" ht="102" x14ac:dyDescent="0.2">
      <c r="A94" s="150" t="s">
        <v>1765</v>
      </c>
      <c r="B94" s="49" t="s">
        <v>1766</v>
      </c>
      <c r="C94" s="49" t="s">
        <v>1767</v>
      </c>
      <c r="D94" s="137" t="s">
        <v>51</v>
      </c>
      <c r="E94" s="55">
        <v>90</v>
      </c>
      <c r="F94" s="55"/>
      <c r="G94" s="185"/>
    </row>
    <row r="95" spans="1:7" ht="25.5" x14ac:dyDescent="0.2">
      <c r="A95" s="150" t="s">
        <v>1768</v>
      </c>
      <c r="B95" s="49" t="s">
        <v>1769</v>
      </c>
      <c r="C95" s="49" t="s">
        <v>2927</v>
      </c>
      <c r="D95" s="137" t="s">
        <v>27</v>
      </c>
      <c r="E95" s="55">
        <v>90</v>
      </c>
      <c r="F95" s="55"/>
      <c r="G95" s="185"/>
    </row>
    <row r="96" spans="1:7" ht="25.5" x14ac:dyDescent="0.2">
      <c r="A96" s="150" t="s">
        <v>1770</v>
      </c>
      <c r="B96" s="49" t="s">
        <v>1771</v>
      </c>
      <c r="C96" s="49" t="s">
        <v>1772</v>
      </c>
      <c r="D96" s="137" t="s">
        <v>32</v>
      </c>
      <c r="E96" s="55">
        <v>90</v>
      </c>
      <c r="F96" s="55"/>
      <c r="G96" s="185"/>
    </row>
    <row r="97" spans="1:7" ht="25.5" x14ac:dyDescent="0.2">
      <c r="A97" s="151" t="s">
        <v>1773</v>
      </c>
      <c r="B97" s="132" t="s">
        <v>1774</v>
      </c>
      <c r="C97" s="132" t="s">
        <v>1775</v>
      </c>
      <c r="D97" s="129" t="s">
        <v>188</v>
      </c>
      <c r="E97" s="88">
        <v>90</v>
      </c>
      <c r="F97" s="88"/>
      <c r="G97" s="185"/>
    </row>
    <row r="98" spans="1:7" ht="25.5" x14ac:dyDescent="0.2">
      <c r="A98" s="150" t="s">
        <v>1776</v>
      </c>
      <c r="B98" s="49" t="s">
        <v>1777</v>
      </c>
      <c r="C98" s="49" t="s">
        <v>1778</v>
      </c>
      <c r="D98" s="137" t="s">
        <v>33</v>
      </c>
      <c r="E98" s="55">
        <v>89.93</v>
      </c>
      <c r="F98" s="55"/>
      <c r="G98" s="185"/>
    </row>
    <row r="99" spans="1:7" ht="38.25" x14ac:dyDescent="0.2">
      <c r="A99" s="150" t="s">
        <v>1779</v>
      </c>
      <c r="B99" s="49" t="s">
        <v>2950</v>
      </c>
      <c r="C99" s="49" t="s">
        <v>2928</v>
      </c>
      <c r="D99" s="137" t="s">
        <v>32</v>
      </c>
      <c r="E99" s="55">
        <v>89.93</v>
      </c>
      <c r="F99" s="55"/>
      <c r="G99" s="185"/>
    </row>
    <row r="100" spans="1:7" ht="38.25" x14ac:dyDescent="0.2">
      <c r="A100" s="150" t="s">
        <v>1780</v>
      </c>
      <c r="B100" s="49" t="s">
        <v>1781</v>
      </c>
      <c r="C100" s="49" t="s">
        <v>1782</v>
      </c>
      <c r="D100" s="137" t="s">
        <v>51</v>
      </c>
      <c r="E100" s="55">
        <v>89.86</v>
      </c>
      <c r="F100" s="55"/>
      <c r="G100" s="185"/>
    </row>
    <row r="101" spans="1:7" ht="38.25" x14ac:dyDescent="0.2">
      <c r="A101" s="151" t="s">
        <v>1783</v>
      </c>
      <c r="B101" s="132" t="s">
        <v>1784</v>
      </c>
      <c r="C101" s="132" t="s">
        <v>1785</v>
      </c>
      <c r="D101" s="129" t="s">
        <v>196</v>
      </c>
      <c r="E101" s="88">
        <v>89.14</v>
      </c>
      <c r="F101" s="88"/>
      <c r="G101" s="185"/>
    </row>
    <row r="102" spans="1:7" ht="63.75" x14ac:dyDescent="0.2">
      <c r="A102" s="150" t="s">
        <v>1786</v>
      </c>
      <c r="B102" s="49" t="s">
        <v>1787</v>
      </c>
      <c r="C102" s="49" t="s">
        <v>2929</v>
      </c>
      <c r="D102" s="137" t="s">
        <v>27</v>
      </c>
      <c r="E102" s="55">
        <v>89</v>
      </c>
      <c r="F102" s="55"/>
      <c r="G102" s="185"/>
    </row>
    <row r="103" spans="1:7" ht="25.5" x14ac:dyDescent="0.2">
      <c r="A103" s="150" t="s">
        <v>1788</v>
      </c>
      <c r="B103" s="49" t="s">
        <v>1789</v>
      </c>
      <c r="C103" s="49" t="s">
        <v>1790</v>
      </c>
      <c r="D103" s="137" t="s">
        <v>27</v>
      </c>
      <c r="E103" s="55">
        <v>89</v>
      </c>
      <c r="F103" s="55"/>
      <c r="G103" s="185"/>
    </row>
    <row r="104" spans="1:7" ht="76.5" x14ac:dyDescent="0.2">
      <c r="A104" s="150" t="s">
        <v>1791</v>
      </c>
      <c r="B104" s="49" t="s">
        <v>1792</v>
      </c>
      <c r="C104" s="49" t="s">
        <v>1793</v>
      </c>
      <c r="D104" s="137" t="s">
        <v>51</v>
      </c>
      <c r="E104" s="55">
        <v>89</v>
      </c>
      <c r="F104" s="55"/>
      <c r="G104" s="185"/>
    </row>
    <row r="105" spans="1:7" ht="25.5" x14ac:dyDescent="0.2">
      <c r="A105" s="150" t="s">
        <v>1794</v>
      </c>
      <c r="B105" s="49" t="s">
        <v>2951</v>
      </c>
      <c r="C105" s="49" t="s">
        <v>2930</v>
      </c>
      <c r="D105" s="137" t="s">
        <v>27</v>
      </c>
      <c r="E105" s="55">
        <v>87.79</v>
      </c>
      <c r="F105" s="55"/>
      <c r="G105" s="185"/>
    </row>
    <row r="106" spans="1:7" ht="25.5" x14ac:dyDescent="0.2">
      <c r="A106" s="150" t="s">
        <v>1795</v>
      </c>
      <c r="B106" s="49" t="s">
        <v>1796</v>
      </c>
      <c r="C106" s="49" t="s">
        <v>1797</v>
      </c>
      <c r="D106" s="137" t="s">
        <v>27</v>
      </c>
      <c r="E106" s="55">
        <v>87.21</v>
      </c>
      <c r="F106" s="55"/>
      <c r="G106" s="185"/>
    </row>
    <row r="107" spans="1:7" ht="51" x14ac:dyDescent="0.2">
      <c r="A107" s="150" t="s">
        <v>1798</v>
      </c>
      <c r="B107" s="49" t="s">
        <v>1799</v>
      </c>
      <c r="C107" s="49" t="s">
        <v>1800</v>
      </c>
      <c r="D107" s="137" t="s">
        <v>0</v>
      </c>
      <c r="E107" s="55">
        <v>86.93</v>
      </c>
      <c r="F107" s="55"/>
      <c r="G107" s="185"/>
    </row>
    <row r="108" spans="1:7" ht="38.25" x14ac:dyDescent="0.2">
      <c r="A108" s="151" t="s">
        <v>1801</v>
      </c>
      <c r="B108" s="132" t="s">
        <v>1802</v>
      </c>
      <c r="C108" s="132" t="s">
        <v>1803</v>
      </c>
      <c r="D108" s="129" t="s">
        <v>702</v>
      </c>
      <c r="E108" s="88">
        <v>86.08</v>
      </c>
      <c r="F108" s="88"/>
      <c r="G108" s="185"/>
    </row>
    <row r="109" spans="1:7" ht="25.5" x14ac:dyDescent="0.2">
      <c r="A109" s="150" t="s">
        <v>1804</v>
      </c>
      <c r="B109" s="49" t="s">
        <v>1805</v>
      </c>
      <c r="C109" s="49" t="s">
        <v>1806</v>
      </c>
      <c r="D109" s="137" t="s">
        <v>60</v>
      </c>
      <c r="E109" s="55">
        <v>85.93</v>
      </c>
      <c r="F109" s="55"/>
      <c r="G109" s="185"/>
    </row>
    <row r="110" spans="1:7" ht="38.25" x14ac:dyDescent="0.2">
      <c r="A110" s="150" t="s">
        <v>1807</v>
      </c>
      <c r="B110" s="49" t="s">
        <v>1808</v>
      </c>
      <c r="C110" s="49" t="s">
        <v>2917</v>
      </c>
      <c r="D110" s="137" t="s">
        <v>32</v>
      </c>
      <c r="E110" s="55">
        <v>85.85</v>
      </c>
      <c r="F110" s="55"/>
      <c r="G110" s="185"/>
    </row>
    <row r="111" spans="1:7" ht="38.25" x14ac:dyDescent="0.2">
      <c r="A111" s="150" t="s">
        <v>1809</v>
      </c>
      <c r="B111" s="49" t="s">
        <v>1810</v>
      </c>
      <c r="C111" s="49" t="s">
        <v>1811</v>
      </c>
      <c r="D111" s="137" t="s">
        <v>33</v>
      </c>
      <c r="E111" s="55">
        <v>85</v>
      </c>
      <c r="F111" s="55"/>
      <c r="G111" s="185"/>
    </row>
    <row r="112" spans="1:7" ht="51" x14ac:dyDescent="0.2">
      <c r="A112" s="150" t="s">
        <v>1812</v>
      </c>
      <c r="B112" s="49" t="s">
        <v>1813</v>
      </c>
      <c r="C112" s="49" t="s">
        <v>1814</v>
      </c>
      <c r="D112" s="137" t="s">
        <v>27</v>
      </c>
      <c r="E112" s="55">
        <v>85</v>
      </c>
      <c r="F112" s="55"/>
      <c r="G112" s="185"/>
    </row>
    <row r="113" spans="1:7" ht="51" x14ac:dyDescent="0.2">
      <c r="A113" s="150" t="s">
        <v>1815</v>
      </c>
      <c r="B113" s="49" t="s">
        <v>2952</v>
      </c>
      <c r="C113" s="49" t="s">
        <v>1816</v>
      </c>
      <c r="D113" s="137" t="s">
        <v>27</v>
      </c>
      <c r="E113" s="55">
        <v>85</v>
      </c>
      <c r="F113" s="55"/>
      <c r="G113" s="185"/>
    </row>
    <row r="114" spans="1:7" ht="38.25" x14ac:dyDescent="0.2">
      <c r="A114" s="150" t="s">
        <v>1817</v>
      </c>
      <c r="B114" s="49" t="s">
        <v>1818</v>
      </c>
      <c r="C114" s="49" t="s">
        <v>249</v>
      </c>
      <c r="D114" s="137" t="s">
        <v>32</v>
      </c>
      <c r="E114" s="55">
        <v>85</v>
      </c>
      <c r="F114" s="55"/>
      <c r="G114" s="185"/>
    </row>
    <row r="115" spans="1:7" ht="51" x14ac:dyDescent="0.2">
      <c r="A115" s="151" t="s">
        <v>1819</v>
      </c>
      <c r="B115" s="132" t="s">
        <v>1820</v>
      </c>
      <c r="C115" s="132" t="s">
        <v>1821</v>
      </c>
      <c r="D115" s="129" t="s">
        <v>190</v>
      </c>
      <c r="E115" s="88">
        <v>85</v>
      </c>
      <c r="F115" s="88"/>
      <c r="G115" s="185"/>
    </row>
    <row r="116" spans="1:7" ht="63.75" x14ac:dyDescent="0.2">
      <c r="A116" s="150" t="s">
        <v>1822</v>
      </c>
      <c r="B116" s="49" t="s">
        <v>1823</v>
      </c>
      <c r="C116" s="49" t="s">
        <v>1824</v>
      </c>
      <c r="D116" s="137" t="s">
        <v>36</v>
      </c>
      <c r="E116" s="55">
        <v>80.36</v>
      </c>
      <c r="F116" s="55"/>
      <c r="G116" s="185"/>
    </row>
    <row r="117" spans="1:7" ht="38.25" x14ac:dyDescent="0.2">
      <c r="A117" s="150" t="s">
        <v>1825</v>
      </c>
      <c r="B117" s="49" t="s">
        <v>1826</v>
      </c>
      <c r="C117" s="49" t="s">
        <v>248</v>
      </c>
      <c r="D117" s="137" t="s">
        <v>26</v>
      </c>
      <c r="E117" s="55">
        <v>80</v>
      </c>
      <c r="F117" s="55"/>
      <c r="G117" s="185"/>
    </row>
    <row r="118" spans="1:7" ht="38.25" x14ac:dyDescent="0.2">
      <c r="A118" s="150" t="s">
        <v>1827</v>
      </c>
      <c r="B118" s="49" t="s">
        <v>1828</v>
      </c>
      <c r="C118" s="49" t="s">
        <v>1829</v>
      </c>
      <c r="D118" s="137" t="s">
        <v>27</v>
      </c>
      <c r="E118" s="55">
        <v>76</v>
      </c>
      <c r="F118" s="55"/>
      <c r="G118" s="185"/>
    </row>
    <row r="119" spans="1:7" ht="38.25" x14ac:dyDescent="0.2">
      <c r="A119" s="150" t="s">
        <v>1830</v>
      </c>
      <c r="B119" s="49" t="s">
        <v>1831</v>
      </c>
      <c r="C119" s="49" t="s">
        <v>1832</v>
      </c>
      <c r="D119" s="137" t="s">
        <v>32</v>
      </c>
      <c r="E119" s="55">
        <v>75</v>
      </c>
      <c r="F119" s="55"/>
      <c r="G119" s="185"/>
    </row>
    <row r="120" spans="1:7" ht="51" x14ac:dyDescent="0.2">
      <c r="A120" s="153" t="s">
        <v>1833</v>
      </c>
      <c r="B120" s="133" t="s">
        <v>2953</v>
      </c>
      <c r="C120" s="133" t="s">
        <v>1834</v>
      </c>
      <c r="D120" s="134" t="s">
        <v>33</v>
      </c>
      <c r="E120" s="55" t="s">
        <v>413</v>
      </c>
      <c r="F120" s="55" t="s">
        <v>34</v>
      </c>
      <c r="G120" s="185"/>
    </row>
    <row r="121" spans="1:7" ht="89.25" x14ac:dyDescent="0.2">
      <c r="A121" s="153" t="s">
        <v>1835</v>
      </c>
      <c r="B121" s="133" t="s">
        <v>1836</v>
      </c>
      <c r="C121" s="133" t="s">
        <v>1837</v>
      </c>
      <c r="D121" s="134" t="s">
        <v>27</v>
      </c>
      <c r="E121" s="55" t="s">
        <v>413</v>
      </c>
      <c r="F121" s="55" t="s">
        <v>34</v>
      </c>
      <c r="G121" s="185"/>
    </row>
    <row r="122" spans="1:7" ht="51" x14ac:dyDescent="0.2">
      <c r="A122" s="153" t="s">
        <v>1838</v>
      </c>
      <c r="B122" s="135" t="s">
        <v>2954</v>
      </c>
      <c r="C122" s="135" t="s">
        <v>1839</v>
      </c>
      <c r="D122" s="136" t="s">
        <v>29</v>
      </c>
      <c r="E122" s="55" t="s">
        <v>413</v>
      </c>
      <c r="F122" s="55" t="s">
        <v>34</v>
      </c>
      <c r="G122" s="185"/>
    </row>
    <row r="124" spans="1:7" x14ac:dyDescent="0.2">
      <c r="A124" s="26" t="s">
        <v>34</v>
      </c>
      <c r="B124" s="37" t="s">
        <v>92</v>
      </c>
    </row>
    <row r="125" spans="1:7" x14ac:dyDescent="0.2">
      <c r="A125" s="26"/>
      <c r="B125" s="37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1" customWidth="1"/>
    <col min="2" max="2" width="41.140625" style="36" customWidth="1"/>
    <col min="3" max="3" width="29.7109375" style="36" customWidth="1"/>
    <col min="4" max="4" width="31.28515625" style="36" customWidth="1"/>
    <col min="5" max="5" width="11.42578125" style="28" customWidth="1"/>
    <col min="6" max="6" width="9.42578125" style="28" customWidth="1"/>
    <col min="7" max="16384" width="9.140625" style="21"/>
  </cols>
  <sheetData>
    <row r="1" spans="1:9" s="38" customFormat="1" ht="22.5" customHeight="1" x14ac:dyDescent="0.2">
      <c r="A1" s="42" t="s">
        <v>414</v>
      </c>
      <c r="B1" s="50"/>
      <c r="C1" s="31"/>
      <c r="D1" s="31"/>
      <c r="E1" s="30"/>
      <c r="F1" s="30"/>
    </row>
    <row r="2" spans="1:9" s="19" customFormat="1" ht="23.25" customHeight="1" x14ac:dyDescent="0.2">
      <c r="A2" s="51" t="s">
        <v>310</v>
      </c>
      <c r="B2" s="18"/>
      <c r="C2" s="18"/>
      <c r="D2" s="18"/>
      <c r="E2" s="22"/>
      <c r="F2" s="22"/>
    </row>
    <row r="3" spans="1:9" s="38" customFormat="1" ht="38.25" x14ac:dyDescent="0.2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33"/>
      <c r="H3" s="33"/>
      <c r="I3" s="33"/>
    </row>
    <row r="4" spans="1:9" ht="38.25" x14ac:dyDescent="0.2">
      <c r="A4" s="146" t="s">
        <v>1840</v>
      </c>
      <c r="B4" s="95" t="s">
        <v>1841</v>
      </c>
      <c r="C4" s="95" t="s">
        <v>2964</v>
      </c>
      <c r="D4" s="114" t="s">
        <v>258</v>
      </c>
      <c r="E4" s="81">
        <v>96.54</v>
      </c>
      <c r="F4" s="81"/>
      <c r="G4" s="185"/>
      <c r="H4" s="33"/>
      <c r="I4" s="33"/>
    </row>
    <row r="5" spans="1:9" ht="25.5" x14ac:dyDescent="0.2">
      <c r="A5" s="146" t="s">
        <v>1842</v>
      </c>
      <c r="B5" s="95" t="s">
        <v>1843</v>
      </c>
      <c r="C5" s="95" t="s">
        <v>1844</v>
      </c>
      <c r="D5" s="114" t="s">
        <v>253</v>
      </c>
      <c r="E5" s="81">
        <v>95.5</v>
      </c>
      <c r="F5" s="81"/>
      <c r="G5" s="185"/>
      <c r="H5" s="33"/>
      <c r="I5" s="33"/>
    </row>
    <row r="6" spans="1:9" ht="25.5" x14ac:dyDescent="0.2">
      <c r="A6" s="146" t="s">
        <v>1845</v>
      </c>
      <c r="B6" s="95" t="s">
        <v>1846</v>
      </c>
      <c r="C6" s="95" t="s">
        <v>1847</v>
      </c>
      <c r="D6" s="114" t="s">
        <v>255</v>
      </c>
      <c r="E6" s="81">
        <v>94.73</v>
      </c>
      <c r="F6" s="81"/>
      <c r="G6" s="185"/>
      <c r="H6" s="33"/>
      <c r="I6" s="33"/>
    </row>
    <row r="7" spans="1:9" ht="38.25" x14ac:dyDescent="0.2">
      <c r="A7" s="145" t="s">
        <v>1848</v>
      </c>
      <c r="B7" s="2" t="s">
        <v>1849</v>
      </c>
      <c r="C7" s="2" t="s">
        <v>1850</v>
      </c>
      <c r="D7" s="113" t="s">
        <v>61</v>
      </c>
      <c r="E7" s="53">
        <v>94</v>
      </c>
      <c r="F7" s="53"/>
      <c r="G7" s="185"/>
      <c r="H7" s="33"/>
      <c r="I7" s="33"/>
    </row>
    <row r="8" spans="1:9" ht="38.25" x14ac:dyDescent="0.2">
      <c r="A8" s="145" t="s">
        <v>1851</v>
      </c>
      <c r="B8" s="2" t="s">
        <v>1852</v>
      </c>
      <c r="C8" s="2" t="s">
        <v>1853</v>
      </c>
      <c r="D8" s="113" t="s">
        <v>67</v>
      </c>
      <c r="E8" s="53">
        <v>92.93</v>
      </c>
      <c r="F8" s="53"/>
      <c r="G8" s="185"/>
      <c r="H8" s="33"/>
      <c r="I8" s="33"/>
    </row>
    <row r="9" spans="1:9" ht="25.5" x14ac:dyDescent="0.2">
      <c r="A9" s="145" t="s">
        <v>1854</v>
      </c>
      <c r="B9" s="2" t="s">
        <v>1855</v>
      </c>
      <c r="C9" s="2" t="s">
        <v>1856</v>
      </c>
      <c r="D9" s="113" t="s">
        <v>24</v>
      </c>
      <c r="E9" s="53">
        <v>92.4</v>
      </c>
      <c r="F9" s="53"/>
      <c r="G9" s="185"/>
      <c r="H9" s="33"/>
      <c r="I9" s="33"/>
    </row>
    <row r="10" spans="1:9" ht="38.25" x14ac:dyDescent="0.2">
      <c r="A10" s="146" t="s">
        <v>1857</v>
      </c>
      <c r="B10" s="95" t="s">
        <v>1858</v>
      </c>
      <c r="C10" s="95" t="s">
        <v>1859</v>
      </c>
      <c r="D10" s="114" t="s">
        <v>255</v>
      </c>
      <c r="E10" s="81">
        <v>92.4</v>
      </c>
      <c r="F10" s="81"/>
      <c r="G10" s="185"/>
      <c r="H10" s="33"/>
      <c r="I10" s="33"/>
    </row>
    <row r="11" spans="1:9" ht="38.25" x14ac:dyDescent="0.2">
      <c r="A11" s="146" t="s">
        <v>1860</v>
      </c>
      <c r="B11" s="95" t="s">
        <v>1861</v>
      </c>
      <c r="C11" s="95" t="s">
        <v>1862</v>
      </c>
      <c r="D11" s="114" t="s">
        <v>254</v>
      </c>
      <c r="E11" s="81">
        <v>92.38</v>
      </c>
      <c r="F11" s="81"/>
      <c r="G11" s="185"/>
      <c r="H11" s="33"/>
      <c r="I11" s="33"/>
    </row>
    <row r="12" spans="1:9" ht="25.5" x14ac:dyDescent="0.2">
      <c r="A12" s="146" t="s">
        <v>1863</v>
      </c>
      <c r="B12" s="95" t="s">
        <v>1864</v>
      </c>
      <c r="C12" s="95" t="s">
        <v>1865</v>
      </c>
      <c r="D12" s="114" t="s">
        <v>251</v>
      </c>
      <c r="E12" s="81">
        <v>92.36</v>
      </c>
      <c r="F12" s="81"/>
      <c r="G12" s="185"/>
      <c r="H12" s="33"/>
      <c r="I12" s="33"/>
    </row>
    <row r="13" spans="1:9" ht="38.25" x14ac:dyDescent="0.2">
      <c r="A13" s="146" t="s">
        <v>1866</v>
      </c>
      <c r="B13" s="95" t="s">
        <v>2970</v>
      </c>
      <c r="C13" s="95" t="s">
        <v>1867</v>
      </c>
      <c r="D13" s="114" t="s">
        <v>251</v>
      </c>
      <c r="E13" s="81">
        <v>92.29</v>
      </c>
      <c r="F13" s="81"/>
      <c r="G13" s="185"/>
      <c r="H13" s="33"/>
      <c r="I13" s="33"/>
    </row>
    <row r="14" spans="1:9" ht="51" x14ac:dyDescent="0.2">
      <c r="A14" s="145" t="s">
        <v>1868</v>
      </c>
      <c r="B14" s="2" t="s">
        <v>1869</v>
      </c>
      <c r="C14" s="2" t="s">
        <v>2955</v>
      </c>
      <c r="D14" s="113" t="s">
        <v>19</v>
      </c>
      <c r="E14" s="53">
        <v>92.14</v>
      </c>
      <c r="F14" s="53"/>
      <c r="G14" s="185"/>
      <c r="H14" s="33"/>
      <c r="I14" s="33"/>
    </row>
    <row r="15" spans="1:9" ht="25.5" x14ac:dyDescent="0.2">
      <c r="A15" s="146" t="s">
        <v>1870</v>
      </c>
      <c r="B15" s="95" t="s">
        <v>1871</v>
      </c>
      <c r="C15" s="95" t="s">
        <v>1872</v>
      </c>
      <c r="D15" s="114" t="s">
        <v>253</v>
      </c>
      <c r="E15" s="81">
        <v>92.07</v>
      </c>
      <c r="F15" s="81"/>
      <c r="G15" s="185"/>
      <c r="H15" s="33"/>
      <c r="I15" s="33"/>
    </row>
    <row r="16" spans="1:9" ht="38.25" x14ac:dyDescent="0.2">
      <c r="A16" s="145" t="s">
        <v>1873</v>
      </c>
      <c r="B16" s="2" t="s">
        <v>2971</v>
      </c>
      <c r="C16" s="2" t="s">
        <v>2956</v>
      </c>
      <c r="D16" s="113" t="s">
        <v>1874</v>
      </c>
      <c r="E16" s="53">
        <v>91.93</v>
      </c>
      <c r="F16" s="53"/>
      <c r="G16" s="185"/>
      <c r="H16" s="33"/>
      <c r="I16" s="33"/>
    </row>
    <row r="17" spans="1:7" ht="51" x14ac:dyDescent="0.2">
      <c r="A17" s="146" t="s">
        <v>1875</v>
      </c>
      <c r="B17" s="95" t="s">
        <v>1876</v>
      </c>
      <c r="C17" s="95" t="s">
        <v>1877</v>
      </c>
      <c r="D17" s="114" t="s">
        <v>253</v>
      </c>
      <c r="E17" s="81">
        <v>91.5</v>
      </c>
      <c r="F17" s="81"/>
      <c r="G17" s="185"/>
    </row>
    <row r="18" spans="1:7" ht="25.5" x14ac:dyDescent="0.2">
      <c r="A18" s="146" t="s">
        <v>1878</v>
      </c>
      <c r="B18" s="95" t="s">
        <v>1879</v>
      </c>
      <c r="C18" s="95" t="s">
        <v>1880</v>
      </c>
      <c r="D18" s="114" t="s">
        <v>253</v>
      </c>
      <c r="E18" s="81">
        <v>91.43</v>
      </c>
      <c r="F18" s="81"/>
      <c r="G18" s="185"/>
    </row>
    <row r="19" spans="1:7" ht="38.25" x14ac:dyDescent="0.2">
      <c r="A19" s="145" t="s">
        <v>1881</v>
      </c>
      <c r="B19" s="2" t="s">
        <v>1882</v>
      </c>
      <c r="C19" s="2" t="s">
        <v>1883</v>
      </c>
      <c r="D19" s="113" t="s">
        <v>24</v>
      </c>
      <c r="E19" s="53">
        <v>91.4</v>
      </c>
      <c r="F19" s="53"/>
      <c r="G19" s="185"/>
    </row>
    <row r="20" spans="1:7" ht="25.5" x14ac:dyDescent="0.2">
      <c r="A20" s="145" t="s">
        <v>1884</v>
      </c>
      <c r="B20" s="2" t="s">
        <v>1885</v>
      </c>
      <c r="C20" s="2" t="s">
        <v>1886</v>
      </c>
      <c r="D20" s="113" t="s">
        <v>16</v>
      </c>
      <c r="E20" s="53">
        <v>90.87</v>
      </c>
      <c r="F20" s="53"/>
      <c r="G20" s="185"/>
    </row>
    <row r="21" spans="1:7" ht="38.25" x14ac:dyDescent="0.2">
      <c r="A21" s="146" t="s">
        <v>1887</v>
      </c>
      <c r="B21" s="95" t="s">
        <v>1888</v>
      </c>
      <c r="C21" s="95" t="s">
        <v>1889</v>
      </c>
      <c r="D21" s="114" t="s">
        <v>254</v>
      </c>
      <c r="E21" s="81">
        <v>90.69</v>
      </c>
      <c r="F21" s="81"/>
      <c r="G21" s="185"/>
    </row>
    <row r="22" spans="1:7" ht="25.5" x14ac:dyDescent="0.2">
      <c r="A22" s="145" t="s">
        <v>1890</v>
      </c>
      <c r="B22" s="2" t="s">
        <v>1891</v>
      </c>
      <c r="C22" s="2" t="s">
        <v>1892</v>
      </c>
      <c r="D22" s="113" t="s">
        <v>24</v>
      </c>
      <c r="E22" s="53">
        <v>89.93</v>
      </c>
      <c r="F22" s="53"/>
      <c r="G22" s="185"/>
    </row>
    <row r="23" spans="1:7" ht="25.5" x14ac:dyDescent="0.2">
      <c r="A23" s="145" t="s">
        <v>1893</v>
      </c>
      <c r="B23" s="2" t="s">
        <v>1894</v>
      </c>
      <c r="C23" s="2" t="s">
        <v>1895</v>
      </c>
      <c r="D23" s="113" t="s">
        <v>17</v>
      </c>
      <c r="E23" s="53">
        <v>89.13</v>
      </c>
      <c r="F23" s="53"/>
      <c r="G23" s="185"/>
    </row>
    <row r="24" spans="1:7" ht="25.5" x14ac:dyDescent="0.2">
      <c r="A24" s="145" t="s">
        <v>1896</v>
      </c>
      <c r="B24" s="2" t="s">
        <v>1897</v>
      </c>
      <c r="C24" s="2" t="s">
        <v>1898</v>
      </c>
      <c r="D24" s="113" t="s">
        <v>64</v>
      </c>
      <c r="E24" s="53">
        <v>89</v>
      </c>
      <c r="F24" s="53"/>
      <c r="G24" s="185"/>
    </row>
    <row r="25" spans="1:7" ht="25.5" x14ac:dyDescent="0.2">
      <c r="A25" s="148" t="s">
        <v>1899</v>
      </c>
      <c r="B25" s="49" t="s">
        <v>1900</v>
      </c>
      <c r="C25" s="49" t="s">
        <v>1901</v>
      </c>
      <c r="D25" s="137" t="s">
        <v>70</v>
      </c>
      <c r="E25" s="53">
        <v>88.64</v>
      </c>
      <c r="F25" s="53"/>
      <c r="G25" s="185"/>
    </row>
    <row r="26" spans="1:7" ht="38.25" x14ac:dyDescent="0.2">
      <c r="A26" s="146" t="s">
        <v>1902</v>
      </c>
      <c r="B26" s="95" t="s">
        <v>2972</v>
      </c>
      <c r="C26" s="95" t="s">
        <v>1903</v>
      </c>
      <c r="D26" s="114" t="s">
        <v>254</v>
      </c>
      <c r="E26" s="81">
        <v>88.38</v>
      </c>
      <c r="F26" s="81"/>
      <c r="G26" s="185"/>
    </row>
    <row r="27" spans="1:7" ht="25.5" x14ac:dyDescent="0.2">
      <c r="A27" s="145" t="s">
        <v>1904</v>
      </c>
      <c r="B27" s="2" t="s">
        <v>2973</v>
      </c>
      <c r="C27" s="2" t="s">
        <v>2957</v>
      </c>
      <c r="D27" s="113" t="s">
        <v>24</v>
      </c>
      <c r="E27" s="53">
        <v>87.93</v>
      </c>
      <c r="F27" s="53"/>
      <c r="G27" s="185"/>
    </row>
    <row r="28" spans="1:7" ht="63.75" x14ac:dyDescent="0.2">
      <c r="A28" s="145" t="s">
        <v>1905</v>
      </c>
      <c r="B28" s="2" t="s">
        <v>1906</v>
      </c>
      <c r="C28" s="2" t="s">
        <v>1907</v>
      </c>
      <c r="D28" s="113" t="s">
        <v>27</v>
      </c>
      <c r="E28" s="53">
        <v>87.86</v>
      </c>
      <c r="F28" s="53"/>
      <c r="G28" s="185"/>
    </row>
    <row r="29" spans="1:7" ht="25.5" x14ac:dyDescent="0.2">
      <c r="A29" s="145" t="s">
        <v>1908</v>
      </c>
      <c r="B29" s="2" t="s">
        <v>1909</v>
      </c>
      <c r="C29" s="2" t="s">
        <v>2958</v>
      </c>
      <c r="D29" s="113" t="s">
        <v>19</v>
      </c>
      <c r="E29" s="53">
        <v>87.73</v>
      </c>
      <c r="F29" s="53"/>
      <c r="G29" s="185"/>
    </row>
    <row r="30" spans="1:7" ht="25.5" x14ac:dyDescent="0.2">
      <c r="A30" s="146" t="s">
        <v>1910</v>
      </c>
      <c r="B30" s="95" t="s">
        <v>2974</v>
      </c>
      <c r="C30" s="95" t="s">
        <v>1911</v>
      </c>
      <c r="D30" s="114" t="s">
        <v>254</v>
      </c>
      <c r="E30" s="81">
        <v>87.69</v>
      </c>
      <c r="F30" s="81"/>
      <c r="G30" s="185"/>
    </row>
    <row r="31" spans="1:7" ht="51" x14ac:dyDescent="0.2">
      <c r="A31" s="145" t="s">
        <v>1912</v>
      </c>
      <c r="B31" s="2" t="s">
        <v>1913</v>
      </c>
      <c r="C31" s="2" t="s">
        <v>1914</v>
      </c>
      <c r="D31" s="113" t="s">
        <v>14</v>
      </c>
      <c r="E31" s="53">
        <v>87.36</v>
      </c>
      <c r="F31" s="53"/>
      <c r="G31" s="185"/>
    </row>
    <row r="32" spans="1:7" ht="38.25" x14ac:dyDescent="0.2">
      <c r="A32" s="146" t="s">
        <v>1915</v>
      </c>
      <c r="B32" s="95" t="s">
        <v>1916</v>
      </c>
      <c r="C32" s="95" t="s">
        <v>1917</v>
      </c>
      <c r="D32" s="114" t="s">
        <v>252</v>
      </c>
      <c r="E32" s="81">
        <v>87.31</v>
      </c>
      <c r="F32" s="81"/>
      <c r="G32" s="185"/>
    </row>
    <row r="33" spans="1:7" ht="38.25" x14ac:dyDescent="0.2">
      <c r="A33" s="145" t="s">
        <v>1918</v>
      </c>
      <c r="B33" s="2" t="s">
        <v>2975</v>
      </c>
      <c r="C33" s="2" t="s">
        <v>1919</v>
      </c>
      <c r="D33" s="113" t="s">
        <v>67</v>
      </c>
      <c r="E33" s="53">
        <v>87.07</v>
      </c>
      <c r="F33" s="53"/>
      <c r="G33" s="185"/>
    </row>
    <row r="34" spans="1:7" ht="25.5" x14ac:dyDescent="0.2">
      <c r="A34" s="145" t="s">
        <v>1920</v>
      </c>
      <c r="B34" s="2" t="s">
        <v>1921</v>
      </c>
      <c r="C34" s="2" t="s">
        <v>2959</v>
      </c>
      <c r="D34" s="113" t="s">
        <v>63</v>
      </c>
      <c r="E34" s="53">
        <v>86.73</v>
      </c>
      <c r="F34" s="53"/>
      <c r="G34" s="185"/>
    </row>
    <row r="35" spans="1:7" ht="25.5" x14ac:dyDescent="0.2">
      <c r="A35" s="146" t="s">
        <v>1922</v>
      </c>
      <c r="B35" s="95" t="s">
        <v>2976</v>
      </c>
      <c r="C35" s="95" t="s">
        <v>1923</v>
      </c>
      <c r="D35" s="114" t="s">
        <v>250</v>
      </c>
      <c r="E35" s="81">
        <v>86.31</v>
      </c>
      <c r="F35" s="81"/>
      <c r="G35" s="185"/>
    </row>
    <row r="36" spans="1:7" ht="25.5" x14ac:dyDescent="0.2">
      <c r="A36" s="145" t="s">
        <v>1924</v>
      </c>
      <c r="B36" s="2" t="s">
        <v>1925</v>
      </c>
      <c r="C36" s="2" t="s">
        <v>1926</v>
      </c>
      <c r="D36" s="113" t="s">
        <v>64</v>
      </c>
      <c r="E36" s="53">
        <v>86.14</v>
      </c>
      <c r="F36" s="53"/>
      <c r="G36" s="185"/>
    </row>
    <row r="37" spans="1:7" ht="15" x14ac:dyDescent="0.2">
      <c r="A37" s="145" t="s">
        <v>1927</v>
      </c>
      <c r="B37" s="2" t="s">
        <v>1928</v>
      </c>
      <c r="C37" s="2" t="s">
        <v>2965</v>
      </c>
      <c r="D37" s="113" t="s">
        <v>64</v>
      </c>
      <c r="E37" s="53">
        <v>85.93</v>
      </c>
      <c r="F37" s="53"/>
      <c r="G37" s="185"/>
    </row>
    <row r="38" spans="1:7" ht="38.25" x14ac:dyDescent="0.2">
      <c r="A38" s="146" t="s">
        <v>1929</v>
      </c>
      <c r="B38" s="95" t="s">
        <v>2977</v>
      </c>
      <c r="C38" s="95" t="s">
        <v>1930</v>
      </c>
      <c r="D38" s="114" t="s">
        <v>255</v>
      </c>
      <c r="E38" s="81">
        <v>85.8</v>
      </c>
      <c r="F38" s="81"/>
      <c r="G38" s="185"/>
    </row>
    <row r="39" spans="1:7" ht="25.5" x14ac:dyDescent="0.2">
      <c r="A39" s="146" t="s">
        <v>1931</v>
      </c>
      <c r="B39" s="95" t="s">
        <v>1932</v>
      </c>
      <c r="C39" s="95" t="s">
        <v>1933</v>
      </c>
      <c r="D39" s="114" t="s">
        <v>253</v>
      </c>
      <c r="E39" s="81">
        <v>85.43</v>
      </c>
      <c r="F39" s="81"/>
      <c r="G39" s="185"/>
    </row>
    <row r="40" spans="1:7" ht="76.5" x14ac:dyDescent="0.2">
      <c r="A40" s="145" t="s">
        <v>1934</v>
      </c>
      <c r="B40" s="2" t="s">
        <v>2978</v>
      </c>
      <c r="C40" s="2" t="s">
        <v>1935</v>
      </c>
      <c r="D40" s="113" t="s">
        <v>1936</v>
      </c>
      <c r="E40" s="53">
        <v>84.23</v>
      </c>
      <c r="F40" s="53"/>
      <c r="G40" s="185"/>
    </row>
    <row r="41" spans="1:7" ht="22.5" customHeight="1" x14ac:dyDescent="0.2">
      <c r="A41" s="146" t="s">
        <v>1937</v>
      </c>
      <c r="B41" s="95" t="s">
        <v>1938</v>
      </c>
      <c r="C41" s="95" t="s">
        <v>1939</v>
      </c>
      <c r="D41" s="114" t="s">
        <v>253</v>
      </c>
      <c r="E41" s="81">
        <v>84.07</v>
      </c>
      <c r="F41" s="81"/>
      <c r="G41" s="185"/>
    </row>
    <row r="42" spans="1:7" ht="38.25" x14ac:dyDescent="0.2">
      <c r="A42" s="146" t="s">
        <v>1940</v>
      </c>
      <c r="B42" s="95" t="s">
        <v>1941</v>
      </c>
      <c r="C42" s="95" t="s">
        <v>1942</v>
      </c>
      <c r="D42" s="114" t="s">
        <v>253</v>
      </c>
      <c r="E42" s="81">
        <v>83.79</v>
      </c>
      <c r="F42" s="81"/>
      <c r="G42" s="185"/>
    </row>
    <row r="43" spans="1:7" ht="38.25" x14ac:dyDescent="0.2">
      <c r="A43" s="146" t="s">
        <v>1943</v>
      </c>
      <c r="B43" s="95" t="s">
        <v>2979</v>
      </c>
      <c r="C43" s="95" t="s">
        <v>1944</v>
      </c>
      <c r="D43" s="114" t="s">
        <v>258</v>
      </c>
      <c r="E43" s="81">
        <v>83.5</v>
      </c>
      <c r="F43" s="81"/>
      <c r="G43" s="185"/>
    </row>
    <row r="44" spans="1:7" ht="25.5" x14ac:dyDescent="0.2">
      <c r="A44" s="146" t="s">
        <v>1945</v>
      </c>
      <c r="B44" s="95" t="s">
        <v>1946</v>
      </c>
      <c r="C44" s="95" t="s">
        <v>1947</v>
      </c>
      <c r="D44" s="114" t="s">
        <v>250</v>
      </c>
      <c r="E44" s="81">
        <v>83.15</v>
      </c>
      <c r="F44" s="81"/>
      <c r="G44" s="185"/>
    </row>
    <row r="45" spans="1:7" ht="25.5" x14ac:dyDescent="0.2">
      <c r="A45" s="145" t="s">
        <v>1948</v>
      </c>
      <c r="B45" s="2" t="s">
        <v>1949</v>
      </c>
      <c r="C45" s="2" t="s">
        <v>1950</v>
      </c>
      <c r="D45" s="113" t="s">
        <v>19</v>
      </c>
      <c r="E45" s="53">
        <v>83.13</v>
      </c>
      <c r="F45" s="53"/>
      <c r="G45" s="185"/>
    </row>
    <row r="46" spans="1:7" ht="38.25" x14ac:dyDescent="0.2">
      <c r="A46" s="145" t="s">
        <v>1951</v>
      </c>
      <c r="B46" s="2" t="s">
        <v>1952</v>
      </c>
      <c r="C46" s="2" t="s">
        <v>1953</v>
      </c>
      <c r="D46" s="113" t="s">
        <v>11</v>
      </c>
      <c r="E46" s="53">
        <v>82.87</v>
      </c>
      <c r="F46" s="53"/>
      <c r="G46" s="185"/>
    </row>
    <row r="47" spans="1:7" ht="25.5" x14ac:dyDescent="0.2">
      <c r="A47" s="145" t="s">
        <v>1954</v>
      </c>
      <c r="B47" s="2" t="s">
        <v>1955</v>
      </c>
      <c r="C47" s="2" t="s">
        <v>2960</v>
      </c>
      <c r="D47" s="113" t="s">
        <v>13</v>
      </c>
      <c r="E47" s="53">
        <v>82.2</v>
      </c>
      <c r="F47" s="53"/>
      <c r="G47" s="185"/>
    </row>
    <row r="48" spans="1:7" ht="25.5" x14ac:dyDescent="0.2">
      <c r="A48" s="145" t="s">
        <v>1956</v>
      </c>
      <c r="B48" s="2" t="s">
        <v>1957</v>
      </c>
      <c r="C48" s="2" t="s">
        <v>2966</v>
      </c>
      <c r="D48" s="113" t="s">
        <v>66</v>
      </c>
      <c r="E48" s="53">
        <v>81.87</v>
      </c>
      <c r="F48" s="53"/>
      <c r="G48" s="185"/>
    </row>
    <row r="49" spans="1:7" ht="25.5" x14ac:dyDescent="0.2">
      <c r="A49" s="145" t="s">
        <v>1958</v>
      </c>
      <c r="B49" s="2" t="s">
        <v>1959</v>
      </c>
      <c r="C49" s="2" t="s">
        <v>1960</v>
      </c>
      <c r="D49" s="113" t="s">
        <v>1874</v>
      </c>
      <c r="E49" s="53">
        <v>81.790000000000006</v>
      </c>
      <c r="F49" s="53"/>
      <c r="G49" s="185"/>
    </row>
    <row r="50" spans="1:7" ht="15" x14ac:dyDescent="0.2">
      <c r="A50" s="145" t="s">
        <v>1961</v>
      </c>
      <c r="B50" s="2" t="s">
        <v>2980</v>
      </c>
      <c r="C50" s="2" t="s">
        <v>260</v>
      </c>
      <c r="D50" s="113" t="s">
        <v>64</v>
      </c>
      <c r="E50" s="53">
        <v>81.67</v>
      </c>
      <c r="F50" s="53"/>
      <c r="G50" s="185"/>
    </row>
    <row r="51" spans="1:7" ht="38.25" x14ac:dyDescent="0.2">
      <c r="A51" s="145" t="s">
        <v>1962</v>
      </c>
      <c r="B51" s="2" t="s">
        <v>152</v>
      </c>
      <c r="C51" s="2" t="s">
        <v>1963</v>
      </c>
      <c r="D51" s="113" t="s">
        <v>68</v>
      </c>
      <c r="E51" s="53">
        <v>80.27</v>
      </c>
      <c r="F51" s="53"/>
      <c r="G51" s="185"/>
    </row>
    <row r="52" spans="1:7" ht="38.25" x14ac:dyDescent="0.2">
      <c r="A52" s="145" t="s">
        <v>1964</v>
      </c>
      <c r="B52" s="2" t="s">
        <v>1965</v>
      </c>
      <c r="C52" s="2" t="s">
        <v>259</v>
      </c>
      <c r="D52" s="113" t="s">
        <v>19</v>
      </c>
      <c r="E52" s="53">
        <v>80.13</v>
      </c>
      <c r="F52" s="53"/>
      <c r="G52" s="185"/>
    </row>
    <row r="53" spans="1:7" ht="25.5" x14ac:dyDescent="0.2">
      <c r="A53" s="145" t="s">
        <v>1966</v>
      </c>
      <c r="B53" s="2" t="s">
        <v>1967</v>
      </c>
      <c r="C53" s="2" t="s">
        <v>1968</v>
      </c>
      <c r="D53" s="113" t="s">
        <v>80</v>
      </c>
      <c r="E53" s="53">
        <v>80</v>
      </c>
      <c r="F53" s="53"/>
      <c r="G53" s="185"/>
    </row>
    <row r="54" spans="1:7" ht="25.5" x14ac:dyDescent="0.2">
      <c r="A54" s="146" t="s">
        <v>1969</v>
      </c>
      <c r="B54" s="95" t="s">
        <v>1970</v>
      </c>
      <c r="C54" s="95" t="s">
        <v>1971</v>
      </c>
      <c r="D54" s="114" t="s">
        <v>254</v>
      </c>
      <c r="E54" s="81">
        <v>79.62</v>
      </c>
      <c r="F54" s="81"/>
      <c r="G54" s="185"/>
    </row>
    <row r="55" spans="1:7" ht="25.5" x14ac:dyDescent="0.2">
      <c r="A55" s="145" t="s">
        <v>1972</v>
      </c>
      <c r="B55" s="2" t="s">
        <v>1973</v>
      </c>
      <c r="C55" s="2" t="s">
        <v>1974</v>
      </c>
      <c r="D55" s="113" t="s">
        <v>64</v>
      </c>
      <c r="E55" s="53">
        <v>79.569999999999993</v>
      </c>
      <c r="F55" s="53"/>
      <c r="G55" s="185"/>
    </row>
    <row r="56" spans="1:7" ht="38.25" x14ac:dyDescent="0.2">
      <c r="A56" s="145" t="s">
        <v>1975</v>
      </c>
      <c r="B56" s="2" t="s">
        <v>1976</v>
      </c>
      <c r="C56" s="2" t="s">
        <v>1977</v>
      </c>
      <c r="D56" s="113" t="s">
        <v>14</v>
      </c>
      <c r="E56" s="53">
        <v>77.790000000000006</v>
      </c>
      <c r="F56" s="53"/>
      <c r="G56" s="185"/>
    </row>
    <row r="57" spans="1:7" ht="25.5" x14ac:dyDescent="0.2">
      <c r="A57" s="145" t="s">
        <v>1978</v>
      </c>
      <c r="B57" s="2" t="s">
        <v>1979</v>
      </c>
      <c r="C57" s="2" t="s">
        <v>1980</v>
      </c>
      <c r="D57" s="113" t="s">
        <v>9</v>
      </c>
      <c r="E57" s="53">
        <v>77.36</v>
      </c>
      <c r="F57" s="53"/>
      <c r="G57" s="185"/>
    </row>
    <row r="58" spans="1:7" ht="76.5" x14ac:dyDescent="0.2">
      <c r="A58" s="145" t="s">
        <v>1981</v>
      </c>
      <c r="B58" s="2" t="s">
        <v>1982</v>
      </c>
      <c r="C58" s="2" t="s">
        <v>2967</v>
      </c>
      <c r="D58" s="113" t="s">
        <v>1874</v>
      </c>
      <c r="E58" s="53">
        <v>77.27</v>
      </c>
      <c r="F58" s="53"/>
      <c r="G58" s="185"/>
    </row>
    <row r="59" spans="1:7" ht="25.5" x14ac:dyDescent="0.2">
      <c r="A59" s="145" t="s">
        <v>1983</v>
      </c>
      <c r="B59" s="2" t="s">
        <v>1984</v>
      </c>
      <c r="C59" s="2" t="s">
        <v>1985</v>
      </c>
      <c r="D59" s="113" t="s">
        <v>24</v>
      </c>
      <c r="E59" s="53">
        <v>76.930000000000007</v>
      </c>
      <c r="F59" s="53"/>
      <c r="G59" s="185"/>
    </row>
    <row r="60" spans="1:7" ht="25.5" x14ac:dyDescent="0.2">
      <c r="A60" s="145" t="s">
        <v>1986</v>
      </c>
      <c r="B60" s="2" t="s">
        <v>1987</v>
      </c>
      <c r="C60" s="2" t="s">
        <v>1988</v>
      </c>
      <c r="D60" s="113" t="s">
        <v>21</v>
      </c>
      <c r="E60" s="53">
        <v>76.290000000000006</v>
      </c>
      <c r="F60" s="53"/>
      <c r="G60" s="185"/>
    </row>
    <row r="61" spans="1:7" ht="38.25" x14ac:dyDescent="0.2">
      <c r="A61" s="145" t="s">
        <v>1989</v>
      </c>
      <c r="B61" s="2" t="s">
        <v>1990</v>
      </c>
      <c r="C61" s="2" t="s">
        <v>2961</v>
      </c>
      <c r="D61" s="113" t="s">
        <v>11</v>
      </c>
      <c r="E61" s="53">
        <v>75.73</v>
      </c>
      <c r="F61" s="53"/>
      <c r="G61" s="185"/>
    </row>
    <row r="62" spans="1:7" ht="25.5" x14ac:dyDescent="0.2">
      <c r="A62" s="146" t="s">
        <v>1991</v>
      </c>
      <c r="B62" s="95" t="s">
        <v>1992</v>
      </c>
      <c r="C62" s="95" t="s">
        <v>1993</v>
      </c>
      <c r="D62" s="114" t="s">
        <v>258</v>
      </c>
      <c r="E62" s="81">
        <v>74.08</v>
      </c>
      <c r="F62" s="81"/>
      <c r="G62" s="185"/>
    </row>
    <row r="63" spans="1:7" ht="25.5" x14ac:dyDescent="0.2">
      <c r="A63" s="145" t="s">
        <v>1994</v>
      </c>
      <c r="B63" s="2" t="s">
        <v>1995</v>
      </c>
      <c r="C63" s="2" t="s">
        <v>1996</v>
      </c>
      <c r="D63" s="113" t="s">
        <v>16</v>
      </c>
      <c r="E63" s="53">
        <v>73.27</v>
      </c>
      <c r="F63" s="53"/>
      <c r="G63" s="185"/>
    </row>
    <row r="64" spans="1:7" ht="51" x14ac:dyDescent="0.2">
      <c r="A64" s="146" t="s">
        <v>1997</v>
      </c>
      <c r="B64" s="95" t="s">
        <v>1998</v>
      </c>
      <c r="C64" s="95" t="s">
        <v>1999</v>
      </c>
      <c r="D64" s="114" t="s">
        <v>253</v>
      </c>
      <c r="E64" s="81">
        <v>72.709999999999994</v>
      </c>
      <c r="F64" s="81"/>
      <c r="G64" s="185"/>
    </row>
    <row r="65" spans="1:7" ht="51" x14ac:dyDescent="0.2">
      <c r="A65" s="145" t="s">
        <v>2000</v>
      </c>
      <c r="B65" s="2" t="s">
        <v>2001</v>
      </c>
      <c r="C65" s="2" t="s">
        <v>2002</v>
      </c>
      <c r="D65" s="113" t="s">
        <v>22</v>
      </c>
      <c r="E65" s="53">
        <v>72.27</v>
      </c>
      <c r="F65" s="53"/>
      <c r="G65" s="185"/>
    </row>
    <row r="66" spans="1:7" ht="38.25" x14ac:dyDescent="0.2">
      <c r="A66" s="145" t="s">
        <v>2003</v>
      </c>
      <c r="B66" s="2" t="s">
        <v>2981</v>
      </c>
      <c r="C66" s="2" t="s">
        <v>2004</v>
      </c>
      <c r="D66" s="113" t="s">
        <v>11</v>
      </c>
      <c r="E66" s="53">
        <v>71.8</v>
      </c>
      <c r="F66" s="53"/>
      <c r="G66" s="185"/>
    </row>
    <row r="67" spans="1:7" ht="25.5" x14ac:dyDescent="0.2">
      <c r="A67" s="146" t="s">
        <v>2005</v>
      </c>
      <c r="B67" s="95" t="s">
        <v>2006</v>
      </c>
      <c r="C67" s="95" t="s">
        <v>2007</v>
      </c>
      <c r="D67" s="114" t="s">
        <v>251</v>
      </c>
      <c r="E67" s="81">
        <v>71.14</v>
      </c>
      <c r="F67" s="81"/>
      <c r="G67" s="185"/>
    </row>
    <row r="68" spans="1:7" ht="25.5" x14ac:dyDescent="0.2">
      <c r="A68" s="145" t="s">
        <v>2008</v>
      </c>
      <c r="B68" s="2" t="s">
        <v>2009</v>
      </c>
      <c r="C68" s="2" t="s">
        <v>261</v>
      </c>
      <c r="D68" s="113" t="s">
        <v>69</v>
      </c>
      <c r="E68" s="53">
        <v>70.569999999999993</v>
      </c>
      <c r="F68" s="53"/>
      <c r="G68" s="185"/>
    </row>
    <row r="69" spans="1:7" ht="25.5" x14ac:dyDescent="0.2">
      <c r="A69" s="145" t="s">
        <v>2010</v>
      </c>
      <c r="B69" s="2" t="s">
        <v>2011</v>
      </c>
      <c r="C69" s="2" t="s">
        <v>2012</v>
      </c>
      <c r="D69" s="113" t="s">
        <v>11</v>
      </c>
      <c r="E69" s="53">
        <v>70.33</v>
      </c>
      <c r="F69" s="53"/>
      <c r="G69" s="185"/>
    </row>
    <row r="70" spans="1:7" ht="51" x14ac:dyDescent="0.2">
      <c r="A70" s="148" t="s">
        <v>2013</v>
      </c>
      <c r="B70" s="49" t="s">
        <v>2014</v>
      </c>
      <c r="C70" s="49" t="s">
        <v>2015</v>
      </c>
      <c r="D70" s="137" t="s">
        <v>19</v>
      </c>
      <c r="E70" s="138">
        <v>67.86</v>
      </c>
      <c r="F70" s="138" t="s">
        <v>35</v>
      </c>
      <c r="G70" s="185"/>
    </row>
    <row r="71" spans="1:7" ht="15" x14ac:dyDescent="0.2">
      <c r="A71" s="148" t="s">
        <v>2016</v>
      </c>
      <c r="B71" s="49" t="s">
        <v>263</v>
      </c>
      <c r="C71" s="49" t="s">
        <v>264</v>
      </c>
      <c r="D71" s="137" t="s">
        <v>20</v>
      </c>
      <c r="E71" s="138">
        <v>61.33</v>
      </c>
      <c r="F71" s="138" t="s">
        <v>35</v>
      </c>
      <c r="G71" s="185"/>
    </row>
    <row r="72" spans="1:7" ht="51" x14ac:dyDescent="0.2">
      <c r="A72" s="152" t="s">
        <v>2017</v>
      </c>
      <c r="B72" s="132" t="s">
        <v>2018</v>
      </c>
      <c r="C72" s="132" t="s">
        <v>2019</v>
      </c>
      <c r="D72" s="129" t="s">
        <v>250</v>
      </c>
      <c r="E72" s="102">
        <v>58.54</v>
      </c>
      <c r="F72" s="102" t="s">
        <v>35</v>
      </c>
      <c r="G72" s="185"/>
    </row>
    <row r="73" spans="1:7" ht="25.5" x14ac:dyDescent="0.2">
      <c r="A73" s="148" t="s">
        <v>2020</v>
      </c>
      <c r="B73" s="49" t="s">
        <v>2021</v>
      </c>
      <c r="C73" s="49" t="s">
        <v>2962</v>
      </c>
      <c r="D73" s="137" t="s">
        <v>11</v>
      </c>
      <c r="E73" s="138">
        <v>50.21</v>
      </c>
      <c r="F73" s="138" t="s">
        <v>35</v>
      </c>
      <c r="G73" s="185"/>
    </row>
    <row r="74" spans="1:7" ht="25.5" x14ac:dyDescent="0.2">
      <c r="A74" s="148" t="s">
        <v>2022</v>
      </c>
      <c r="B74" s="49" t="s">
        <v>2023</v>
      </c>
      <c r="C74" s="49" t="s">
        <v>2024</v>
      </c>
      <c r="D74" s="137" t="s">
        <v>63</v>
      </c>
      <c r="E74" s="138">
        <v>49</v>
      </c>
      <c r="F74" s="138" t="s">
        <v>35</v>
      </c>
      <c r="G74" s="185"/>
    </row>
    <row r="75" spans="1:7" ht="51" x14ac:dyDescent="0.2">
      <c r="A75" s="148" t="s">
        <v>2025</v>
      </c>
      <c r="B75" s="49" t="s">
        <v>2026</v>
      </c>
      <c r="C75" s="49" t="s">
        <v>274</v>
      </c>
      <c r="D75" s="137" t="s">
        <v>20</v>
      </c>
      <c r="E75" s="138">
        <v>37.07</v>
      </c>
      <c r="F75" s="138" t="s">
        <v>35</v>
      </c>
      <c r="G75" s="185"/>
    </row>
    <row r="76" spans="1:7" ht="51" x14ac:dyDescent="0.2">
      <c r="A76" s="148" t="s">
        <v>2027</v>
      </c>
      <c r="B76" s="49" t="s">
        <v>2028</v>
      </c>
      <c r="C76" s="49" t="s">
        <v>262</v>
      </c>
      <c r="D76" s="137" t="s">
        <v>257</v>
      </c>
      <c r="E76" s="138" t="s">
        <v>413</v>
      </c>
      <c r="F76" s="55" t="s">
        <v>34</v>
      </c>
      <c r="G76" s="185"/>
    </row>
    <row r="77" spans="1:7" ht="25.5" x14ac:dyDescent="0.2">
      <c r="A77" s="148" t="s">
        <v>2029</v>
      </c>
      <c r="B77" s="49" t="s">
        <v>2030</v>
      </c>
      <c r="C77" s="49" t="s">
        <v>2031</v>
      </c>
      <c r="D77" s="137" t="s">
        <v>67</v>
      </c>
      <c r="E77" s="138" t="s">
        <v>413</v>
      </c>
      <c r="F77" s="55" t="s">
        <v>761</v>
      </c>
      <c r="G77" s="185"/>
    </row>
    <row r="78" spans="1:7" ht="25.5" x14ac:dyDescent="0.2">
      <c r="A78" s="148" t="s">
        <v>2032</v>
      </c>
      <c r="B78" s="49" t="s">
        <v>2033</v>
      </c>
      <c r="C78" s="49" t="s">
        <v>2034</v>
      </c>
      <c r="D78" s="137" t="s">
        <v>19</v>
      </c>
      <c r="E78" s="138" t="s">
        <v>413</v>
      </c>
      <c r="F78" s="55" t="s">
        <v>34</v>
      </c>
      <c r="G78" s="185"/>
    </row>
    <row r="79" spans="1:7" ht="38.25" x14ac:dyDescent="0.2">
      <c r="A79" s="148" t="s">
        <v>2035</v>
      </c>
      <c r="B79" s="49" t="s">
        <v>2036</v>
      </c>
      <c r="C79" s="49" t="s">
        <v>2968</v>
      </c>
      <c r="D79" s="137" t="s">
        <v>26</v>
      </c>
      <c r="E79" s="138" t="s">
        <v>413</v>
      </c>
      <c r="F79" s="55" t="s">
        <v>761</v>
      </c>
      <c r="G79" s="185"/>
    </row>
    <row r="80" spans="1:7" ht="38.25" x14ac:dyDescent="0.2">
      <c r="A80" s="148" t="s">
        <v>2037</v>
      </c>
      <c r="B80" s="49" t="s">
        <v>2038</v>
      </c>
      <c r="C80" s="49" t="s">
        <v>2039</v>
      </c>
      <c r="D80" s="137" t="s">
        <v>11</v>
      </c>
      <c r="E80" s="138" t="s">
        <v>413</v>
      </c>
      <c r="F80" s="55" t="s">
        <v>761</v>
      </c>
      <c r="G80" s="185"/>
    </row>
    <row r="81" spans="1:7" ht="51" x14ac:dyDescent="0.2">
      <c r="A81" s="148" t="s">
        <v>2040</v>
      </c>
      <c r="B81" s="49" t="s">
        <v>2041</v>
      </c>
      <c r="C81" s="49" t="s">
        <v>2042</v>
      </c>
      <c r="D81" s="137" t="s">
        <v>90</v>
      </c>
      <c r="E81" s="138" t="s">
        <v>413</v>
      </c>
      <c r="F81" s="55" t="s">
        <v>34</v>
      </c>
      <c r="G81" s="185"/>
    </row>
    <row r="82" spans="1:7" ht="38.25" x14ac:dyDescent="0.2">
      <c r="A82" s="148" t="s">
        <v>2043</v>
      </c>
      <c r="B82" s="49" t="s">
        <v>2044</v>
      </c>
      <c r="C82" s="49" t="s">
        <v>2045</v>
      </c>
      <c r="D82" s="137" t="s">
        <v>65</v>
      </c>
      <c r="E82" s="138" t="s">
        <v>413</v>
      </c>
      <c r="F82" s="55" t="s">
        <v>34</v>
      </c>
      <c r="G82" s="185"/>
    </row>
    <row r="83" spans="1:7" ht="38.25" x14ac:dyDescent="0.2">
      <c r="A83" s="148" t="s">
        <v>2046</v>
      </c>
      <c r="B83" s="49" t="s">
        <v>2047</v>
      </c>
      <c r="C83" s="49" t="s">
        <v>2048</v>
      </c>
      <c r="D83" s="137" t="s">
        <v>24</v>
      </c>
      <c r="E83" s="138" t="s">
        <v>413</v>
      </c>
      <c r="F83" s="55" t="s">
        <v>761</v>
      </c>
      <c r="G83" s="185"/>
    </row>
    <row r="84" spans="1:7" ht="25.5" x14ac:dyDescent="0.2">
      <c r="A84" s="148" t="s">
        <v>2049</v>
      </c>
      <c r="B84" s="49" t="s">
        <v>2050</v>
      </c>
      <c r="C84" s="49" t="s">
        <v>71</v>
      </c>
      <c r="D84" s="137" t="s">
        <v>63</v>
      </c>
      <c r="E84" s="138" t="s">
        <v>413</v>
      </c>
      <c r="F84" s="55" t="s">
        <v>34</v>
      </c>
      <c r="G84" s="185"/>
    </row>
    <row r="85" spans="1:7" ht="51" x14ac:dyDescent="0.2">
      <c r="A85" s="148" t="s">
        <v>2051</v>
      </c>
      <c r="B85" s="49" t="s">
        <v>2052</v>
      </c>
      <c r="C85" s="49" t="s">
        <v>2969</v>
      </c>
      <c r="D85" s="137" t="s">
        <v>69</v>
      </c>
      <c r="E85" s="138" t="s">
        <v>413</v>
      </c>
      <c r="F85" s="55" t="s">
        <v>761</v>
      </c>
      <c r="G85" s="185"/>
    </row>
    <row r="86" spans="1:7" ht="25.5" x14ac:dyDescent="0.2">
      <c r="A86" s="148" t="s">
        <v>2053</v>
      </c>
      <c r="B86" s="49" t="s">
        <v>2054</v>
      </c>
      <c r="C86" s="49" t="s">
        <v>2055</v>
      </c>
      <c r="D86" s="137" t="s">
        <v>15</v>
      </c>
      <c r="E86" s="138" t="s">
        <v>413</v>
      </c>
      <c r="F86" s="55" t="s">
        <v>761</v>
      </c>
      <c r="G86" s="185"/>
    </row>
    <row r="87" spans="1:7" ht="38.25" x14ac:dyDescent="0.2">
      <c r="A87" s="148" t="s">
        <v>2056</v>
      </c>
      <c r="B87" s="49" t="s">
        <v>2057</v>
      </c>
      <c r="C87" s="49" t="s">
        <v>2058</v>
      </c>
      <c r="D87" s="137" t="s">
        <v>9</v>
      </c>
      <c r="E87" s="138" t="s">
        <v>413</v>
      </c>
      <c r="F87" s="55" t="s">
        <v>761</v>
      </c>
      <c r="G87" s="185"/>
    </row>
    <row r="88" spans="1:7" ht="25.5" x14ac:dyDescent="0.2">
      <c r="A88" s="148" t="s">
        <v>2059</v>
      </c>
      <c r="B88" s="49" t="s">
        <v>2060</v>
      </c>
      <c r="C88" s="49" t="s">
        <v>2963</v>
      </c>
      <c r="D88" s="137" t="s">
        <v>64</v>
      </c>
      <c r="E88" s="138" t="s">
        <v>413</v>
      </c>
      <c r="F88" s="55" t="s">
        <v>761</v>
      </c>
      <c r="G88" s="185"/>
    </row>
    <row r="89" spans="1:7" ht="25.5" x14ac:dyDescent="0.2">
      <c r="A89" s="148" t="s">
        <v>2061</v>
      </c>
      <c r="B89" s="49" t="s">
        <v>2062</v>
      </c>
      <c r="C89" s="49" t="s">
        <v>2063</v>
      </c>
      <c r="D89" s="137" t="s">
        <v>27</v>
      </c>
      <c r="E89" s="138" t="s">
        <v>413</v>
      </c>
      <c r="F89" s="55" t="s">
        <v>761</v>
      </c>
      <c r="G89" s="185"/>
    </row>
    <row r="90" spans="1:7" ht="25.5" x14ac:dyDescent="0.2">
      <c r="A90" s="102" t="s">
        <v>2064</v>
      </c>
      <c r="B90" s="132" t="s">
        <v>2982</v>
      </c>
      <c r="C90" s="132" t="s">
        <v>2065</v>
      </c>
      <c r="D90" s="129" t="s">
        <v>253</v>
      </c>
      <c r="E90" s="139" t="s">
        <v>413</v>
      </c>
      <c r="F90" s="88" t="s">
        <v>761</v>
      </c>
      <c r="G90" s="185"/>
    </row>
    <row r="92" spans="1:7" x14ac:dyDescent="0.2">
      <c r="A92" s="26" t="s">
        <v>34</v>
      </c>
      <c r="B92" s="37" t="s">
        <v>92</v>
      </c>
    </row>
    <row r="93" spans="1:7" x14ac:dyDescent="0.2">
      <c r="A93" s="26" t="s">
        <v>35</v>
      </c>
      <c r="B93" s="37" t="s">
        <v>93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7" s="3" customFormat="1" ht="22.5" customHeight="1" x14ac:dyDescent="0.25">
      <c r="A1" s="42" t="s">
        <v>414</v>
      </c>
      <c r="B1" s="41"/>
      <c r="C1" s="24"/>
      <c r="D1" s="24"/>
      <c r="E1" s="30"/>
      <c r="F1" s="35"/>
    </row>
    <row r="2" spans="1:7" s="19" customFormat="1" ht="22.5" customHeight="1" x14ac:dyDescent="0.2">
      <c r="A2" s="51" t="s">
        <v>142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45" t="s">
        <v>2066</v>
      </c>
      <c r="B4" s="113" t="s">
        <v>2067</v>
      </c>
      <c r="C4" s="113" t="s">
        <v>2068</v>
      </c>
      <c r="D4" s="113" t="s">
        <v>43</v>
      </c>
      <c r="E4" s="138">
        <v>94.18</v>
      </c>
      <c r="F4" s="138"/>
      <c r="G4" s="185"/>
    </row>
    <row r="5" spans="1:7" ht="38.25" x14ac:dyDescent="0.2">
      <c r="A5" s="145" t="s">
        <v>2069</v>
      </c>
      <c r="B5" s="113" t="s">
        <v>2070</v>
      </c>
      <c r="C5" s="113" t="s">
        <v>2071</v>
      </c>
      <c r="D5" s="113" t="s">
        <v>15</v>
      </c>
      <c r="E5" s="138">
        <v>93.47</v>
      </c>
      <c r="F5" s="138"/>
      <c r="G5" s="185"/>
    </row>
    <row r="6" spans="1:7" ht="76.5" x14ac:dyDescent="0.2">
      <c r="A6" s="145" t="s">
        <v>2072</v>
      </c>
      <c r="B6" s="113" t="s">
        <v>2073</v>
      </c>
      <c r="C6" s="113" t="s">
        <v>2983</v>
      </c>
      <c r="D6" s="113" t="s">
        <v>70</v>
      </c>
      <c r="E6" s="138">
        <v>92.78</v>
      </c>
      <c r="F6" s="138"/>
      <c r="G6" s="185"/>
    </row>
    <row r="7" spans="1:7" ht="51" x14ac:dyDescent="0.2">
      <c r="A7" s="145" t="s">
        <v>2074</v>
      </c>
      <c r="B7" s="113" t="s">
        <v>2075</v>
      </c>
      <c r="C7" s="113" t="s">
        <v>2076</v>
      </c>
      <c r="D7" s="113" t="s">
        <v>75</v>
      </c>
      <c r="E7" s="138">
        <v>90.17</v>
      </c>
      <c r="F7" s="138"/>
      <c r="G7" s="185"/>
    </row>
    <row r="8" spans="1:7" ht="25.5" x14ac:dyDescent="0.2">
      <c r="A8" s="145" t="s">
        <v>2077</v>
      </c>
      <c r="B8" s="113" t="s">
        <v>2078</v>
      </c>
      <c r="C8" s="113" t="s">
        <v>2079</v>
      </c>
      <c r="D8" s="113" t="s">
        <v>15</v>
      </c>
      <c r="E8" s="138">
        <v>89.61</v>
      </c>
      <c r="F8" s="138"/>
      <c r="G8" s="185"/>
    </row>
    <row r="9" spans="1:7" ht="51" x14ac:dyDescent="0.2">
      <c r="A9" s="146" t="s">
        <v>2080</v>
      </c>
      <c r="B9" s="114" t="s">
        <v>2081</v>
      </c>
      <c r="C9" s="114" t="s">
        <v>2082</v>
      </c>
      <c r="D9" s="114" t="s">
        <v>2083</v>
      </c>
      <c r="E9" s="102">
        <v>89.13</v>
      </c>
      <c r="F9" s="102"/>
      <c r="G9" s="185"/>
    </row>
    <row r="10" spans="1:7" ht="38.25" x14ac:dyDescent="0.2">
      <c r="A10" s="145" t="s">
        <v>2084</v>
      </c>
      <c r="B10" s="113" t="s">
        <v>2085</v>
      </c>
      <c r="C10" s="113" t="s">
        <v>2086</v>
      </c>
      <c r="D10" s="113" t="s">
        <v>72</v>
      </c>
      <c r="E10" s="138">
        <v>88.71</v>
      </c>
      <c r="F10" s="138"/>
      <c r="G10" s="185"/>
    </row>
    <row r="11" spans="1:7" ht="51" x14ac:dyDescent="0.2">
      <c r="A11" s="145" t="s">
        <v>2087</v>
      </c>
      <c r="B11" s="113" t="s">
        <v>269</v>
      </c>
      <c r="C11" s="113" t="s">
        <v>2088</v>
      </c>
      <c r="D11" s="113" t="s">
        <v>32</v>
      </c>
      <c r="E11" s="138">
        <v>88.67</v>
      </c>
      <c r="F11" s="138"/>
      <c r="G11" s="185"/>
    </row>
    <row r="12" spans="1:7" ht="38.25" x14ac:dyDescent="0.2">
      <c r="A12" s="145" t="s">
        <v>2089</v>
      </c>
      <c r="B12" s="113" t="s">
        <v>2090</v>
      </c>
      <c r="C12" s="113" t="s">
        <v>2091</v>
      </c>
      <c r="D12" s="113" t="s">
        <v>16</v>
      </c>
      <c r="E12" s="138">
        <v>87.61</v>
      </c>
      <c r="F12" s="138"/>
      <c r="G12" s="185"/>
    </row>
    <row r="13" spans="1:7" ht="51" x14ac:dyDescent="0.2">
      <c r="A13" s="145" t="s">
        <v>2092</v>
      </c>
      <c r="B13" s="113" t="s">
        <v>2093</v>
      </c>
      <c r="C13" s="113" t="s">
        <v>2094</v>
      </c>
      <c r="D13" s="113" t="s">
        <v>76</v>
      </c>
      <c r="E13" s="138">
        <v>87</v>
      </c>
      <c r="F13" s="138"/>
      <c r="G13" s="185"/>
    </row>
    <row r="14" spans="1:7" ht="25.5" x14ac:dyDescent="0.2">
      <c r="A14" s="145" t="s">
        <v>2095</v>
      </c>
      <c r="B14" s="113" t="s">
        <v>2096</v>
      </c>
      <c r="C14" s="113" t="s">
        <v>2097</v>
      </c>
      <c r="D14" s="113" t="s">
        <v>24</v>
      </c>
      <c r="E14" s="138">
        <v>86.83</v>
      </c>
      <c r="F14" s="138"/>
      <c r="G14" s="185"/>
    </row>
    <row r="15" spans="1:7" ht="38.25" x14ac:dyDescent="0.2">
      <c r="A15" s="146" t="s">
        <v>2098</v>
      </c>
      <c r="B15" s="114" t="s">
        <v>2099</v>
      </c>
      <c r="C15" s="114" t="s">
        <v>2100</v>
      </c>
      <c r="D15" s="114" t="s">
        <v>2083</v>
      </c>
      <c r="E15" s="102">
        <v>86.8</v>
      </c>
      <c r="F15" s="102"/>
      <c r="G15" s="185"/>
    </row>
    <row r="16" spans="1:7" ht="25.5" x14ac:dyDescent="0.2">
      <c r="A16" s="145" t="s">
        <v>2101</v>
      </c>
      <c r="B16" s="113" t="s">
        <v>2102</v>
      </c>
      <c r="C16" s="113" t="s">
        <v>2103</v>
      </c>
      <c r="D16" s="113" t="s">
        <v>76</v>
      </c>
      <c r="E16" s="138">
        <v>86.61</v>
      </c>
      <c r="F16" s="138"/>
      <c r="G16" s="185"/>
    </row>
    <row r="17" spans="1:7" ht="51" x14ac:dyDescent="0.2">
      <c r="A17" s="145" t="s">
        <v>2104</v>
      </c>
      <c r="B17" s="113" t="s">
        <v>2105</v>
      </c>
      <c r="C17" s="113" t="s">
        <v>2106</v>
      </c>
      <c r="D17" s="113" t="s">
        <v>15</v>
      </c>
      <c r="E17" s="138">
        <v>86.47</v>
      </c>
      <c r="F17" s="138"/>
      <c r="G17" s="185"/>
    </row>
    <row r="18" spans="1:7" ht="38.25" x14ac:dyDescent="0.2">
      <c r="A18" s="146" t="s">
        <v>2107</v>
      </c>
      <c r="B18" s="114" t="s">
        <v>2108</v>
      </c>
      <c r="C18" s="114" t="s">
        <v>2109</v>
      </c>
      <c r="D18" s="114" t="s">
        <v>2110</v>
      </c>
      <c r="E18" s="102">
        <v>84.87</v>
      </c>
      <c r="F18" s="102"/>
      <c r="G18" s="185"/>
    </row>
    <row r="19" spans="1:7" ht="25.5" x14ac:dyDescent="0.2">
      <c r="A19" s="145" t="s">
        <v>2111</v>
      </c>
      <c r="B19" s="113" t="s">
        <v>2112</v>
      </c>
      <c r="C19" s="113" t="s">
        <v>2986</v>
      </c>
      <c r="D19" s="113" t="s">
        <v>74</v>
      </c>
      <c r="E19" s="138">
        <v>84.72</v>
      </c>
      <c r="F19" s="138"/>
      <c r="G19" s="185"/>
    </row>
    <row r="20" spans="1:7" ht="25.5" x14ac:dyDescent="0.2">
      <c r="A20" s="145" t="s">
        <v>2113</v>
      </c>
      <c r="B20" s="113" t="s">
        <v>2114</v>
      </c>
      <c r="C20" s="113" t="s">
        <v>2115</v>
      </c>
      <c r="D20" s="113" t="s">
        <v>82</v>
      </c>
      <c r="E20" s="138">
        <v>83.5</v>
      </c>
      <c r="F20" s="138"/>
      <c r="G20" s="185"/>
    </row>
    <row r="21" spans="1:7" ht="38.25" x14ac:dyDescent="0.2">
      <c r="A21" s="145" t="s">
        <v>2116</v>
      </c>
      <c r="B21" s="113" t="s">
        <v>2117</v>
      </c>
      <c r="C21" s="113" t="s">
        <v>2118</v>
      </c>
      <c r="D21" s="113" t="s">
        <v>73</v>
      </c>
      <c r="E21" s="138">
        <v>82.71</v>
      </c>
      <c r="F21" s="138"/>
      <c r="G21" s="185"/>
    </row>
    <row r="22" spans="1:7" ht="38.25" x14ac:dyDescent="0.2">
      <c r="A22" s="145" t="s">
        <v>2119</v>
      </c>
      <c r="B22" s="113" t="s">
        <v>2120</v>
      </c>
      <c r="C22" s="113" t="s">
        <v>2121</v>
      </c>
      <c r="D22" s="113" t="s">
        <v>19</v>
      </c>
      <c r="E22" s="138">
        <v>82</v>
      </c>
      <c r="F22" s="138"/>
      <c r="G22" s="185"/>
    </row>
    <row r="23" spans="1:7" ht="38.25" x14ac:dyDescent="0.2">
      <c r="A23" s="145" t="s">
        <v>2122</v>
      </c>
      <c r="B23" s="113" t="s">
        <v>2123</v>
      </c>
      <c r="C23" s="113" t="s">
        <v>2124</v>
      </c>
      <c r="D23" s="113" t="s">
        <v>32</v>
      </c>
      <c r="E23" s="138">
        <v>81.83</v>
      </c>
      <c r="F23" s="138"/>
      <c r="G23" s="185"/>
    </row>
    <row r="24" spans="1:7" ht="25.5" x14ac:dyDescent="0.2">
      <c r="A24" s="145" t="s">
        <v>2125</v>
      </c>
      <c r="B24" s="113" t="s">
        <v>2984</v>
      </c>
      <c r="C24" s="113" t="s">
        <v>2126</v>
      </c>
      <c r="D24" s="113" t="s">
        <v>74</v>
      </c>
      <c r="E24" s="138">
        <v>81.8</v>
      </c>
      <c r="F24" s="138"/>
      <c r="G24" s="185"/>
    </row>
    <row r="25" spans="1:7" ht="38.25" x14ac:dyDescent="0.2">
      <c r="A25" s="145" t="s">
        <v>2127</v>
      </c>
      <c r="B25" s="113" t="s">
        <v>2128</v>
      </c>
      <c r="C25" s="113" t="s">
        <v>2129</v>
      </c>
      <c r="D25" s="113" t="s">
        <v>9</v>
      </c>
      <c r="E25" s="138">
        <v>80.72</v>
      </c>
      <c r="F25" s="138"/>
      <c r="G25" s="185"/>
    </row>
    <row r="26" spans="1:7" ht="51" x14ac:dyDescent="0.2">
      <c r="A26" s="145" t="s">
        <v>2130</v>
      </c>
      <c r="B26" s="113" t="s">
        <v>2131</v>
      </c>
      <c r="C26" s="113" t="s">
        <v>2987</v>
      </c>
      <c r="D26" s="113" t="s">
        <v>70</v>
      </c>
      <c r="E26" s="138">
        <v>80.67</v>
      </c>
      <c r="F26" s="138"/>
      <c r="G26" s="185"/>
    </row>
    <row r="27" spans="1:7" ht="38.25" x14ac:dyDescent="0.2">
      <c r="A27" s="145" t="s">
        <v>2132</v>
      </c>
      <c r="B27" s="113" t="s">
        <v>2133</v>
      </c>
      <c r="C27" s="113" t="s">
        <v>2134</v>
      </c>
      <c r="D27" s="113" t="s">
        <v>70</v>
      </c>
      <c r="E27" s="138">
        <v>80.56</v>
      </c>
      <c r="F27" s="138"/>
      <c r="G27" s="185"/>
    </row>
    <row r="28" spans="1:7" ht="38.25" x14ac:dyDescent="0.2">
      <c r="A28" s="145" t="s">
        <v>2135</v>
      </c>
      <c r="B28" s="113" t="s">
        <v>2136</v>
      </c>
      <c r="C28" s="113" t="s">
        <v>2137</v>
      </c>
      <c r="D28" s="113" t="s">
        <v>75</v>
      </c>
      <c r="E28" s="138">
        <v>79.78</v>
      </c>
      <c r="F28" s="138"/>
      <c r="G28" s="185"/>
    </row>
    <row r="29" spans="1:7" ht="63.75" x14ac:dyDescent="0.2">
      <c r="A29" s="145" t="s">
        <v>2138</v>
      </c>
      <c r="B29" s="113" t="s">
        <v>2139</v>
      </c>
      <c r="C29" s="113" t="s">
        <v>2988</v>
      </c>
      <c r="D29" s="113" t="s">
        <v>26</v>
      </c>
      <c r="E29" s="138">
        <v>79.72</v>
      </c>
      <c r="F29" s="138"/>
      <c r="G29" s="185"/>
    </row>
    <row r="30" spans="1:7" ht="38.25" x14ac:dyDescent="0.2">
      <c r="A30" s="145" t="s">
        <v>2140</v>
      </c>
      <c r="B30" s="113" t="s">
        <v>2141</v>
      </c>
      <c r="C30" s="113" t="s">
        <v>2989</v>
      </c>
      <c r="D30" s="113" t="s">
        <v>33</v>
      </c>
      <c r="E30" s="138">
        <v>77.72</v>
      </c>
      <c r="F30" s="138"/>
      <c r="G30" s="185"/>
    </row>
    <row r="31" spans="1:7" ht="38.25" x14ac:dyDescent="0.2">
      <c r="A31" s="145" t="s">
        <v>2142</v>
      </c>
      <c r="B31" s="113" t="s">
        <v>2143</v>
      </c>
      <c r="C31" s="113" t="s">
        <v>2144</v>
      </c>
      <c r="D31" s="113" t="s">
        <v>74</v>
      </c>
      <c r="E31" s="138">
        <v>77.56</v>
      </c>
      <c r="F31" s="138"/>
      <c r="G31" s="185"/>
    </row>
    <row r="32" spans="1:7" ht="25.5" x14ac:dyDescent="0.2">
      <c r="A32" s="145" t="s">
        <v>2145</v>
      </c>
      <c r="B32" s="113" t="s">
        <v>2146</v>
      </c>
      <c r="C32" s="113" t="s">
        <v>2147</v>
      </c>
      <c r="D32" s="113" t="s">
        <v>63</v>
      </c>
      <c r="E32" s="138">
        <v>77.56</v>
      </c>
      <c r="F32" s="138"/>
      <c r="G32" s="185"/>
    </row>
    <row r="33" spans="1:7" ht="25.5" x14ac:dyDescent="0.2">
      <c r="A33" s="145" t="s">
        <v>2148</v>
      </c>
      <c r="B33" s="113" t="s">
        <v>2149</v>
      </c>
      <c r="C33" s="113" t="s">
        <v>140</v>
      </c>
      <c r="D33" s="113" t="s">
        <v>16</v>
      </c>
      <c r="E33" s="138">
        <v>77.28</v>
      </c>
      <c r="F33" s="138"/>
      <c r="G33" s="185"/>
    </row>
    <row r="34" spans="1:7" ht="38.25" x14ac:dyDescent="0.2">
      <c r="A34" s="146" t="s">
        <v>2150</v>
      </c>
      <c r="B34" s="114" t="s">
        <v>2151</v>
      </c>
      <c r="C34" s="114" t="s">
        <v>2152</v>
      </c>
      <c r="D34" s="114" t="s">
        <v>256</v>
      </c>
      <c r="E34" s="102">
        <v>76.650000000000006</v>
      </c>
      <c r="F34" s="102"/>
      <c r="G34" s="185"/>
    </row>
    <row r="35" spans="1:7" ht="25.5" x14ac:dyDescent="0.2">
      <c r="A35" s="145" t="s">
        <v>2153</v>
      </c>
      <c r="B35" s="113" t="s">
        <v>2985</v>
      </c>
      <c r="C35" s="113" t="s">
        <v>2154</v>
      </c>
      <c r="D35" s="113" t="s">
        <v>74</v>
      </c>
      <c r="E35" s="138">
        <v>75.41</v>
      </c>
      <c r="F35" s="138"/>
      <c r="G35" s="185"/>
    </row>
    <row r="36" spans="1:7" ht="51" x14ac:dyDescent="0.2">
      <c r="A36" s="145" t="s">
        <v>2155</v>
      </c>
      <c r="B36" s="113" t="s">
        <v>2156</v>
      </c>
      <c r="C36" s="113" t="s">
        <v>271</v>
      </c>
      <c r="D36" s="113" t="s">
        <v>14</v>
      </c>
      <c r="E36" s="138">
        <v>72.290000000000006</v>
      </c>
      <c r="F36" s="138"/>
      <c r="G36" s="185"/>
    </row>
    <row r="37" spans="1:7" ht="38.25" x14ac:dyDescent="0.2">
      <c r="A37" s="145" t="s">
        <v>2157</v>
      </c>
      <c r="B37" s="113" t="s">
        <v>2158</v>
      </c>
      <c r="C37" s="113" t="s">
        <v>2159</v>
      </c>
      <c r="D37" s="113" t="s">
        <v>75</v>
      </c>
      <c r="E37" s="138">
        <v>71.61</v>
      </c>
      <c r="F37" s="138"/>
      <c r="G37" s="185"/>
    </row>
    <row r="38" spans="1:7" ht="51" x14ac:dyDescent="0.2">
      <c r="A38" s="145" t="s">
        <v>2160</v>
      </c>
      <c r="B38" s="113" t="s">
        <v>2161</v>
      </c>
      <c r="C38" s="113" t="s">
        <v>141</v>
      </c>
      <c r="D38" s="113" t="s">
        <v>21</v>
      </c>
      <c r="E38" s="138">
        <v>70.94</v>
      </c>
      <c r="F38" s="138"/>
      <c r="G38" s="185"/>
    </row>
    <row r="39" spans="1:7" ht="25.5" x14ac:dyDescent="0.2">
      <c r="A39" s="145" t="s">
        <v>2162</v>
      </c>
      <c r="B39" s="113" t="s">
        <v>2163</v>
      </c>
      <c r="C39" s="113" t="s">
        <v>2164</v>
      </c>
      <c r="D39" s="113" t="s">
        <v>74</v>
      </c>
      <c r="E39" s="138">
        <v>69.94</v>
      </c>
      <c r="F39" s="138"/>
      <c r="G39" s="185"/>
    </row>
    <row r="40" spans="1:7" ht="38.25" x14ac:dyDescent="0.2">
      <c r="A40" s="145" t="s">
        <v>2165</v>
      </c>
      <c r="B40" s="113" t="s">
        <v>2166</v>
      </c>
      <c r="C40" s="113" t="s">
        <v>272</v>
      </c>
      <c r="D40" s="113" t="s">
        <v>16</v>
      </c>
      <c r="E40" s="138">
        <v>68.94</v>
      </c>
      <c r="F40" s="138"/>
      <c r="G40" s="185"/>
    </row>
    <row r="41" spans="1:7" ht="51" x14ac:dyDescent="0.2">
      <c r="A41" s="145" t="s">
        <v>2167</v>
      </c>
      <c r="B41" s="113" t="s">
        <v>2168</v>
      </c>
      <c r="C41" s="113" t="s">
        <v>265</v>
      </c>
      <c r="D41" s="113" t="s">
        <v>26</v>
      </c>
      <c r="E41" s="138">
        <v>68.89</v>
      </c>
      <c r="F41" s="138"/>
      <c r="G41" s="185"/>
    </row>
    <row r="42" spans="1:7" ht="25.5" x14ac:dyDescent="0.2">
      <c r="A42" s="145" t="s">
        <v>2169</v>
      </c>
      <c r="B42" s="113" t="s">
        <v>2170</v>
      </c>
      <c r="C42" s="113" t="s">
        <v>2171</v>
      </c>
      <c r="D42" s="113" t="s">
        <v>24</v>
      </c>
      <c r="E42" s="138">
        <v>68.83</v>
      </c>
      <c r="F42" s="138"/>
      <c r="G42" s="185"/>
    </row>
    <row r="43" spans="1:7" ht="38.25" x14ac:dyDescent="0.2">
      <c r="A43" s="145" t="s">
        <v>2172</v>
      </c>
      <c r="B43" s="113" t="s">
        <v>2173</v>
      </c>
      <c r="C43" s="113" t="s">
        <v>77</v>
      </c>
      <c r="D43" s="113" t="s">
        <v>16</v>
      </c>
      <c r="E43" s="138">
        <v>68.83</v>
      </c>
      <c r="F43" s="138"/>
      <c r="G43" s="185"/>
    </row>
    <row r="44" spans="1:7" ht="38.25" x14ac:dyDescent="0.2">
      <c r="A44" s="145" t="s">
        <v>2174</v>
      </c>
      <c r="B44" s="113" t="s">
        <v>2175</v>
      </c>
      <c r="C44" s="113" t="s">
        <v>2176</v>
      </c>
      <c r="D44" s="113" t="s">
        <v>9</v>
      </c>
      <c r="E44" s="138">
        <v>68</v>
      </c>
      <c r="F44" s="138"/>
      <c r="G44" s="185"/>
    </row>
    <row r="45" spans="1:7" ht="25.5" x14ac:dyDescent="0.2">
      <c r="A45" s="145" t="s">
        <v>2177</v>
      </c>
      <c r="B45" s="113" t="s">
        <v>2178</v>
      </c>
      <c r="C45" s="113" t="s">
        <v>270</v>
      </c>
      <c r="D45" s="113" t="s">
        <v>15</v>
      </c>
      <c r="E45" s="138">
        <v>67.89</v>
      </c>
      <c r="F45" s="138"/>
      <c r="G45" s="185"/>
    </row>
    <row r="46" spans="1:7" ht="25.5" x14ac:dyDescent="0.2">
      <c r="A46" s="145" t="s">
        <v>2179</v>
      </c>
      <c r="B46" s="113" t="s">
        <v>2180</v>
      </c>
      <c r="C46" s="113" t="s">
        <v>2181</v>
      </c>
      <c r="D46" s="113" t="s">
        <v>24</v>
      </c>
      <c r="E46" s="138">
        <v>65</v>
      </c>
      <c r="F46" s="138"/>
      <c r="G46" s="185"/>
    </row>
    <row r="47" spans="1:7" ht="25.5" x14ac:dyDescent="0.2">
      <c r="A47" s="145" t="s">
        <v>2182</v>
      </c>
      <c r="B47" s="113" t="s">
        <v>2183</v>
      </c>
      <c r="C47" s="113" t="s">
        <v>2184</v>
      </c>
      <c r="D47" s="113" t="s">
        <v>76</v>
      </c>
      <c r="E47" s="138">
        <v>65</v>
      </c>
      <c r="F47" s="138"/>
      <c r="G47" s="185"/>
    </row>
    <row r="48" spans="1:7" ht="38.25" x14ac:dyDescent="0.2">
      <c r="A48" s="145" t="s">
        <v>2185</v>
      </c>
      <c r="B48" s="113" t="s">
        <v>2186</v>
      </c>
      <c r="C48" s="113" t="s">
        <v>2187</v>
      </c>
      <c r="D48" s="113" t="s">
        <v>16</v>
      </c>
      <c r="E48" s="138">
        <v>64.94</v>
      </c>
      <c r="F48" s="138"/>
      <c r="G48" s="185"/>
    </row>
    <row r="49" spans="1:7" ht="51" x14ac:dyDescent="0.2">
      <c r="A49" s="145" t="s">
        <v>2188</v>
      </c>
      <c r="B49" s="113" t="s">
        <v>2189</v>
      </c>
      <c r="C49" s="113" t="s">
        <v>267</v>
      </c>
      <c r="D49" s="113" t="s">
        <v>16</v>
      </c>
      <c r="E49" s="138">
        <v>64.89</v>
      </c>
      <c r="F49" s="138"/>
      <c r="G49" s="185"/>
    </row>
    <row r="50" spans="1:7" ht="25.5" x14ac:dyDescent="0.2">
      <c r="A50" s="145" t="s">
        <v>2190</v>
      </c>
      <c r="B50" s="113" t="s">
        <v>2191</v>
      </c>
      <c r="C50" s="113" t="s">
        <v>2192</v>
      </c>
      <c r="D50" s="113" t="s">
        <v>26</v>
      </c>
      <c r="E50" s="138">
        <v>55</v>
      </c>
      <c r="F50" s="138"/>
      <c r="G50" s="185"/>
    </row>
    <row r="51" spans="1:7" ht="25.5" x14ac:dyDescent="0.2">
      <c r="A51" s="145" t="s">
        <v>2193</v>
      </c>
      <c r="B51" s="113" t="s">
        <v>2194</v>
      </c>
      <c r="C51" s="113" t="s">
        <v>2195</v>
      </c>
      <c r="D51" s="113" t="s">
        <v>24</v>
      </c>
      <c r="E51" s="138">
        <v>55</v>
      </c>
      <c r="F51" s="138"/>
      <c r="G51" s="185"/>
    </row>
    <row r="52" spans="1:7" ht="76.5" x14ac:dyDescent="0.2">
      <c r="A52" s="148" t="s">
        <v>2196</v>
      </c>
      <c r="B52" s="137" t="s">
        <v>2197</v>
      </c>
      <c r="C52" s="137" t="s">
        <v>2198</v>
      </c>
      <c r="D52" s="137" t="s">
        <v>74</v>
      </c>
      <c r="E52" s="138">
        <v>45</v>
      </c>
      <c r="F52" s="138" t="s">
        <v>35</v>
      </c>
      <c r="G52" s="185"/>
    </row>
    <row r="53" spans="1:7" ht="25.5" x14ac:dyDescent="0.2">
      <c r="A53" s="148" t="s">
        <v>2199</v>
      </c>
      <c r="B53" s="137" t="s">
        <v>2200</v>
      </c>
      <c r="C53" s="137" t="s">
        <v>266</v>
      </c>
      <c r="D53" s="137" t="s">
        <v>74</v>
      </c>
      <c r="E53" s="138" t="s">
        <v>413</v>
      </c>
      <c r="F53" s="138" t="s">
        <v>34</v>
      </c>
      <c r="G53" s="185"/>
    </row>
    <row r="54" spans="1:7" ht="25.5" x14ac:dyDescent="0.2">
      <c r="A54" s="148" t="s">
        <v>2201</v>
      </c>
      <c r="B54" s="137" t="s">
        <v>2202</v>
      </c>
      <c r="C54" s="137" t="s">
        <v>2203</v>
      </c>
      <c r="D54" s="137" t="s">
        <v>12</v>
      </c>
      <c r="E54" s="138" t="s">
        <v>413</v>
      </c>
      <c r="F54" s="138" t="s">
        <v>34</v>
      </c>
      <c r="G54" s="185"/>
    </row>
    <row r="55" spans="1:7" ht="25.5" x14ac:dyDescent="0.2">
      <c r="A55" s="148" t="s">
        <v>2204</v>
      </c>
      <c r="B55" s="137" t="s">
        <v>2205</v>
      </c>
      <c r="C55" s="137" t="s">
        <v>2206</v>
      </c>
      <c r="D55" s="137" t="s">
        <v>74</v>
      </c>
      <c r="E55" s="138" t="s">
        <v>413</v>
      </c>
      <c r="F55" s="138" t="s">
        <v>34</v>
      </c>
      <c r="G55" s="185"/>
    </row>
    <row r="56" spans="1:7" ht="38.25" x14ac:dyDescent="0.2">
      <c r="A56" s="148" t="s">
        <v>2207</v>
      </c>
      <c r="B56" s="137" t="s">
        <v>2208</v>
      </c>
      <c r="C56" s="137" t="s">
        <v>2209</v>
      </c>
      <c r="D56" s="137" t="s">
        <v>16</v>
      </c>
      <c r="E56" s="138" t="s">
        <v>413</v>
      </c>
      <c r="F56" s="138" t="s">
        <v>34</v>
      </c>
      <c r="G56" s="185"/>
    </row>
    <row r="57" spans="1:7" ht="38.25" x14ac:dyDescent="0.2">
      <c r="A57" s="148" t="s">
        <v>2210</v>
      </c>
      <c r="B57" s="137" t="s">
        <v>2211</v>
      </c>
      <c r="C57" s="137" t="s">
        <v>2212</v>
      </c>
      <c r="D57" s="137" t="s">
        <v>73</v>
      </c>
      <c r="E57" s="138" t="s">
        <v>413</v>
      </c>
      <c r="F57" s="138" t="s">
        <v>34</v>
      </c>
      <c r="G57" s="185"/>
    </row>
    <row r="58" spans="1:7" ht="21" customHeight="1" x14ac:dyDescent="0.2">
      <c r="A58" s="148" t="s">
        <v>2213</v>
      </c>
      <c r="B58" s="137" t="s">
        <v>2214</v>
      </c>
      <c r="C58" s="137" t="s">
        <v>2990</v>
      </c>
      <c r="D58" s="137" t="s">
        <v>11</v>
      </c>
      <c r="E58" s="138" t="s">
        <v>413</v>
      </c>
      <c r="F58" s="138" t="s">
        <v>34</v>
      </c>
      <c r="G58" s="185"/>
    </row>
    <row r="59" spans="1:7" ht="51" x14ac:dyDescent="0.2">
      <c r="A59" s="148" t="s">
        <v>2215</v>
      </c>
      <c r="B59" s="137" t="s">
        <v>2216</v>
      </c>
      <c r="C59" s="137" t="s">
        <v>2217</v>
      </c>
      <c r="D59" s="137" t="s">
        <v>18</v>
      </c>
      <c r="E59" s="138" t="s">
        <v>413</v>
      </c>
      <c r="F59" s="138" t="s">
        <v>34</v>
      </c>
      <c r="G59" s="185"/>
    </row>
    <row r="60" spans="1:7" ht="25.5" x14ac:dyDescent="0.2">
      <c r="A60" s="148" t="s">
        <v>2218</v>
      </c>
      <c r="B60" s="137" t="s">
        <v>2219</v>
      </c>
      <c r="C60" s="137" t="s">
        <v>2220</v>
      </c>
      <c r="D60" s="137" t="s">
        <v>72</v>
      </c>
      <c r="E60" s="138" t="s">
        <v>413</v>
      </c>
      <c r="F60" s="138" t="s">
        <v>34</v>
      </c>
      <c r="G60" s="185"/>
    </row>
    <row r="61" spans="1:7" ht="63.75" x14ac:dyDescent="0.2">
      <c r="A61" s="148" t="s">
        <v>2221</v>
      </c>
      <c r="B61" s="137" t="s">
        <v>2222</v>
      </c>
      <c r="C61" s="137" t="s">
        <v>273</v>
      </c>
      <c r="D61" s="137" t="s">
        <v>16</v>
      </c>
      <c r="E61" s="138" t="s">
        <v>413</v>
      </c>
      <c r="F61" s="138" t="s">
        <v>34</v>
      </c>
      <c r="G61" s="185"/>
    </row>
    <row r="62" spans="1:7" ht="38.25" x14ac:dyDescent="0.2">
      <c r="A62" s="148" t="s">
        <v>2223</v>
      </c>
      <c r="B62" s="137" t="s">
        <v>2224</v>
      </c>
      <c r="C62" s="137" t="s">
        <v>268</v>
      </c>
      <c r="D62" s="137" t="s">
        <v>26</v>
      </c>
      <c r="E62" s="138" t="s">
        <v>413</v>
      </c>
      <c r="F62" s="138" t="s">
        <v>34</v>
      </c>
      <c r="G62" s="185"/>
    </row>
    <row r="64" spans="1:7" x14ac:dyDescent="0.2">
      <c r="A64" s="8" t="s">
        <v>34</v>
      </c>
      <c r="B64" s="9" t="s">
        <v>92</v>
      </c>
    </row>
    <row r="65" spans="1:2" x14ac:dyDescent="0.2">
      <c r="A65" s="8" t="s">
        <v>35</v>
      </c>
      <c r="B65" s="9" t="s">
        <v>93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7" s="3" customFormat="1" ht="24" customHeight="1" x14ac:dyDescent="0.25">
      <c r="A1" s="42" t="s">
        <v>414</v>
      </c>
      <c r="B1" s="41"/>
      <c r="C1" s="24"/>
      <c r="D1" s="24"/>
      <c r="E1" s="30"/>
      <c r="F1" s="35"/>
    </row>
    <row r="2" spans="1:7" s="19" customFormat="1" ht="24" customHeight="1" x14ac:dyDescent="0.2">
      <c r="A2" s="51" t="s">
        <v>146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49" t="s">
        <v>2225</v>
      </c>
      <c r="B4" s="95" t="s">
        <v>2226</v>
      </c>
      <c r="C4" s="95" t="s">
        <v>2227</v>
      </c>
      <c r="D4" s="114" t="s">
        <v>278</v>
      </c>
      <c r="E4" s="81">
        <v>97.43</v>
      </c>
      <c r="F4" s="102"/>
      <c r="G4" s="185"/>
    </row>
    <row r="5" spans="1:7" ht="15" x14ac:dyDescent="0.2">
      <c r="A5" s="149" t="s">
        <v>2228</v>
      </c>
      <c r="B5" s="95" t="s">
        <v>2229</v>
      </c>
      <c r="C5" s="95" t="s">
        <v>2230</v>
      </c>
      <c r="D5" s="114" t="s">
        <v>2231</v>
      </c>
      <c r="E5" s="81">
        <v>96.71</v>
      </c>
      <c r="F5" s="102"/>
      <c r="G5" s="185"/>
    </row>
    <row r="6" spans="1:7" ht="25.5" x14ac:dyDescent="0.2">
      <c r="A6" s="149" t="s">
        <v>2232</v>
      </c>
      <c r="B6" s="95" t="s">
        <v>2233</v>
      </c>
      <c r="C6" s="95" t="s">
        <v>2234</v>
      </c>
      <c r="D6" s="114" t="s">
        <v>276</v>
      </c>
      <c r="E6" s="81">
        <v>96.55</v>
      </c>
      <c r="F6" s="102"/>
      <c r="G6" s="185"/>
    </row>
    <row r="7" spans="1:7" ht="25.5" x14ac:dyDescent="0.2">
      <c r="A7" s="149" t="s">
        <v>2235</v>
      </c>
      <c r="B7" s="95" t="s">
        <v>2236</v>
      </c>
      <c r="C7" s="95" t="s">
        <v>2237</v>
      </c>
      <c r="D7" s="114" t="s">
        <v>278</v>
      </c>
      <c r="E7" s="81">
        <v>96.54</v>
      </c>
      <c r="F7" s="102"/>
      <c r="G7" s="185"/>
    </row>
    <row r="8" spans="1:7" ht="25.5" x14ac:dyDescent="0.2">
      <c r="A8" s="147" t="s">
        <v>2238</v>
      </c>
      <c r="B8" s="2" t="s">
        <v>2239</v>
      </c>
      <c r="C8" s="2" t="s">
        <v>2240</v>
      </c>
      <c r="D8" s="113" t="s">
        <v>21</v>
      </c>
      <c r="E8" s="53">
        <v>96.23</v>
      </c>
      <c r="F8" s="138"/>
      <c r="G8" s="185"/>
    </row>
    <row r="9" spans="1:7" ht="25.5" x14ac:dyDescent="0.2">
      <c r="A9" s="147" t="s">
        <v>2241</v>
      </c>
      <c r="B9" s="2" t="s">
        <v>2242</v>
      </c>
      <c r="C9" s="2" t="s">
        <v>2991</v>
      </c>
      <c r="D9" s="113" t="s">
        <v>19</v>
      </c>
      <c r="E9" s="53">
        <v>96.15</v>
      </c>
      <c r="F9" s="138"/>
      <c r="G9" s="185"/>
    </row>
    <row r="10" spans="1:7" ht="25.5" x14ac:dyDescent="0.2">
      <c r="A10" s="147" t="s">
        <v>2243</v>
      </c>
      <c r="B10" s="2" t="s">
        <v>2244</v>
      </c>
      <c r="C10" s="2" t="s">
        <v>2245</v>
      </c>
      <c r="D10" s="113" t="s">
        <v>76</v>
      </c>
      <c r="E10" s="53">
        <v>96.14</v>
      </c>
      <c r="F10" s="138"/>
      <c r="G10" s="185"/>
    </row>
    <row r="11" spans="1:7" ht="38.25" x14ac:dyDescent="0.2">
      <c r="A11" s="147" t="s">
        <v>2246</v>
      </c>
      <c r="B11" s="2" t="s">
        <v>2247</v>
      </c>
      <c r="C11" s="2" t="s">
        <v>2248</v>
      </c>
      <c r="D11" s="113" t="s">
        <v>19</v>
      </c>
      <c r="E11" s="53">
        <v>95.79</v>
      </c>
      <c r="F11" s="138"/>
      <c r="G11" s="185"/>
    </row>
    <row r="12" spans="1:7" ht="15" x14ac:dyDescent="0.2">
      <c r="A12" s="147" t="s">
        <v>2249</v>
      </c>
      <c r="B12" s="2" t="s">
        <v>2250</v>
      </c>
      <c r="C12" s="2" t="s">
        <v>2992</v>
      </c>
      <c r="D12" s="113" t="s">
        <v>24</v>
      </c>
      <c r="E12" s="53">
        <v>95.64</v>
      </c>
      <c r="F12" s="138"/>
      <c r="G12" s="185"/>
    </row>
    <row r="13" spans="1:7" ht="25.5" x14ac:dyDescent="0.2">
      <c r="A13" s="149" t="s">
        <v>2251</v>
      </c>
      <c r="B13" s="95" t="s">
        <v>2252</v>
      </c>
      <c r="C13" s="95" t="s">
        <v>2253</v>
      </c>
      <c r="D13" s="114" t="s">
        <v>275</v>
      </c>
      <c r="E13" s="81">
        <v>94.75</v>
      </c>
      <c r="F13" s="102"/>
      <c r="G13" s="185"/>
    </row>
    <row r="14" spans="1:7" ht="25.5" x14ac:dyDescent="0.2">
      <c r="A14" s="147" t="s">
        <v>2254</v>
      </c>
      <c r="B14" s="2" t="s">
        <v>2255</v>
      </c>
      <c r="C14" s="2" t="s">
        <v>3004</v>
      </c>
      <c r="D14" s="113" t="s">
        <v>19</v>
      </c>
      <c r="E14" s="53">
        <v>94.71</v>
      </c>
      <c r="F14" s="138"/>
      <c r="G14" s="185"/>
    </row>
    <row r="15" spans="1:7" ht="76.5" x14ac:dyDescent="0.2">
      <c r="A15" s="147" t="s">
        <v>2256</v>
      </c>
      <c r="B15" s="2" t="s">
        <v>2257</v>
      </c>
      <c r="C15" s="2" t="s">
        <v>2258</v>
      </c>
      <c r="D15" s="113" t="s">
        <v>14</v>
      </c>
      <c r="E15" s="53">
        <v>94.57</v>
      </c>
      <c r="F15" s="138"/>
      <c r="G15" s="185"/>
    </row>
    <row r="16" spans="1:7" ht="25.5" x14ac:dyDescent="0.2">
      <c r="A16" s="149" t="s">
        <v>2259</v>
      </c>
      <c r="B16" s="95" t="s">
        <v>2260</v>
      </c>
      <c r="C16" s="95" t="s">
        <v>2261</v>
      </c>
      <c r="D16" s="114" t="s">
        <v>276</v>
      </c>
      <c r="E16" s="81">
        <v>94.18</v>
      </c>
      <c r="F16" s="102"/>
      <c r="G16" s="185"/>
    </row>
    <row r="17" spans="1:7" ht="38.25" x14ac:dyDescent="0.2">
      <c r="A17" s="147" t="s">
        <v>2262</v>
      </c>
      <c r="B17" s="2" t="s">
        <v>2263</v>
      </c>
      <c r="C17" s="2" t="s">
        <v>3005</v>
      </c>
      <c r="D17" s="113" t="s">
        <v>63</v>
      </c>
      <c r="E17" s="53">
        <v>94.15</v>
      </c>
      <c r="F17" s="138"/>
      <c r="G17" s="185"/>
    </row>
    <row r="18" spans="1:7" ht="38.25" x14ac:dyDescent="0.2">
      <c r="A18" s="147" t="s">
        <v>2264</v>
      </c>
      <c r="B18" s="2" t="s">
        <v>3009</v>
      </c>
      <c r="C18" s="2" t="s">
        <v>2265</v>
      </c>
      <c r="D18" s="113" t="s">
        <v>19</v>
      </c>
      <c r="E18" s="53">
        <v>94.07</v>
      </c>
      <c r="F18" s="138"/>
      <c r="G18" s="185"/>
    </row>
    <row r="19" spans="1:7" ht="15" x14ac:dyDescent="0.2">
      <c r="A19" s="147" t="s">
        <v>2266</v>
      </c>
      <c r="B19" s="2" t="s">
        <v>2267</v>
      </c>
      <c r="C19" s="2" t="s">
        <v>2268</v>
      </c>
      <c r="D19" s="113" t="s">
        <v>24</v>
      </c>
      <c r="E19" s="53">
        <v>93.92</v>
      </c>
      <c r="F19" s="138"/>
      <c r="G19" s="185"/>
    </row>
    <row r="20" spans="1:7" ht="25.5" x14ac:dyDescent="0.2">
      <c r="A20" s="147" t="s">
        <v>2269</v>
      </c>
      <c r="B20" s="2" t="s">
        <v>2270</v>
      </c>
      <c r="C20" s="2" t="s">
        <v>2271</v>
      </c>
      <c r="D20" s="113" t="s">
        <v>144</v>
      </c>
      <c r="E20" s="53">
        <v>93.86</v>
      </c>
      <c r="F20" s="138"/>
      <c r="G20" s="185"/>
    </row>
    <row r="21" spans="1:7" ht="38.25" x14ac:dyDescent="0.2">
      <c r="A21" s="147" t="s">
        <v>2272</v>
      </c>
      <c r="B21" s="2" t="s">
        <v>2273</v>
      </c>
      <c r="C21" s="2" t="s">
        <v>2274</v>
      </c>
      <c r="D21" s="113" t="s">
        <v>16</v>
      </c>
      <c r="E21" s="53">
        <v>93.86</v>
      </c>
      <c r="F21" s="138"/>
      <c r="G21" s="185"/>
    </row>
    <row r="22" spans="1:7" ht="38.25" x14ac:dyDescent="0.2">
      <c r="A22" s="149" t="s">
        <v>2275</v>
      </c>
      <c r="B22" s="95" t="s">
        <v>2276</v>
      </c>
      <c r="C22" s="95" t="s">
        <v>2277</v>
      </c>
      <c r="D22" s="114" t="s">
        <v>275</v>
      </c>
      <c r="E22" s="81">
        <v>93.77</v>
      </c>
      <c r="F22" s="102"/>
      <c r="G22" s="185"/>
    </row>
    <row r="23" spans="1:7" ht="25.5" x14ac:dyDescent="0.2">
      <c r="A23" s="149" t="s">
        <v>2278</v>
      </c>
      <c r="B23" s="95" t="s">
        <v>2279</v>
      </c>
      <c r="C23" s="95" t="s">
        <v>2280</v>
      </c>
      <c r="D23" s="114" t="s">
        <v>2231</v>
      </c>
      <c r="E23" s="81">
        <v>93.69</v>
      </c>
      <c r="F23" s="102"/>
      <c r="G23" s="185"/>
    </row>
    <row r="24" spans="1:7" ht="25.5" x14ac:dyDescent="0.2">
      <c r="A24" s="149" t="s">
        <v>2281</v>
      </c>
      <c r="B24" s="95" t="s">
        <v>2282</v>
      </c>
      <c r="C24" s="95" t="s">
        <v>2993</v>
      </c>
      <c r="D24" s="114" t="s">
        <v>278</v>
      </c>
      <c r="E24" s="81">
        <v>93.67</v>
      </c>
      <c r="F24" s="102"/>
      <c r="G24" s="185"/>
    </row>
    <row r="25" spans="1:7" ht="25.5" x14ac:dyDescent="0.2">
      <c r="A25" s="147" t="s">
        <v>2283</v>
      </c>
      <c r="B25" s="2" t="s">
        <v>2284</v>
      </c>
      <c r="C25" s="2" t="s">
        <v>279</v>
      </c>
      <c r="D25" s="113" t="s">
        <v>27</v>
      </c>
      <c r="E25" s="53">
        <v>93.64</v>
      </c>
      <c r="F25" s="138"/>
      <c r="G25" s="185"/>
    </row>
    <row r="26" spans="1:7" ht="25.5" x14ac:dyDescent="0.2">
      <c r="A26" s="147" t="s">
        <v>2285</v>
      </c>
      <c r="B26" s="2" t="s">
        <v>2286</v>
      </c>
      <c r="C26" s="2" t="s">
        <v>2994</v>
      </c>
      <c r="D26" s="113" t="s">
        <v>19</v>
      </c>
      <c r="E26" s="53">
        <v>93.54</v>
      </c>
      <c r="F26" s="138"/>
      <c r="G26" s="185"/>
    </row>
    <row r="27" spans="1:7" ht="25.5" x14ac:dyDescent="0.2">
      <c r="A27" s="147" t="s">
        <v>2287</v>
      </c>
      <c r="B27" s="2" t="s">
        <v>2288</v>
      </c>
      <c r="C27" s="2" t="s">
        <v>2995</v>
      </c>
      <c r="D27" s="113" t="s">
        <v>24</v>
      </c>
      <c r="E27" s="53">
        <v>93.5</v>
      </c>
      <c r="F27" s="138"/>
      <c r="G27" s="185"/>
    </row>
    <row r="28" spans="1:7" ht="38.25" x14ac:dyDescent="0.2">
      <c r="A28" s="147" t="s">
        <v>2289</v>
      </c>
      <c r="B28" s="2" t="s">
        <v>2290</v>
      </c>
      <c r="C28" s="2" t="s">
        <v>2291</v>
      </c>
      <c r="D28" s="113" t="s">
        <v>63</v>
      </c>
      <c r="E28" s="53">
        <v>93.5</v>
      </c>
      <c r="F28" s="138"/>
      <c r="G28" s="185"/>
    </row>
    <row r="29" spans="1:7" ht="51" x14ac:dyDescent="0.2">
      <c r="A29" s="147" t="s">
        <v>2292</v>
      </c>
      <c r="B29" s="2" t="s">
        <v>3010</v>
      </c>
      <c r="C29" s="2" t="s">
        <v>2293</v>
      </c>
      <c r="D29" s="113" t="s">
        <v>17</v>
      </c>
      <c r="E29" s="53">
        <v>92.79</v>
      </c>
      <c r="F29" s="138"/>
      <c r="G29" s="185"/>
    </row>
    <row r="30" spans="1:7" ht="38.25" x14ac:dyDescent="0.2">
      <c r="A30" s="147" t="s">
        <v>2294</v>
      </c>
      <c r="B30" s="2" t="s">
        <v>2295</v>
      </c>
      <c r="C30" s="2" t="s">
        <v>283</v>
      </c>
      <c r="D30" s="113" t="s">
        <v>24</v>
      </c>
      <c r="E30" s="53">
        <v>92.71</v>
      </c>
      <c r="F30" s="138"/>
      <c r="G30" s="185"/>
    </row>
    <row r="31" spans="1:7" ht="38.25" x14ac:dyDescent="0.2">
      <c r="A31" s="147" t="s">
        <v>2296</v>
      </c>
      <c r="B31" s="2" t="s">
        <v>2297</v>
      </c>
      <c r="C31" s="2" t="s">
        <v>2298</v>
      </c>
      <c r="D31" s="113" t="s">
        <v>11</v>
      </c>
      <c r="E31" s="53">
        <v>92.64</v>
      </c>
      <c r="F31" s="138"/>
      <c r="G31" s="185"/>
    </row>
    <row r="32" spans="1:7" ht="25.5" x14ac:dyDescent="0.2">
      <c r="A32" s="147" t="s">
        <v>2299</v>
      </c>
      <c r="B32" s="2" t="s">
        <v>2300</v>
      </c>
      <c r="C32" s="2" t="s">
        <v>3006</v>
      </c>
      <c r="D32" s="113" t="s">
        <v>9</v>
      </c>
      <c r="E32" s="53">
        <v>92.36</v>
      </c>
      <c r="F32" s="138"/>
      <c r="G32" s="185"/>
    </row>
    <row r="33" spans="1:7" ht="38.25" x14ac:dyDescent="0.2">
      <c r="A33" s="147" t="s">
        <v>2301</v>
      </c>
      <c r="B33" s="2" t="s">
        <v>2302</v>
      </c>
      <c r="C33" s="2" t="s">
        <v>2303</v>
      </c>
      <c r="D33" s="113" t="s">
        <v>19</v>
      </c>
      <c r="E33" s="53">
        <v>92.25</v>
      </c>
      <c r="F33" s="138"/>
      <c r="G33" s="185"/>
    </row>
    <row r="34" spans="1:7" ht="25.5" x14ac:dyDescent="0.2">
      <c r="A34" s="147" t="s">
        <v>2304</v>
      </c>
      <c r="B34" s="2" t="s">
        <v>3011</v>
      </c>
      <c r="C34" s="2" t="s">
        <v>2305</v>
      </c>
      <c r="D34" s="113" t="s">
        <v>63</v>
      </c>
      <c r="E34" s="53">
        <v>92.14</v>
      </c>
      <c r="F34" s="138"/>
      <c r="G34" s="185"/>
    </row>
    <row r="35" spans="1:7" ht="38.25" x14ac:dyDescent="0.2">
      <c r="A35" s="147" t="s">
        <v>2306</v>
      </c>
      <c r="B35" s="2" t="s">
        <v>2307</v>
      </c>
      <c r="C35" s="2" t="s">
        <v>282</v>
      </c>
      <c r="D35" s="113" t="s">
        <v>63</v>
      </c>
      <c r="E35" s="53">
        <v>92.14</v>
      </c>
      <c r="F35" s="138"/>
      <c r="G35" s="185"/>
    </row>
    <row r="36" spans="1:7" ht="38.25" x14ac:dyDescent="0.2">
      <c r="A36" s="147" t="s">
        <v>2308</v>
      </c>
      <c r="B36" s="2" t="s">
        <v>2309</v>
      </c>
      <c r="C36" s="2" t="s">
        <v>2310</v>
      </c>
      <c r="D36" s="113" t="s">
        <v>19</v>
      </c>
      <c r="E36" s="53">
        <v>91.85</v>
      </c>
      <c r="F36" s="138"/>
      <c r="G36" s="185"/>
    </row>
    <row r="37" spans="1:7" ht="25.5" x14ac:dyDescent="0.2">
      <c r="A37" s="147" t="s">
        <v>2311</v>
      </c>
      <c r="B37" s="2" t="s">
        <v>2312</v>
      </c>
      <c r="C37" s="2" t="s">
        <v>2313</v>
      </c>
      <c r="D37" s="113" t="s">
        <v>2314</v>
      </c>
      <c r="E37" s="53">
        <v>91.79</v>
      </c>
      <c r="F37" s="138"/>
      <c r="G37" s="185"/>
    </row>
    <row r="38" spans="1:7" ht="38.25" x14ac:dyDescent="0.2">
      <c r="A38" s="147" t="s">
        <v>2315</v>
      </c>
      <c r="B38" s="2" t="s">
        <v>3012</v>
      </c>
      <c r="C38" s="2" t="s">
        <v>2996</v>
      </c>
      <c r="D38" s="113" t="s">
        <v>24</v>
      </c>
      <c r="E38" s="53">
        <v>91.31</v>
      </c>
      <c r="F38" s="138"/>
      <c r="G38" s="185"/>
    </row>
    <row r="39" spans="1:7" ht="25.5" x14ac:dyDescent="0.2">
      <c r="A39" s="147" t="s">
        <v>2316</v>
      </c>
      <c r="B39" s="2" t="s">
        <v>2317</v>
      </c>
      <c r="C39" s="2" t="s">
        <v>281</v>
      </c>
      <c r="D39" s="113" t="s">
        <v>24</v>
      </c>
      <c r="E39" s="53">
        <v>91.08</v>
      </c>
      <c r="F39" s="138"/>
      <c r="G39" s="185"/>
    </row>
    <row r="40" spans="1:7" ht="25.5" x14ac:dyDescent="0.2">
      <c r="A40" s="147" t="s">
        <v>2318</v>
      </c>
      <c r="B40" s="2" t="s">
        <v>2319</v>
      </c>
      <c r="C40" s="2" t="s">
        <v>2320</v>
      </c>
      <c r="D40" s="113" t="s">
        <v>43</v>
      </c>
      <c r="E40" s="53">
        <v>90.85</v>
      </c>
      <c r="F40" s="138"/>
      <c r="G40" s="185"/>
    </row>
    <row r="41" spans="1:7" ht="38.25" x14ac:dyDescent="0.2">
      <c r="A41" s="147" t="s">
        <v>2321</v>
      </c>
      <c r="B41" s="2" t="s">
        <v>2322</v>
      </c>
      <c r="C41" s="2" t="s">
        <v>2323</v>
      </c>
      <c r="D41" s="113" t="s">
        <v>9</v>
      </c>
      <c r="E41" s="53">
        <v>90.79</v>
      </c>
      <c r="F41" s="138"/>
      <c r="G41" s="185"/>
    </row>
    <row r="42" spans="1:7" ht="15" x14ac:dyDescent="0.2">
      <c r="A42" s="147" t="s">
        <v>2324</v>
      </c>
      <c r="B42" s="2" t="s">
        <v>2325</v>
      </c>
      <c r="C42" s="2" t="s">
        <v>2326</v>
      </c>
      <c r="D42" s="113" t="s">
        <v>2327</v>
      </c>
      <c r="E42" s="53">
        <v>90.46</v>
      </c>
      <c r="F42" s="138"/>
      <c r="G42" s="185"/>
    </row>
    <row r="43" spans="1:7" ht="25.5" x14ac:dyDescent="0.2">
      <c r="A43" s="147" t="s">
        <v>2328</v>
      </c>
      <c r="B43" s="2" t="s">
        <v>280</v>
      </c>
      <c r="C43" s="2" t="s">
        <v>138</v>
      </c>
      <c r="D43" s="113" t="s">
        <v>11</v>
      </c>
      <c r="E43" s="53">
        <v>90.36</v>
      </c>
      <c r="F43" s="138"/>
      <c r="G43" s="185"/>
    </row>
    <row r="44" spans="1:7" ht="25.5" x14ac:dyDescent="0.2">
      <c r="A44" s="147" t="s">
        <v>2329</v>
      </c>
      <c r="B44" s="2" t="s">
        <v>2330</v>
      </c>
      <c r="C44" s="2" t="s">
        <v>143</v>
      </c>
      <c r="D44" s="113" t="s">
        <v>63</v>
      </c>
      <c r="E44" s="53">
        <v>90.07</v>
      </c>
      <c r="F44" s="138"/>
      <c r="G44" s="185"/>
    </row>
    <row r="45" spans="1:7" ht="25.5" x14ac:dyDescent="0.2">
      <c r="A45" s="150" t="s">
        <v>2331</v>
      </c>
      <c r="B45" s="49" t="s">
        <v>2332</v>
      </c>
      <c r="C45" s="49" t="s">
        <v>2333</v>
      </c>
      <c r="D45" s="137" t="s">
        <v>24</v>
      </c>
      <c r="E45" s="138">
        <v>89.92</v>
      </c>
      <c r="F45" s="138"/>
      <c r="G45" s="185"/>
    </row>
    <row r="46" spans="1:7" ht="25.5" x14ac:dyDescent="0.2">
      <c r="A46" s="151" t="s">
        <v>2334</v>
      </c>
      <c r="B46" s="132" t="s">
        <v>2335</v>
      </c>
      <c r="C46" s="132" t="s">
        <v>2336</v>
      </c>
      <c r="D46" s="129" t="s">
        <v>278</v>
      </c>
      <c r="E46" s="102">
        <v>89.92</v>
      </c>
      <c r="F46" s="102"/>
      <c r="G46" s="185"/>
    </row>
    <row r="47" spans="1:7" ht="38.25" x14ac:dyDescent="0.2">
      <c r="A47" s="151" t="s">
        <v>2337</v>
      </c>
      <c r="B47" s="132" t="s">
        <v>2338</v>
      </c>
      <c r="C47" s="132" t="s">
        <v>2339</v>
      </c>
      <c r="D47" s="129" t="s">
        <v>278</v>
      </c>
      <c r="E47" s="102">
        <v>89.85</v>
      </c>
      <c r="F47" s="102"/>
      <c r="G47" s="185"/>
    </row>
    <row r="48" spans="1:7" ht="25.5" x14ac:dyDescent="0.2">
      <c r="A48" s="151" t="s">
        <v>2340</v>
      </c>
      <c r="B48" s="132" t="s">
        <v>2341</v>
      </c>
      <c r="C48" s="132" t="s">
        <v>2997</v>
      </c>
      <c r="D48" s="129" t="s">
        <v>284</v>
      </c>
      <c r="E48" s="102">
        <v>88.58</v>
      </c>
      <c r="F48" s="102"/>
      <c r="G48" s="185"/>
    </row>
    <row r="49" spans="1:7" ht="15" x14ac:dyDescent="0.2">
      <c r="A49" s="150" t="s">
        <v>2342</v>
      </c>
      <c r="B49" s="49" t="s">
        <v>2343</v>
      </c>
      <c r="C49" s="49" t="s">
        <v>2344</v>
      </c>
      <c r="D49" s="137" t="s">
        <v>144</v>
      </c>
      <c r="E49" s="138">
        <v>87.43</v>
      </c>
      <c r="F49" s="138"/>
      <c r="G49" s="185"/>
    </row>
    <row r="50" spans="1:7" ht="25.5" x14ac:dyDescent="0.2">
      <c r="A50" s="150" t="s">
        <v>2345</v>
      </c>
      <c r="B50" s="49" t="s">
        <v>2346</v>
      </c>
      <c r="C50" s="49" t="s">
        <v>2998</v>
      </c>
      <c r="D50" s="137" t="s">
        <v>19</v>
      </c>
      <c r="E50" s="138">
        <v>87.36</v>
      </c>
      <c r="F50" s="138"/>
      <c r="G50" s="185"/>
    </row>
    <row r="51" spans="1:7" ht="38.25" x14ac:dyDescent="0.2">
      <c r="A51" s="150" t="s">
        <v>2347</v>
      </c>
      <c r="B51" s="49" t="s">
        <v>2348</v>
      </c>
      <c r="C51" s="49" t="s">
        <v>2349</v>
      </c>
      <c r="D51" s="137" t="s">
        <v>78</v>
      </c>
      <c r="E51" s="138">
        <v>87.14</v>
      </c>
      <c r="F51" s="138"/>
      <c r="G51" s="185"/>
    </row>
    <row r="52" spans="1:7" ht="38.25" x14ac:dyDescent="0.2">
      <c r="A52" s="150" t="s">
        <v>2350</v>
      </c>
      <c r="B52" s="49" t="s">
        <v>2351</v>
      </c>
      <c r="C52" s="49" t="s">
        <v>2352</v>
      </c>
      <c r="D52" s="137" t="s">
        <v>144</v>
      </c>
      <c r="E52" s="138">
        <v>87.07</v>
      </c>
      <c r="F52" s="138"/>
      <c r="G52" s="185"/>
    </row>
    <row r="53" spans="1:7" ht="25.5" x14ac:dyDescent="0.2">
      <c r="A53" s="150" t="s">
        <v>2353</v>
      </c>
      <c r="B53" s="49" t="s">
        <v>2354</v>
      </c>
      <c r="C53" s="49" t="s">
        <v>2355</v>
      </c>
      <c r="D53" s="137" t="s">
        <v>19</v>
      </c>
      <c r="E53" s="138">
        <v>86.08</v>
      </c>
      <c r="F53" s="138"/>
      <c r="G53" s="185"/>
    </row>
    <row r="54" spans="1:7" ht="25.5" x14ac:dyDescent="0.2">
      <c r="A54" s="151" t="s">
        <v>2356</v>
      </c>
      <c r="B54" s="132" t="s">
        <v>2357</v>
      </c>
      <c r="C54" s="132" t="s">
        <v>2358</v>
      </c>
      <c r="D54" s="129" t="s">
        <v>277</v>
      </c>
      <c r="E54" s="102">
        <v>85.85</v>
      </c>
      <c r="F54" s="102"/>
      <c r="G54" s="185"/>
    </row>
    <row r="55" spans="1:7" ht="38.25" x14ac:dyDescent="0.2">
      <c r="A55" s="150" t="s">
        <v>2359</v>
      </c>
      <c r="B55" s="49" t="s">
        <v>2360</v>
      </c>
      <c r="C55" s="49" t="s">
        <v>2361</v>
      </c>
      <c r="D55" s="137" t="s">
        <v>19</v>
      </c>
      <c r="E55" s="138">
        <v>84.92</v>
      </c>
      <c r="F55" s="138"/>
      <c r="G55" s="185"/>
    </row>
    <row r="56" spans="1:7" ht="38.25" x14ac:dyDescent="0.2">
      <c r="A56" s="150" t="s">
        <v>2362</v>
      </c>
      <c r="B56" s="131" t="s">
        <v>2363</v>
      </c>
      <c r="C56" s="49" t="s">
        <v>2364</v>
      </c>
      <c r="D56" s="137" t="s">
        <v>24</v>
      </c>
      <c r="E56" s="138">
        <v>84.85</v>
      </c>
      <c r="F56" s="138"/>
      <c r="G56" s="185"/>
    </row>
    <row r="57" spans="1:7" ht="25.5" x14ac:dyDescent="0.2">
      <c r="A57" s="150" t="s">
        <v>2365</v>
      </c>
      <c r="B57" s="49" t="s">
        <v>2366</v>
      </c>
      <c r="C57" s="49" t="s">
        <v>2367</v>
      </c>
      <c r="D57" s="137" t="s">
        <v>24</v>
      </c>
      <c r="E57" s="138">
        <v>84.07</v>
      </c>
      <c r="F57" s="138"/>
      <c r="G57" s="185"/>
    </row>
    <row r="58" spans="1:7" ht="38.25" x14ac:dyDescent="0.2">
      <c r="A58" s="150" t="s">
        <v>2368</v>
      </c>
      <c r="B58" s="49" t="s">
        <v>2369</v>
      </c>
      <c r="C58" s="49" t="s">
        <v>2999</v>
      </c>
      <c r="D58" s="137" t="s">
        <v>11</v>
      </c>
      <c r="E58" s="138">
        <v>83.79</v>
      </c>
      <c r="F58" s="138"/>
      <c r="G58" s="185"/>
    </row>
    <row r="59" spans="1:7" ht="38.25" x14ac:dyDescent="0.2">
      <c r="A59" s="150" t="s">
        <v>2370</v>
      </c>
      <c r="B59" s="49" t="s">
        <v>2371</v>
      </c>
      <c r="C59" s="49" t="s">
        <v>2372</v>
      </c>
      <c r="D59" s="137" t="s">
        <v>17</v>
      </c>
      <c r="E59" s="138">
        <v>80.86</v>
      </c>
      <c r="F59" s="138"/>
      <c r="G59" s="185"/>
    </row>
    <row r="60" spans="1:7" ht="25.5" x14ac:dyDescent="0.2">
      <c r="A60" s="150" t="s">
        <v>2373</v>
      </c>
      <c r="B60" s="49" t="s">
        <v>2374</v>
      </c>
      <c r="C60" s="49" t="s">
        <v>3007</v>
      </c>
      <c r="D60" s="137" t="s">
        <v>11</v>
      </c>
      <c r="E60" s="138">
        <v>80.569999999999993</v>
      </c>
      <c r="F60" s="138"/>
      <c r="G60" s="185"/>
    </row>
    <row r="61" spans="1:7" ht="15" x14ac:dyDescent="0.2">
      <c r="A61" s="150" t="s">
        <v>2375</v>
      </c>
      <c r="B61" s="49" t="s">
        <v>2376</v>
      </c>
      <c r="C61" s="49" t="s">
        <v>2377</v>
      </c>
      <c r="D61" s="137" t="s">
        <v>63</v>
      </c>
      <c r="E61" s="138">
        <v>79.69</v>
      </c>
      <c r="F61" s="138"/>
      <c r="G61" s="185"/>
    </row>
    <row r="62" spans="1:7" ht="38.25" x14ac:dyDescent="0.2">
      <c r="A62" s="150" t="s">
        <v>2378</v>
      </c>
      <c r="B62" s="49" t="s">
        <v>2379</v>
      </c>
      <c r="C62" s="49" t="s">
        <v>2380</v>
      </c>
      <c r="D62" s="137" t="s">
        <v>16</v>
      </c>
      <c r="E62" s="138">
        <v>76.36</v>
      </c>
      <c r="F62" s="138"/>
      <c r="G62" s="185"/>
    </row>
    <row r="63" spans="1:7" ht="25.5" x14ac:dyDescent="0.2">
      <c r="A63" s="150" t="s">
        <v>2381</v>
      </c>
      <c r="B63" s="49" t="s">
        <v>2382</v>
      </c>
      <c r="C63" s="49" t="s">
        <v>2383</v>
      </c>
      <c r="D63" s="137" t="s">
        <v>69</v>
      </c>
      <c r="E63" s="138">
        <v>70.08</v>
      </c>
      <c r="F63" s="138"/>
      <c r="G63" s="185"/>
    </row>
    <row r="64" spans="1:7" ht="25.5" x14ac:dyDescent="0.2">
      <c r="A64" s="150" t="s">
        <v>2384</v>
      </c>
      <c r="B64" s="49" t="s">
        <v>2385</v>
      </c>
      <c r="C64" s="49" t="s">
        <v>3000</v>
      </c>
      <c r="D64" s="137" t="s">
        <v>19</v>
      </c>
      <c r="E64" s="138">
        <v>68.92</v>
      </c>
      <c r="F64" s="138"/>
      <c r="G64" s="185"/>
    </row>
    <row r="65" spans="1:7" ht="25.5" x14ac:dyDescent="0.2">
      <c r="A65" s="150" t="s">
        <v>2386</v>
      </c>
      <c r="B65" s="49" t="s">
        <v>2387</v>
      </c>
      <c r="C65" s="49" t="s">
        <v>3001</v>
      </c>
      <c r="D65" s="137" t="s">
        <v>11</v>
      </c>
      <c r="E65" s="138">
        <v>68.86</v>
      </c>
      <c r="F65" s="138"/>
      <c r="G65" s="185"/>
    </row>
    <row r="66" spans="1:7" ht="25.5" x14ac:dyDescent="0.2">
      <c r="A66" s="150" t="s">
        <v>2388</v>
      </c>
      <c r="B66" s="49" t="s">
        <v>2389</v>
      </c>
      <c r="C66" s="49" t="s">
        <v>2390</v>
      </c>
      <c r="D66" s="137" t="s">
        <v>12</v>
      </c>
      <c r="E66" s="138">
        <v>68</v>
      </c>
      <c r="F66" s="138"/>
      <c r="G66" s="185"/>
    </row>
    <row r="67" spans="1:7" ht="25.5" x14ac:dyDescent="0.2">
      <c r="A67" s="150" t="s">
        <v>2391</v>
      </c>
      <c r="B67" s="49" t="s">
        <v>3013</v>
      </c>
      <c r="C67" s="49" t="s">
        <v>2392</v>
      </c>
      <c r="D67" s="137" t="s">
        <v>12</v>
      </c>
      <c r="E67" s="138">
        <v>52</v>
      </c>
      <c r="F67" s="138" t="s">
        <v>35</v>
      </c>
      <c r="G67" s="185"/>
    </row>
    <row r="68" spans="1:7" ht="38.25" x14ac:dyDescent="0.2">
      <c r="A68" s="150" t="s">
        <v>2393</v>
      </c>
      <c r="B68" s="49" t="s">
        <v>3014</v>
      </c>
      <c r="C68" s="49" t="s">
        <v>3008</v>
      </c>
      <c r="D68" s="137" t="s">
        <v>63</v>
      </c>
      <c r="E68" s="138">
        <v>43.79</v>
      </c>
      <c r="F68" s="138" t="s">
        <v>35</v>
      </c>
      <c r="G68" s="185"/>
    </row>
    <row r="69" spans="1:7" ht="38.25" x14ac:dyDescent="0.2">
      <c r="A69" s="150" t="s">
        <v>2394</v>
      </c>
      <c r="B69" s="49" t="s">
        <v>2395</v>
      </c>
      <c r="C69" s="49" t="s">
        <v>2396</v>
      </c>
      <c r="D69" s="137" t="s">
        <v>144</v>
      </c>
      <c r="E69" s="55" t="s">
        <v>413</v>
      </c>
      <c r="F69" s="55" t="s">
        <v>34</v>
      </c>
      <c r="G69" s="185"/>
    </row>
    <row r="70" spans="1:7" ht="25.5" x14ac:dyDescent="0.2">
      <c r="A70" s="150" t="s">
        <v>2397</v>
      </c>
      <c r="B70" s="49" t="s">
        <v>3015</v>
      </c>
      <c r="C70" s="49" t="s">
        <v>2398</v>
      </c>
      <c r="D70" s="137" t="s">
        <v>33</v>
      </c>
      <c r="E70" s="55" t="s">
        <v>413</v>
      </c>
      <c r="F70" s="55" t="s">
        <v>34</v>
      </c>
      <c r="G70" s="185"/>
    </row>
    <row r="71" spans="1:7" ht="25.5" x14ac:dyDescent="0.2">
      <c r="A71" s="150" t="s">
        <v>2399</v>
      </c>
      <c r="B71" s="49" t="s">
        <v>3016</v>
      </c>
      <c r="C71" s="49" t="s">
        <v>2400</v>
      </c>
      <c r="D71" s="137" t="s">
        <v>144</v>
      </c>
      <c r="E71" s="55" t="s">
        <v>413</v>
      </c>
      <c r="F71" s="55" t="s">
        <v>34</v>
      </c>
      <c r="G71" s="185"/>
    </row>
    <row r="72" spans="1:7" ht="24" customHeight="1" x14ac:dyDescent="0.2">
      <c r="A72" s="150" t="s">
        <v>2401</v>
      </c>
      <c r="B72" s="49" t="s">
        <v>2402</v>
      </c>
      <c r="C72" s="49" t="s">
        <v>145</v>
      </c>
      <c r="D72" s="137" t="s">
        <v>144</v>
      </c>
      <c r="E72" s="55" t="s">
        <v>413</v>
      </c>
      <c r="F72" s="55" t="s">
        <v>34</v>
      </c>
      <c r="G72" s="185"/>
    </row>
    <row r="73" spans="1:7" ht="38.25" x14ac:dyDescent="0.2">
      <c r="A73" s="150" t="s">
        <v>2403</v>
      </c>
      <c r="B73" s="49" t="s">
        <v>2404</v>
      </c>
      <c r="C73" s="49" t="s">
        <v>3002</v>
      </c>
      <c r="D73" s="137" t="s">
        <v>63</v>
      </c>
      <c r="E73" s="55" t="s">
        <v>413</v>
      </c>
      <c r="F73" s="55" t="s">
        <v>34</v>
      </c>
      <c r="G73" s="185"/>
    </row>
    <row r="74" spans="1:7" ht="38.25" x14ac:dyDescent="0.2">
      <c r="A74" s="150" t="s">
        <v>2405</v>
      </c>
      <c r="B74" s="49" t="s">
        <v>2406</v>
      </c>
      <c r="C74" s="49" t="s">
        <v>2407</v>
      </c>
      <c r="D74" s="137" t="s">
        <v>19</v>
      </c>
      <c r="E74" s="55" t="s">
        <v>413</v>
      </c>
      <c r="F74" s="55" t="s">
        <v>34</v>
      </c>
      <c r="G74" s="185"/>
    </row>
    <row r="75" spans="1:7" ht="25.5" x14ac:dyDescent="0.2">
      <c r="A75" s="150" t="s">
        <v>2408</v>
      </c>
      <c r="B75" s="49" t="s">
        <v>2409</v>
      </c>
      <c r="C75" s="49" t="s">
        <v>2410</v>
      </c>
      <c r="D75" s="137" t="s">
        <v>19</v>
      </c>
      <c r="E75" s="55" t="s">
        <v>413</v>
      </c>
      <c r="F75" s="55" t="s">
        <v>34</v>
      </c>
      <c r="G75" s="185"/>
    </row>
    <row r="76" spans="1:7" ht="51" x14ac:dyDescent="0.2">
      <c r="A76" s="150" t="s">
        <v>2411</v>
      </c>
      <c r="B76" s="49" t="s">
        <v>2412</v>
      </c>
      <c r="C76" s="49" t="s">
        <v>3003</v>
      </c>
      <c r="D76" s="137" t="s">
        <v>14</v>
      </c>
      <c r="E76" s="55" t="s">
        <v>413</v>
      </c>
      <c r="F76" s="55" t="s">
        <v>34</v>
      </c>
      <c r="G76" s="185"/>
    </row>
    <row r="77" spans="1:7" ht="25.5" x14ac:dyDescent="0.2">
      <c r="A77" s="150" t="s">
        <v>2413</v>
      </c>
      <c r="B77" s="49" t="s">
        <v>2414</v>
      </c>
      <c r="C77" s="49" t="s">
        <v>137</v>
      </c>
      <c r="D77" s="137" t="s">
        <v>69</v>
      </c>
      <c r="E77" s="55" t="s">
        <v>413</v>
      </c>
      <c r="F77" s="55" t="s">
        <v>34</v>
      </c>
      <c r="G77" s="185"/>
    </row>
    <row r="78" spans="1:7" ht="25.5" x14ac:dyDescent="0.2">
      <c r="A78" s="150" t="s">
        <v>2415</v>
      </c>
      <c r="B78" s="49" t="s">
        <v>2416</v>
      </c>
      <c r="C78" s="49" t="s">
        <v>2417</v>
      </c>
      <c r="D78" s="137" t="s">
        <v>74</v>
      </c>
      <c r="E78" s="55" t="s">
        <v>413</v>
      </c>
      <c r="F78" s="55" t="s">
        <v>34</v>
      </c>
      <c r="G78" s="185"/>
    </row>
    <row r="79" spans="1:7" ht="89.25" x14ac:dyDescent="0.2">
      <c r="A79" s="150" t="s">
        <v>3043</v>
      </c>
      <c r="B79" s="49" t="s">
        <v>3044</v>
      </c>
      <c r="C79" s="49" t="s">
        <v>3045</v>
      </c>
      <c r="D79" s="137" t="s">
        <v>24</v>
      </c>
      <c r="E79" s="55" t="s">
        <v>413</v>
      </c>
      <c r="F79" s="55" t="s">
        <v>3047</v>
      </c>
    </row>
    <row r="80" spans="1:7" x14ac:dyDescent="0.2">
      <c r="A80" s="26"/>
      <c r="B80" s="37"/>
    </row>
    <row r="81" spans="1:2" x14ac:dyDescent="0.2">
      <c r="A81" s="26" t="s">
        <v>34</v>
      </c>
      <c r="B81" s="37" t="s">
        <v>92</v>
      </c>
    </row>
    <row r="82" spans="1:2" x14ac:dyDescent="0.2">
      <c r="A82" s="26" t="s">
        <v>35</v>
      </c>
      <c r="B82" s="37" t="s">
        <v>93</v>
      </c>
    </row>
    <row r="87" spans="1:2" ht="15" x14ac:dyDescent="0.2">
      <c r="B87" s="185"/>
    </row>
    <row r="88" spans="1:2" ht="15" x14ac:dyDescent="0.2">
      <c r="B88" s="185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" customFormat="1" ht="20.25" customHeight="1" x14ac:dyDescent="0.25">
      <c r="A1" s="42" t="s">
        <v>414</v>
      </c>
      <c r="B1" s="41"/>
      <c r="C1" s="24"/>
      <c r="D1" s="24"/>
      <c r="E1" s="30"/>
      <c r="F1" s="35"/>
    </row>
    <row r="2" spans="1:7" s="19" customFormat="1" ht="20.25" customHeight="1" x14ac:dyDescent="0.2">
      <c r="A2" s="51" t="s">
        <v>147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39"/>
    </row>
    <row r="4" spans="1:7" ht="25.5" x14ac:dyDescent="0.2">
      <c r="A4" s="145" t="s">
        <v>2418</v>
      </c>
      <c r="B4" s="2" t="s">
        <v>2419</v>
      </c>
      <c r="C4" s="2" t="s">
        <v>2420</v>
      </c>
      <c r="D4" s="113" t="s">
        <v>87</v>
      </c>
      <c r="E4" s="138">
        <v>93.53</v>
      </c>
      <c r="F4" s="138"/>
      <c r="G4" s="185"/>
    </row>
    <row r="5" spans="1:7" ht="25.5" x14ac:dyDescent="0.2">
      <c r="A5" s="145" t="s">
        <v>2421</v>
      </c>
      <c r="B5" s="2" t="s">
        <v>2422</v>
      </c>
      <c r="C5" s="2" t="s">
        <v>2423</v>
      </c>
      <c r="D5" s="113" t="s">
        <v>84</v>
      </c>
      <c r="E5" s="138">
        <v>92.44</v>
      </c>
      <c r="F5" s="138"/>
      <c r="G5" s="185"/>
    </row>
    <row r="6" spans="1:7" ht="25.5" x14ac:dyDescent="0.2">
      <c r="A6" s="145" t="s">
        <v>2424</v>
      </c>
      <c r="B6" s="2" t="s">
        <v>2425</v>
      </c>
      <c r="C6" s="2" t="s">
        <v>2426</v>
      </c>
      <c r="D6" s="113" t="s">
        <v>23</v>
      </c>
      <c r="E6" s="138">
        <v>92.17</v>
      </c>
      <c r="F6" s="138"/>
      <c r="G6" s="185"/>
    </row>
    <row r="7" spans="1:7" ht="25.5" x14ac:dyDescent="0.2">
      <c r="A7" s="145" t="s">
        <v>2427</v>
      </c>
      <c r="B7" s="2" t="s">
        <v>2428</v>
      </c>
      <c r="C7" s="2" t="s">
        <v>2429</v>
      </c>
      <c r="D7" s="113" t="s">
        <v>79</v>
      </c>
      <c r="E7" s="138">
        <v>92.06</v>
      </c>
      <c r="F7" s="138"/>
      <c r="G7" s="185"/>
    </row>
    <row r="8" spans="1:7" ht="25.5" x14ac:dyDescent="0.2">
      <c r="A8" s="145" t="s">
        <v>2430</v>
      </c>
      <c r="B8" s="2" t="s">
        <v>2431</v>
      </c>
      <c r="C8" s="2" t="s">
        <v>2432</v>
      </c>
      <c r="D8" s="113" t="s">
        <v>6</v>
      </c>
      <c r="E8" s="138">
        <v>91.61</v>
      </c>
      <c r="F8" s="138"/>
      <c r="G8" s="185"/>
    </row>
    <row r="9" spans="1:7" ht="38.25" x14ac:dyDescent="0.2">
      <c r="A9" s="145" t="s">
        <v>2433</v>
      </c>
      <c r="B9" s="125" t="s">
        <v>2434</v>
      </c>
      <c r="C9" s="125" t="s">
        <v>2435</v>
      </c>
      <c r="D9" s="126" t="s">
        <v>69</v>
      </c>
      <c r="E9" s="138">
        <v>91.59</v>
      </c>
      <c r="F9" s="138"/>
      <c r="G9" s="185"/>
    </row>
    <row r="10" spans="1:7" ht="51" x14ac:dyDescent="0.2">
      <c r="A10" s="145" t="s">
        <v>2436</v>
      </c>
      <c r="B10" s="2" t="s">
        <v>2437</v>
      </c>
      <c r="C10" s="2" t="s">
        <v>2438</v>
      </c>
      <c r="D10" s="113" t="s">
        <v>286</v>
      </c>
      <c r="E10" s="138">
        <v>91.29</v>
      </c>
      <c r="F10" s="138"/>
      <c r="G10" s="185"/>
    </row>
    <row r="11" spans="1:7" ht="14.25" customHeight="1" x14ac:dyDescent="0.2">
      <c r="A11" s="145" t="s">
        <v>2439</v>
      </c>
      <c r="B11" s="2" t="s">
        <v>2440</v>
      </c>
      <c r="C11" s="2" t="s">
        <v>2441</v>
      </c>
      <c r="D11" s="113" t="s">
        <v>10</v>
      </c>
      <c r="E11" s="138">
        <v>91.22</v>
      </c>
      <c r="F11" s="138"/>
      <c r="G11" s="185"/>
    </row>
    <row r="12" spans="1:7" ht="25.5" x14ac:dyDescent="0.2">
      <c r="A12" s="145" t="s">
        <v>2442</v>
      </c>
      <c r="B12" s="125" t="s">
        <v>2443</v>
      </c>
      <c r="C12" s="125" t="s">
        <v>3017</v>
      </c>
      <c r="D12" s="126" t="s">
        <v>79</v>
      </c>
      <c r="E12" s="138">
        <v>90.78</v>
      </c>
      <c r="F12" s="138"/>
      <c r="G12" s="185"/>
    </row>
    <row r="13" spans="1:7" ht="25.5" x14ac:dyDescent="0.2">
      <c r="A13" s="145" t="s">
        <v>2444</v>
      </c>
      <c r="B13" s="2" t="s">
        <v>2445</v>
      </c>
      <c r="C13" s="2" t="s">
        <v>2446</v>
      </c>
      <c r="D13" s="113" t="s">
        <v>80</v>
      </c>
      <c r="E13" s="138">
        <v>90.5</v>
      </c>
      <c r="F13" s="138"/>
      <c r="G13" s="185"/>
    </row>
    <row r="14" spans="1:7" ht="76.5" x14ac:dyDescent="0.2">
      <c r="A14" s="145" t="s">
        <v>2447</v>
      </c>
      <c r="B14" s="2" t="s">
        <v>3033</v>
      </c>
      <c r="C14" s="2" t="s">
        <v>2448</v>
      </c>
      <c r="D14" s="113" t="s">
        <v>86</v>
      </c>
      <c r="E14" s="138">
        <v>90.39</v>
      </c>
      <c r="F14" s="138"/>
      <c r="G14" s="185"/>
    </row>
    <row r="15" spans="1:7" ht="38.25" x14ac:dyDescent="0.2">
      <c r="A15" s="146" t="s">
        <v>2449</v>
      </c>
      <c r="B15" s="95" t="s">
        <v>2450</v>
      </c>
      <c r="C15" s="95" t="s">
        <v>2451</v>
      </c>
      <c r="D15" s="114" t="s">
        <v>285</v>
      </c>
      <c r="E15" s="102">
        <v>90.29</v>
      </c>
      <c r="F15" s="102"/>
      <c r="G15" s="185"/>
    </row>
    <row r="16" spans="1:7" ht="38.25" x14ac:dyDescent="0.2">
      <c r="A16" s="145" t="s">
        <v>2452</v>
      </c>
      <c r="B16" s="2" t="s">
        <v>2453</v>
      </c>
      <c r="C16" s="2" t="s">
        <v>2454</v>
      </c>
      <c r="D16" s="113" t="s">
        <v>6</v>
      </c>
      <c r="E16" s="138">
        <v>90.28</v>
      </c>
      <c r="F16" s="138"/>
      <c r="G16" s="185"/>
    </row>
    <row r="17" spans="1:7" ht="25.5" x14ac:dyDescent="0.2">
      <c r="A17" s="145" t="s">
        <v>2455</v>
      </c>
      <c r="B17" s="2" t="s">
        <v>2456</v>
      </c>
      <c r="C17" s="2" t="s">
        <v>2457</v>
      </c>
      <c r="D17" s="113" t="s">
        <v>82</v>
      </c>
      <c r="E17" s="138">
        <v>90.24</v>
      </c>
      <c r="F17" s="138"/>
      <c r="G17" s="185"/>
    </row>
    <row r="18" spans="1:7" ht="38.25" x14ac:dyDescent="0.2">
      <c r="A18" s="145" t="s">
        <v>2458</v>
      </c>
      <c r="B18" s="2" t="s">
        <v>2459</v>
      </c>
      <c r="C18" s="2" t="s">
        <v>3019</v>
      </c>
      <c r="D18" s="113" t="s">
        <v>81</v>
      </c>
      <c r="E18" s="138">
        <v>90.17</v>
      </c>
      <c r="F18" s="138"/>
      <c r="G18" s="185"/>
    </row>
    <row r="19" spans="1:7" ht="25.5" x14ac:dyDescent="0.2">
      <c r="A19" s="146" t="s">
        <v>2460</v>
      </c>
      <c r="B19" s="95" t="s">
        <v>2461</v>
      </c>
      <c r="C19" s="95" t="s">
        <v>3020</v>
      </c>
      <c r="D19" s="114" t="s">
        <v>285</v>
      </c>
      <c r="E19" s="102">
        <v>90.07</v>
      </c>
      <c r="F19" s="102"/>
      <c r="G19" s="185"/>
    </row>
    <row r="20" spans="1:7" ht="15" x14ac:dyDescent="0.2">
      <c r="A20" s="145" t="s">
        <v>2462</v>
      </c>
      <c r="B20" s="2" t="s">
        <v>2463</v>
      </c>
      <c r="C20" s="2" t="s">
        <v>2464</v>
      </c>
      <c r="D20" s="113" t="s">
        <v>88</v>
      </c>
      <c r="E20" s="138">
        <v>89.94</v>
      </c>
      <c r="F20" s="138"/>
      <c r="G20" s="185"/>
    </row>
    <row r="21" spans="1:7" ht="38.25" x14ac:dyDescent="0.2">
      <c r="A21" s="145" t="s">
        <v>2465</v>
      </c>
      <c r="B21" s="2" t="s">
        <v>2466</v>
      </c>
      <c r="C21" s="2" t="s">
        <v>2467</v>
      </c>
      <c r="D21" s="113" t="s">
        <v>36</v>
      </c>
      <c r="E21" s="138">
        <v>89.89</v>
      </c>
      <c r="F21" s="138"/>
      <c r="G21" s="185"/>
    </row>
    <row r="22" spans="1:7" ht="38.25" x14ac:dyDescent="0.2">
      <c r="A22" s="145" t="s">
        <v>2468</v>
      </c>
      <c r="B22" s="125" t="s">
        <v>2469</v>
      </c>
      <c r="C22" s="125" t="s">
        <v>3021</v>
      </c>
      <c r="D22" s="126" t="s">
        <v>90</v>
      </c>
      <c r="E22" s="138">
        <v>89.83</v>
      </c>
      <c r="F22" s="138"/>
      <c r="G22" s="185"/>
    </row>
    <row r="23" spans="1:7" ht="38.25" x14ac:dyDescent="0.2">
      <c r="A23" s="145" t="s">
        <v>2470</v>
      </c>
      <c r="B23" s="2" t="s">
        <v>2471</v>
      </c>
      <c r="C23" s="2" t="s">
        <v>289</v>
      </c>
      <c r="D23" s="113" t="s">
        <v>10</v>
      </c>
      <c r="E23" s="138">
        <v>89.72</v>
      </c>
      <c r="F23" s="138"/>
      <c r="G23" s="185"/>
    </row>
    <row r="24" spans="1:7" ht="15" x14ac:dyDescent="0.2">
      <c r="A24" s="145" t="s">
        <v>2472</v>
      </c>
      <c r="B24" s="2" t="s">
        <v>2473</v>
      </c>
      <c r="C24" s="2" t="s">
        <v>2474</v>
      </c>
      <c r="D24" s="113" t="s">
        <v>10</v>
      </c>
      <c r="E24" s="138">
        <v>89.65</v>
      </c>
      <c r="F24" s="138"/>
      <c r="G24" s="185"/>
    </row>
    <row r="25" spans="1:7" ht="38.25" x14ac:dyDescent="0.2">
      <c r="A25" s="145" t="s">
        <v>2475</v>
      </c>
      <c r="B25" s="2" t="s">
        <v>2476</v>
      </c>
      <c r="C25" s="2" t="s">
        <v>298</v>
      </c>
      <c r="D25" s="113" t="s">
        <v>23</v>
      </c>
      <c r="E25" s="138">
        <v>89.59</v>
      </c>
      <c r="F25" s="138"/>
      <c r="G25" s="185"/>
    </row>
    <row r="26" spans="1:7" ht="63.75" x14ac:dyDescent="0.2">
      <c r="A26" s="145" t="s">
        <v>2477</v>
      </c>
      <c r="B26" s="125" t="s">
        <v>3034</v>
      </c>
      <c r="C26" s="125" t="s">
        <v>2478</v>
      </c>
      <c r="D26" s="126" t="s">
        <v>69</v>
      </c>
      <c r="E26" s="138">
        <v>89.41</v>
      </c>
      <c r="F26" s="138"/>
      <c r="G26" s="185"/>
    </row>
    <row r="27" spans="1:7" ht="25.5" x14ac:dyDescent="0.2">
      <c r="A27" s="146" t="s">
        <v>2479</v>
      </c>
      <c r="B27" s="95" t="s">
        <v>3035</v>
      </c>
      <c r="C27" s="95" t="s">
        <v>2480</v>
      </c>
      <c r="D27" s="114" t="s">
        <v>285</v>
      </c>
      <c r="E27" s="102">
        <v>89.36</v>
      </c>
      <c r="F27" s="102"/>
      <c r="G27" s="185"/>
    </row>
    <row r="28" spans="1:7" ht="25.5" x14ac:dyDescent="0.2">
      <c r="A28" s="146" t="s">
        <v>2481</v>
      </c>
      <c r="B28" s="95" t="s">
        <v>2482</v>
      </c>
      <c r="C28" s="95" t="s">
        <v>3022</v>
      </c>
      <c r="D28" s="114" t="s">
        <v>287</v>
      </c>
      <c r="E28" s="102">
        <v>89.33</v>
      </c>
      <c r="F28" s="102"/>
      <c r="G28" s="185"/>
    </row>
    <row r="29" spans="1:7" ht="38.25" x14ac:dyDescent="0.2">
      <c r="A29" s="145" t="s">
        <v>2483</v>
      </c>
      <c r="B29" s="2" t="s">
        <v>2484</v>
      </c>
      <c r="C29" s="2" t="s">
        <v>2485</v>
      </c>
      <c r="D29" s="113" t="s">
        <v>286</v>
      </c>
      <c r="E29" s="138">
        <v>89.31</v>
      </c>
      <c r="F29" s="138"/>
      <c r="G29" s="185"/>
    </row>
    <row r="30" spans="1:7" ht="25.5" x14ac:dyDescent="0.2">
      <c r="A30" s="145" t="s">
        <v>2486</v>
      </c>
      <c r="B30" s="2" t="s">
        <v>2487</v>
      </c>
      <c r="C30" s="2" t="s">
        <v>3023</v>
      </c>
      <c r="D30" s="113" t="s">
        <v>84</v>
      </c>
      <c r="E30" s="138">
        <v>89.17</v>
      </c>
      <c r="F30" s="138"/>
      <c r="G30" s="185"/>
    </row>
    <row r="31" spans="1:7" ht="38.25" x14ac:dyDescent="0.2">
      <c r="A31" s="145" t="s">
        <v>2488</v>
      </c>
      <c r="B31" s="2" t="s">
        <v>2489</v>
      </c>
      <c r="C31" s="2" t="s">
        <v>2490</v>
      </c>
      <c r="D31" s="113" t="s">
        <v>6</v>
      </c>
      <c r="E31" s="138">
        <v>89.12</v>
      </c>
      <c r="F31" s="138"/>
      <c r="G31" s="185"/>
    </row>
    <row r="32" spans="1:7" ht="38.25" x14ac:dyDescent="0.2">
      <c r="A32" s="145" t="s">
        <v>2491</v>
      </c>
      <c r="B32" s="2" t="s">
        <v>2492</v>
      </c>
      <c r="C32" s="2" t="s">
        <v>2493</v>
      </c>
      <c r="D32" s="113" t="s">
        <v>31</v>
      </c>
      <c r="E32" s="138">
        <v>88.67</v>
      </c>
      <c r="F32" s="138"/>
      <c r="G32" s="185"/>
    </row>
    <row r="33" spans="1:7" ht="25.5" x14ac:dyDescent="0.2">
      <c r="A33" s="145" t="s">
        <v>2494</v>
      </c>
      <c r="B33" s="125" t="s">
        <v>2495</v>
      </c>
      <c r="C33" s="125" t="s">
        <v>2496</v>
      </c>
      <c r="D33" s="126" t="s">
        <v>166</v>
      </c>
      <c r="E33" s="138">
        <v>88.67</v>
      </c>
      <c r="F33" s="138"/>
      <c r="G33" s="185"/>
    </row>
    <row r="34" spans="1:7" ht="38.25" x14ac:dyDescent="0.2">
      <c r="A34" s="145" t="s">
        <v>2497</v>
      </c>
      <c r="B34" s="2" t="s">
        <v>2498</v>
      </c>
      <c r="C34" s="2" t="s">
        <v>2499</v>
      </c>
      <c r="D34" s="113" t="s">
        <v>58</v>
      </c>
      <c r="E34" s="138">
        <v>88.67</v>
      </c>
      <c r="F34" s="138"/>
      <c r="G34" s="185"/>
    </row>
    <row r="35" spans="1:7" ht="51" x14ac:dyDescent="0.2">
      <c r="A35" s="145" t="s">
        <v>2500</v>
      </c>
      <c r="B35" s="2" t="s">
        <v>2501</v>
      </c>
      <c r="C35" s="2" t="s">
        <v>2502</v>
      </c>
      <c r="D35" s="113" t="s">
        <v>91</v>
      </c>
      <c r="E35" s="138">
        <v>88.35</v>
      </c>
      <c r="F35" s="138"/>
      <c r="G35" s="185"/>
    </row>
    <row r="36" spans="1:7" ht="51" x14ac:dyDescent="0.2">
      <c r="A36" s="145" t="s">
        <v>2503</v>
      </c>
      <c r="B36" s="2" t="s">
        <v>2504</v>
      </c>
      <c r="C36" s="2" t="s">
        <v>2505</v>
      </c>
      <c r="D36" s="113" t="s">
        <v>10</v>
      </c>
      <c r="E36" s="138">
        <v>88.33</v>
      </c>
      <c r="F36" s="138"/>
      <c r="G36" s="185"/>
    </row>
    <row r="37" spans="1:7" ht="25.5" x14ac:dyDescent="0.2">
      <c r="A37" s="145" t="s">
        <v>2506</v>
      </c>
      <c r="B37" s="2" t="s">
        <v>2507</v>
      </c>
      <c r="C37" s="2" t="s">
        <v>2508</v>
      </c>
      <c r="D37" s="113" t="s">
        <v>6</v>
      </c>
      <c r="E37" s="138">
        <v>88.22</v>
      </c>
      <c r="F37" s="138"/>
      <c r="G37" s="185"/>
    </row>
    <row r="38" spans="1:7" ht="38.25" x14ac:dyDescent="0.2">
      <c r="A38" s="145" t="s">
        <v>2509</v>
      </c>
      <c r="B38" s="125" t="s">
        <v>2510</v>
      </c>
      <c r="C38" s="125" t="s">
        <v>2511</v>
      </c>
      <c r="D38" s="126" t="s">
        <v>89</v>
      </c>
      <c r="E38" s="138">
        <v>88.06</v>
      </c>
      <c r="F38" s="138"/>
      <c r="G38" s="185"/>
    </row>
    <row r="39" spans="1:7" ht="38.25" x14ac:dyDescent="0.2">
      <c r="A39" s="145" t="s">
        <v>2512</v>
      </c>
      <c r="B39" s="2" t="s">
        <v>2513</v>
      </c>
      <c r="C39" s="2" t="s">
        <v>2514</v>
      </c>
      <c r="D39" s="113" t="s">
        <v>83</v>
      </c>
      <c r="E39" s="138">
        <v>87.94</v>
      </c>
      <c r="F39" s="138"/>
      <c r="G39" s="185"/>
    </row>
    <row r="40" spans="1:7" ht="25.5" x14ac:dyDescent="0.2">
      <c r="A40" s="145" t="s">
        <v>2515</v>
      </c>
      <c r="B40" s="125" t="s">
        <v>2516</v>
      </c>
      <c r="C40" s="125" t="s">
        <v>2517</v>
      </c>
      <c r="D40" s="126" t="s">
        <v>80</v>
      </c>
      <c r="E40" s="138">
        <v>87.67</v>
      </c>
      <c r="F40" s="138"/>
      <c r="G40" s="185"/>
    </row>
    <row r="41" spans="1:7" ht="25.5" x14ac:dyDescent="0.2">
      <c r="A41" s="145" t="s">
        <v>2518</v>
      </c>
      <c r="B41" s="2" t="s">
        <v>2519</v>
      </c>
      <c r="C41" s="2" t="s">
        <v>2520</v>
      </c>
      <c r="D41" s="113" t="s">
        <v>41</v>
      </c>
      <c r="E41" s="138">
        <v>87.65</v>
      </c>
      <c r="F41" s="138"/>
      <c r="G41" s="185"/>
    </row>
    <row r="42" spans="1:7" ht="25.5" x14ac:dyDescent="0.2">
      <c r="A42" s="145" t="s">
        <v>2521</v>
      </c>
      <c r="B42" s="2" t="s">
        <v>2522</v>
      </c>
      <c r="C42" s="2" t="s">
        <v>2523</v>
      </c>
      <c r="D42" s="113" t="s">
        <v>10</v>
      </c>
      <c r="E42" s="138">
        <v>87.59</v>
      </c>
      <c r="F42" s="138"/>
      <c r="G42" s="185"/>
    </row>
    <row r="43" spans="1:7" ht="25.5" x14ac:dyDescent="0.2">
      <c r="A43" s="145" t="s">
        <v>2524</v>
      </c>
      <c r="B43" s="2" t="s">
        <v>2525</v>
      </c>
      <c r="C43" s="2" t="s">
        <v>3024</v>
      </c>
      <c r="D43" s="113" t="s">
        <v>81</v>
      </c>
      <c r="E43" s="138">
        <v>87.5</v>
      </c>
      <c r="F43" s="138"/>
      <c r="G43" s="185"/>
    </row>
    <row r="44" spans="1:7" ht="51" x14ac:dyDescent="0.2">
      <c r="A44" s="145" t="s">
        <v>2526</v>
      </c>
      <c r="B44" s="2" t="s">
        <v>2527</v>
      </c>
      <c r="C44" s="2" t="s">
        <v>297</v>
      </c>
      <c r="D44" s="113" t="s">
        <v>80</v>
      </c>
      <c r="E44" s="138">
        <v>87.35</v>
      </c>
      <c r="F44" s="138"/>
      <c r="G44" s="185"/>
    </row>
    <row r="45" spans="1:7" ht="25.5" x14ac:dyDescent="0.2">
      <c r="A45" s="145" t="s">
        <v>2528</v>
      </c>
      <c r="B45" s="2" t="s">
        <v>2529</v>
      </c>
      <c r="C45" s="2" t="s">
        <v>2530</v>
      </c>
      <c r="D45" s="113" t="s">
        <v>31</v>
      </c>
      <c r="E45" s="138">
        <v>87.33</v>
      </c>
      <c r="F45" s="138"/>
      <c r="G45" s="185"/>
    </row>
    <row r="46" spans="1:7" ht="63.75" x14ac:dyDescent="0.2">
      <c r="A46" s="145" t="s">
        <v>2531</v>
      </c>
      <c r="B46" s="2" t="s">
        <v>2532</v>
      </c>
      <c r="C46" s="2" t="s">
        <v>2533</v>
      </c>
      <c r="D46" s="113" t="s">
        <v>85</v>
      </c>
      <c r="E46" s="138">
        <v>87.18</v>
      </c>
      <c r="F46" s="138"/>
      <c r="G46" s="185"/>
    </row>
    <row r="47" spans="1:7" ht="25.5" x14ac:dyDescent="0.2">
      <c r="A47" s="145" t="s">
        <v>2534</v>
      </c>
      <c r="B47" s="2" t="s">
        <v>2535</v>
      </c>
      <c r="C47" s="2" t="s">
        <v>2536</v>
      </c>
      <c r="D47" s="113" t="s">
        <v>10</v>
      </c>
      <c r="E47" s="138">
        <v>87</v>
      </c>
      <c r="F47" s="138"/>
      <c r="G47" s="185"/>
    </row>
    <row r="48" spans="1:7" ht="25.5" x14ac:dyDescent="0.2">
      <c r="A48" s="145" t="s">
        <v>2537</v>
      </c>
      <c r="B48" s="2" t="s">
        <v>2538</v>
      </c>
      <c r="C48" s="2" t="s">
        <v>3025</v>
      </c>
      <c r="D48" s="113" t="s">
        <v>31</v>
      </c>
      <c r="E48" s="138">
        <v>87</v>
      </c>
      <c r="F48" s="138"/>
      <c r="G48" s="185"/>
    </row>
    <row r="49" spans="1:7" ht="38.25" x14ac:dyDescent="0.2">
      <c r="A49" s="145" t="s">
        <v>2539</v>
      </c>
      <c r="B49" s="125" t="s">
        <v>2540</v>
      </c>
      <c r="C49" s="125" t="s">
        <v>150</v>
      </c>
      <c r="D49" s="126" t="s">
        <v>80</v>
      </c>
      <c r="E49" s="138">
        <v>86.61</v>
      </c>
      <c r="F49" s="138"/>
      <c r="G49" s="185"/>
    </row>
    <row r="50" spans="1:7" ht="25.5" x14ac:dyDescent="0.2">
      <c r="A50" s="145" t="s">
        <v>2541</v>
      </c>
      <c r="B50" s="2" t="s">
        <v>2542</v>
      </c>
      <c r="C50" s="2" t="s">
        <v>2543</v>
      </c>
      <c r="D50" s="113" t="s">
        <v>31</v>
      </c>
      <c r="E50" s="138">
        <v>86.61</v>
      </c>
      <c r="F50" s="138"/>
      <c r="G50" s="185"/>
    </row>
    <row r="51" spans="1:7" ht="38.25" x14ac:dyDescent="0.2">
      <c r="A51" s="145" t="s">
        <v>2544</v>
      </c>
      <c r="B51" s="2" t="s">
        <v>2545</v>
      </c>
      <c r="C51" s="2" t="s">
        <v>2546</v>
      </c>
      <c r="D51" s="113" t="s">
        <v>81</v>
      </c>
      <c r="E51" s="138">
        <v>86.5</v>
      </c>
      <c r="F51" s="138"/>
      <c r="G51" s="185"/>
    </row>
    <row r="52" spans="1:7" ht="25.5" x14ac:dyDescent="0.2">
      <c r="A52" s="145" t="s">
        <v>2547</v>
      </c>
      <c r="B52" s="125" t="s">
        <v>2548</v>
      </c>
      <c r="C52" s="125" t="s">
        <v>2549</v>
      </c>
      <c r="D52" s="126" t="s">
        <v>79</v>
      </c>
      <c r="E52" s="138">
        <v>86.39</v>
      </c>
      <c r="F52" s="138"/>
      <c r="G52" s="185"/>
    </row>
    <row r="53" spans="1:7" ht="38.25" x14ac:dyDescent="0.2">
      <c r="A53" s="145" t="s">
        <v>2550</v>
      </c>
      <c r="B53" s="125" t="s">
        <v>2551</v>
      </c>
      <c r="C53" s="125" t="s">
        <v>3026</v>
      </c>
      <c r="D53" s="126" t="s">
        <v>81</v>
      </c>
      <c r="E53" s="138">
        <v>86.33</v>
      </c>
      <c r="F53" s="138"/>
      <c r="G53" s="185"/>
    </row>
    <row r="54" spans="1:7" ht="51" x14ac:dyDescent="0.2">
      <c r="A54" s="146" t="s">
        <v>2552</v>
      </c>
      <c r="B54" s="95" t="s">
        <v>2553</v>
      </c>
      <c r="C54" s="95" t="s">
        <v>2554</v>
      </c>
      <c r="D54" s="114" t="s">
        <v>285</v>
      </c>
      <c r="E54" s="102">
        <v>86.14</v>
      </c>
      <c r="F54" s="102"/>
      <c r="G54" s="185"/>
    </row>
    <row r="55" spans="1:7" ht="38.25" x14ac:dyDescent="0.2">
      <c r="A55" s="145" t="s">
        <v>2555</v>
      </c>
      <c r="B55" s="2" t="s">
        <v>2556</v>
      </c>
      <c r="C55" s="2" t="s">
        <v>2557</v>
      </c>
      <c r="D55" s="113" t="s">
        <v>79</v>
      </c>
      <c r="E55" s="138">
        <v>85.94</v>
      </c>
      <c r="F55" s="138"/>
      <c r="G55" s="185"/>
    </row>
    <row r="56" spans="1:7" ht="38.25" x14ac:dyDescent="0.2">
      <c r="A56" s="145" t="s">
        <v>2558</v>
      </c>
      <c r="B56" s="2" t="s">
        <v>2559</v>
      </c>
      <c r="C56" s="2" t="s">
        <v>2560</v>
      </c>
      <c r="D56" s="113" t="s">
        <v>79</v>
      </c>
      <c r="E56" s="138">
        <v>85.89</v>
      </c>
      <c r="F56" s="138"/>
      <c r="G56" s="185"/>
    </row>
    <row r="57" spans="1:7" ht="51" x14ac:dyDescent="0.2">
      <c r="A57" s="145" t="s">
        <v>2561</v>
      </c>
      <c r="B57" s="2" t="s">
        <v>2562</v>
      </c>
      <c r="C57" s="2" t="s">
        <v>2563</v>
      </c>
      <c r="D57" s="113" t="s">
        <v>41</v>
      </c>
      <c r="E57" s="138">
        <v>85.72</v>
      </c>
      <c r="F57" s="138"/>
      <c r="G57" s="185"/>
    </row>
    <row r="58" spans="1:7" ht="38.25" x14ac:dyDescent="0.2">
      <c r="A58" s="145" t="s">
        <v>2564</v>
      </c>
      <c r="B58" s="2" t="s">
        <v>2565</v>
      </c>
      <c r="C58" s="2" t="s">
        <v>2566</v>
      </c>
      <c r="D58" s="113" t="s">
        <v>57</v>
      </c>
      <c r="E58" s="138">
        <v>85.61</v>
      </c>
      <c r="F58" s="138"/>
      <c r="G58" s="185"/>
    </row>
    <row r="59" spans="1:7" ht="51" x14ac:dyDescent="0.2">
      <c r="A59" s="145" t="s">
        <v>2567</v>
      </c>
      <c r="B59" s="2" t="s">
        <v>3036</v>
      </c>
      <c r="C59" s="2" t="s">
        <v>2568</v>
      </c>
      <c r="D59" s="113" t="s">
        <v>85</v>
      </c>
      <c r="E59" s="138">
        <v>85.5</v>
      </c>
      <c r="F59" s="138"/>
      <c r="G59" s="185"/>
    </row>
    <row r="60" spans="1:7" ht="25.5" x14ac:dyDescent="0.2">
      <c r="A60" s="145" t="s">
        <v>2569</v>
      </c>
      <c r="B60" s="2" t="s">
        <v>2570</v>
      </c>
      <c r="C60" s="2" t="s">
        <v>302</v>
      </c>
      <c r="D60" s="113" t="s">
        <v>6</v>
      </c>
      <c r="E60" s="138">
        <v>85.47</v>
      </c>
      <c r="F60" s="138"/>
      <c r="G60" s="185"/>
    </row>
    <row r="61" spans="1:7" ht="25.5" x14ac:dyDescent="0.2">
      <c r="A61" s="145" t="s">
        <v>2571</v>
      </c>
      <c r="B61" s="2" t="s">
        <v>2572</v>
      </c>
      <c r="C61" s="2" t="s">
        <v>2573</v>
      </c>
      <c r="D61" s="113" t="s">
        <v>83</v>
      </c>
      <c r="E61" s="138">
        <v>85.44</v>
      </c>
      <c r="F61" s="138"/>
      <c r="G61" s="185"/>
    </row>
    <row r="62" spans="1:7" ht="51" x14ac:dyDescent="0.2">
      <c r="A62" s="145" t="s">
        <v>2574</v>
      </c>
      <c r="B62" s="125" t="s">
        <v>2575</v>
      </c>
      <c r="C62" s="125" t="s">
        <v>2576</v>
      </c>
      <c r="D62" s="126" t="s">
        <v>80</v>
      </c>
      <c r="E62" s="138">
        <v>85.19</v>
      </c>
      <c r="F62" s="138"/>
      <c r="G62" s="185"/>
    </row>
    <row r="63" spans="1:7" ht="51" x14ac:dyDescent="0.2">
      <c r="A63" s="145" t="s">
        <v>2577</v>
      </c>
      <c r="B63" s="125" t="s">
        <v>2578</v>
      </c>
      <c r="C63" s="125" t="s">
        <v>2579</v>
      </c>
      <c r="D63" s="126" t="s">
        <v>70</v>
      </c>
      <c r="E63" s="138">
        <v>85.06</v>
      </c>
      <c r="F63" s="138"/>
      <c r="G63" s="185"/>
    </row>
    <row r="64" spans="1:7" ht="25.5" x14ac:dyDescent="0.2">
      <c r="A64" s="145" t="s">
        <v>2580</v>
      </c>
      <c r="B64" s="2" t="s">
        <v>2581</v>
      </c>
      <c r="C64" s="2" t="s">
        <v>2582</v>
      </c>
      <c r="D64" s="113" t="s">
        <v>87</v>
      </c>
      <c r="E64" s="138">
        <v>85</v>
      </c>
      <c r="F64" s="138"/>
      <c r="G64" s="185"/>
    </row>
    <row r="65" spans="1:7" ht="25.5" x14ac:dyDescent="0.2">
      <c r="A65" s="145" t="s">
        <v>2583</v>
      </c>
      <c r="B65" s="2" t="s">
        <v>2584</v>
      </c>
      <c r="C65" s="2" t="s">
        <v>2585</v>
      </c>
      <c r="D65" s="113" t="s">
        <v>89</v>
      </c>
      <c r="E65" s="138">
        <v>85</v>
      </c>
      <c r="F65" s="138"/>
      <c r="G65" s="185"/>
    </row>
    <row r="66" spans="1:7" ht="25.5" x14ac:dyDescent="0.2">
      <c r="A66" s="145" t="s">
        <v>2586</v>
      </c>
      <c r="B66" s="2" t="s">
        <v>2587</v>
      </c>
      <c r="C66" s="2" t="s">
        <v>2588</v>
      </c>
      <c r="D66" s="113" t="s">
        <v>86</v>
      </c>
      <c r="E66" s="138">
        <v>84.56</v>
      </c>
      <c r="F66" s="138"/>
      <c r="G66" s="185"/>
    </row>
    <row r="67" spans="1:7" ht="51" x14ac:dyDescent="0.2">
      <c r="A67" s="145" t="s">
        <v>2589</v>
      </c>
      <c r="B67" s="2" t="s">
        <v>2590</v>
      </c>
      <c r="C67" s="2" t="s">
        <v>148</v>
      </c>
      <c r="D67" s="113" t="s">
        <v>10</v>
      </c>
      <c r="E67" s="138">
        <v>84.33</v>
      </c>
      <c r="F67" s="138"/>
      <c r="G67" s="185"/>
    </row>
    <row r="68" spans="1:7" ht="38.25" x14ac:dyDescent="0.2">
      <c r="A68" s="145" t="s">
        <v>2591</v>
      </c>
      <c r="B68" s="2" t="s">
        <v>3037</v>
      </c>
      <c r="C68" s="2" t="s">
        <v>2592</v>
      </c>
      <c r="D68" s="113" t="s">
        <v>80</v>
      </c>
      <c r="E68" s="138">
        <v>84.19</v>
      </c>
      <c r="F68" s="138"/>
      <c r="G68" s="185"/>
    </row>
    <row r="69" spans="1:7" ht="51" x14ac:dyDescent="0.2">
      <c r="A69" s="145" t="s">
        <v>2593</v>
      </c>
      <c r="B69" s="2" t="s">
        <v>2594</v>
      </c>
      <c r="C69" s="2" t="s">
        <v>3027</v>
      </c>
      <c r="D69" s="113" t="s">
        <v>81</v>
      </c>
      <c r="E69" s="138">
        <v>84.12</v>
      </c>
      <c r="F69" s="138"/>
      <c r="G69" s="185"/>
    </row>
    <row r="70" spans="1:7" ht="38.25" x14ac:dyDescent="0.2">
      <c r="A70" s="145" t="s">
        <v>2595</v>
      </c>
      <c r="B70" s="2" t="s">
        <v>2596</v>
      </c>
      <c r="C70" s="2" t="s">
        <v>2597</v>
      </c>
      <c r="D70" s="113" t="s">
        <v>286</v>
      </c>
      <c r="E70" s="138">
        <v>84.06</v>
      </c>
      <c r="F70" s="138"/>
      <c r="G70" s="185"/>
    </row>
    <row r="71" spans="1:7" ht="25.5" x14ac:dyDescent="0.2">
      <c r="A71" s="145" t="s">
        <v>2598</v>
      </c>
      <c r="B71" s="2" t="s">
        <v>2599</v>
      </c>
      <c r="C71" s="2" t="s">
        <v>2600</v>
      </c>
      <c r="D71" s="113" t="s">
        <v>87</v>
      </c>
      <c r="E71" s="138">
        <v>83.94</v>
      </c>
      <c r="F71" s="138"/>
      <c r="G71" s="185"/>
    </row>
    <row r="72" spans="1:7" ht="89.25" x14ac:dyDescent="0.2">
      <c r="A72" s="145" t="s">
        <v>2601</v>
      </c>
      <c r="B72" s="125" t="s">
        <v>2602</v>
      </c>
      <c r="C72" s="125" t="s">
        <v>2603</v>
      </c>
      <c r="D72" s="126" t="s">
        <v>81</v>
      </c>
      <c r="E72" s="138">
        <v>83.88</v>
      </c>
      <c r="F72" s="138"/>
      <c r="G72" s="185"/>
    </row>
    <row r="73" spans="1:7" ht="51" x14ac:dyDescent="0.2">
      <c r="A73" s="145" t="s">
        <v>2604</v>
      </c>
      <c r="B73" s="2" t="s">
        <v>2605</v>
      </c>
      <c r="C73" s="2" t="s">
        <v>2606</v>
      </c>
      <c r="D73" s="113" t="s">
        <v>28</v>
      </c>
      <c r="E73" s="138">
        <v>83.78</v>
      </c>
      <c r="F73" s="138"/>
      <c r="G73" s="185"/>
    </row>
    <row r="74" spans="1:7" ht="25.5" x14ac:dyDescent="0.2">
      <c r="A74" s="145" t="s">
        <v>2607</v>
      </c>
      <c r="B74" s="2" t="s">
        <v>2608</v>
      </c>
      <c r="C74" s="2" t="s">
        <v>309</v>
      </c>
      <c r="D74" s="113" t="s">
        <v>66</v>
      </c>
      <c r="E74" s="138">
        <v>83.78</v>
      </c>
      <c r="F74" s="138"/>
      <c r="G74" s="185"/>
    </row>
    <row r="75" spans="1:7" ht="38.25" x14ac:dyDescent="0.2">
      <c r="A75" s="145" t="s">
        <v>2609</v>
      </c>
      <c r="B75" s="2" t="s">
        <v>2610</v>
      </c>
      <c r="C75" s="2" t="s">
        <v>2611</v>
      </c>
      <c r="D75" s="113" t="s">
        <v>80</v>
      </c>
      <c r="E75" s="138">
        <v>83.71</v>
      </c>
      <c r="F75" s="138"/>
      <c r="G75" s="185"/>
    </row>
    <row r="76" spans="1:7" ht="38.25" x14ac:dyDescent="0.2">
      <c r="A76" s="145" t="s">
        <v>2612</v>
      </c>
      <c r="B76" s="2" t="s">
        <v>2613</v>
      </c>
      <c r="C76" s="2" t="s">
        <v>2614</v>
      </c>
      <c r="D76" s="113" t="s">
        <v>286</v>
      </c>
      <c r="E76" s="138">
        <v>83.56</v>
      </c>
      <c r="F76" s="138"/>
      <c r="G76" s="185"/>
    </row>
    <row r="77" spans="1:7" ht="38.25" x14ac:dyDescent="0.2">
      <c r="A77" s="145" t="s">
        <v>2615</v>
      </c>
      <c r="B77" s="2" t="s">
        <v>2616</v>
      </c>
      <c r="C77" s="2" t="s">
        <v>3028</v>
      </c>
      <c r="D77" s="113" t="s">
        <v>2617</v>
      </c>
      <c r="E77" s="138">
        <v>83.56</v>
      </c>
      <c r="F77" s="138"/>
      <c r="G77" s="185"/>
    </row>
    <row r="78" spans="1:7" ht="25.5" x14ac:dyDescent="0.2">
      <c r="A78" s="145" t="s">
        <v>2618</v>
      </c>
      <c r="B78" s="2" t="s">
        <v>2619</v>
      </c>
      <c r="C78" s="2" t="s">
        <v>2620</v>
      </c>
      <c r="D78" s="113" t="s">
        <v>10</v>
      </c>
      <c r="E78" s="138">
        <v>83.53</v>
      </c>
      <c r="F78" s="138"/>
      <c r="G78" s="185"/>
    </row>
    <row r="79" spans="1:7" ht="38.25" x14ac:dyDescent="0.2">
      <c r="A79" s="145" t="s">
        <v>2621</v>
      </c>
      <c r="B79" s="2" t="s">
        <v>2622</v>
      </c>
      <c r="C79" s="2" t="s">
        <v>2623</v>
      </c>
      <c r="D79" s="113" t="s">
        <v>31</v>
      </c>
      <c r="E79" s="138">
        <v>83.5</v>
      </c>
      <c r="F79" s="138"/>
      <c r="G79" s="185"/>
    </row>
    <row r="80" spans="1:7" ht="76.5" x14ac:dyDescent="0.2">
      <c r="A80" s="145" t="s">
        <v>2624</v>
      </c>
      <c r="B80" s="2" t="s">
        <v>2625</v>
      </c>
      <c r="C80" s="2" t="s">
        <v>2626</v>
      </c>
      <c r="D80" s="113" t="s">
        <v>9</v>
      </c>
      <c r="E80" s="138">
        <v>83.44</v>
      </c>
      <c r="F80" s="138"/>
      <c r="G80" s="185"/>
    </row>
    <row r="81" spans="1:7" ht="51" x14ac:dyDescent="0.2">
      <c r="A81" s="145" t="s">
        <v>2627</v>
      </c>
      <c r="B81" s="2" t="s">
        <v>290</v>
      </c>
      <c r="C81" s="2" t="s">
        <v>291</v>
      </c>
      <c r="D81" s="113" t="s">
        <v>84</v>
      </c>
      <c r="E81" s="138">
        <v>83.17</v>
      </c>
      <c r="F81" s="138"/>
      <c r="G81" s="185"/>
    </row>
    <row r="82" spans="1:7" ht="25.5" x14ac:dyDescent="0.2">
      <c r="A82" s="145" t="s">
        <v>2628</v>
      </c>
      <c r="B82" s="2" t="s">
        <v>2629</v>
      </c>
      <c r="C82" s="2" t="s">
        <v>2630</v>
      </c>
      <c r="D82" s="113" t="s">
        <v>79</v>
      </c>
      <c r="E82" s="138">
        <v>82.39</v>
      </c>
      <c r="F82" s="138"/>
      <c r="G82" s="185"/>
    </row>
    <row r="83" spans="1:7" ht="51" x14ac:dyDescent="0.2">
      <c r="A83" s="145" t="s">
        <v>2631</v>
      </c>
      <c r="B83" s="2" t="s">
        <v>2632</v>
      </c>
      <c r="C83" s="2" t="s">
        <v>2633</v>
      </c>
      <c r="D83" s="113" t="s">
        <v>166</v>
      </c>
      <c r="E83" s="138">
        <v>82.39</v>
      </c>
      <c r="F83" s="138"/>
      <c r="G83" s="185"/>
    </row>
    <row r="84" spans="1:7" ht="25.5" x14ac:dyDescent="0.2">
      <c r="A84" s="145" t="s">
        <v>2634</v>
      </c>
      <c r="B84" s="2" t="s">
        <v>2635</v>
      </c>
      <c r="C84" s="2" t="s">
        <v>2636</v>
      </c>
      <c r="D84" s="113" t="s">
        <v>5</v>
      </c>
      <c r="E84" s="138">
        <v>82.33</v>
      </c>
      <c r="F84" s="138"/>
      <c r="G84" s="185"/>
    </row>
    <row r="85" spans="1:7" ht="25.5" x14ac:dyDescent="0.2">
      <c r="A85" s="145" t="s">
        <v>2637</v>
      </c>
      <c r="B85" s="2" t="s">
        <v>2638</v>
      </c>
      <c r="C85" s="2" t="s">
        <v>303</v>
      </c>
      <c r="D85" s="113" t="s">
        <v>86</v>
      </c>
      <c r="E85" s="138">
        <v>82.28</v>
      </c>
      <c r="F85" s="138"/>
      <c r="G85" s="185"/>
    </row>
    <row r="86" spans="1:7" ht="38.25" x14ac:dyDescent="0.2">
      <c r="A86" s="145" t="s">
        <v>2639</v>
      </c>
      <c r="B86" s="2" t="s">
        <v>2640</v>
      </c>
      <c r="C86" s="2" t="s">
        <v>2641</v>
      </c>
      <c r="D86" s="113" t="s">
        <v>286</v>
      </c>
      <c r="E86" s="138">
        <v>82.06</v>
      </c>
      <c r="F86" s="138"/>
      <c r="G86" s="185"/>
    </row>
    <row r="87" spans="1:7" ht="15" x14ac:dyDescent="0.2">
      <c r="A87" s="145" t="s">
        <v>2642</v>
      </c>
      <c r="B87" s="2" t="s">
        <v>2643</v>
      </c>
      <c r="C87" s="2" t="s">
        <v>2644</v>
      </c>
      <c r="D87" s="113" t="s">
        <v>80</v>
      </c>
      <c r="E87" s="138">
        <v>82</v>
      </c>
      <c r="F87" s="138"/>
      <c r="G87" s="185"/>
    </row>
    <row r="88" spans="1:7" ht="25.5" x14ac:dyDescent="0.2">
      <c r="A88" s="145" t="s">
        <v>2645</v>
      </c>
      <c r="B88" s="2" t="s">
        <v>2646</v>
      </c>
      <c r="C88" s="2" t="s">
        <v>306</v>
      </c>
      <c r="D88" s="113" t="s">
        <v>80</v>
      </c>
      <c r="E88" s="138">
        <v>82</v>
      </c>
      <c r="F88" s="138"/>
      <c r="G88" s="185"/>
    </row>
    <row r="89" spans="1:7" ht="38.25" x14ac:dyDescent="0.2">
      <c r="A89" s="145" t="s">
        <v>2647</v>
      </c>
      <c r="B89" s="2" t="s">
        <v>2648</v>
      </c>
      <c r="C89" s="2" t="s">
        <v>2649</v>
      </c>
      <c r="D89" s="113" t="s">
        <v>23</v>
      </c>
      <c r="E89" s="138">
        <v>81.94</v>
      </c>
      <c r="F89" s="138"/>
      <c r="G89" s="185"/>
    </row>
    <row r="90" spans="1:7" ht="51" x14ac:dyDescent="0.2">
      <c r="A90" s="145" t="s">
        <v>2650</v>
      </c>
      <c r="B90" s="125" t="s">
        <v>2651</v>
      </c>
      <c r="C90" s="125" t="s">
        <v>294</v>
      </c>
      <c r="D90" s="126" t="s">
        <v>91</v>
      </c>
      <c r="E90" s="138">
        <v>81.89</v>
      </c>
      <c r="F90" s="138"/>
      <c r="G90" s="185"/>
    </row>
    <row r="91" spans="1:7" ht="25.5" x14ac:dyDescent="0.2">
      <c r="A91" s="145" t="s">
        <v>2652</v>
      </c>
      <c r="B91" s="2" t="s">
        <v>2653</v>
      </c>
      <c r="C91" s="2" t="s">
        <v>293</v>
      </c>
      <c r="D91" s="113" t="s">
        <v>25</v>
      </c>
      <c r="E91" s="138">
        <v>81.83</v>
      </c>
      <c r="F91" s="138"/>
      <c r="G91" s="185"/>
    </row>
    <row r="92" spans="1:7" ht="38.25" x14ac:dyDescent="0.2">
      <c r="A92" s="145" t="s">
        <v>2654</v>
      </c>
      <c r="B92" s="125" t="s">
        <v>2655</v>
      </c>
      <c r="C92" s="125" t="s">
        <v>295</v>
      </c>
      <c r="D92" s="126" t="s">
        <v>23</v>
      </c>
      <c r="E92" s="138">
        <v>81.61</v>
      </c>
      <c r="F92" s="138"/>
      <c r="G92" s="185"/>
    </row>
    <row r="93" spans="1:7" ht="38.25" x14ac:dyDescent="0.2">
      <c r="A93" s="145" t="s">
        <v>2656</v>
      </c>
      <c r="B93" s="2" t="s">
        <v>2657</v>
      </c>
      <c r="C93" s="2" t="s">
        <v>3029</v>
      </c>
      <c r="D93" s="113" t="s">
        <v>89</v>
      </c>
      <c r="E93" s="138">
        <v>81.56</v>
      </c>
      <c r="F93" s="138"/>
      <c r="G93" s="185"/>
    </row>
    <row r="94" spans="1:7" ht="38.25" x14ac:dyDescent="0.2">
      <c r="A94" s="145" t="s">
        <v>2658</v>
      </c>
      <c r="B94" s="2" t="s">
        <v>3038</v>
      </c>
      <c r="C94" s="2" t="s">
        <v>2659</v>
      </c>
      <c r="D94" s="113" t="s">
        <v>23</v>
      </c>
      <c r="E94" s="138">
        <v>81.5</v>
      </c>
      <c r="F94" s="138"/>
      <c r="G94" s="185"/>
    </row>
    <row r="95" spans="1:7" ht="38.25" x14ac:dyDescent="0.2">
      <c r="A95" s="145" t="s">
        <v>2660</v>
      </c>
      <c r="B95" s="2" t="s">
        <v>2661</v>
      </c>
      <c r="C95" s="2" t="s">
        <v>296</v>
      </c>
      <c r="D95" s="113" t="s">
        <v>89</v>
      </c>
      <c r="E95" s="138">
        <v>81.11</v>
      </c>
      <c r="F95" s="138"/>
      <c r="G95" s="185"/>
    </row>
    <row r="96" spans="1:7" ht="38.25" x14ac:dyDescent="0.2">
      <c r="A96" s="145" t="s">
        <v>2662</v>
      </c>
      <c r="B96" s="2" t="s">
        <v>2663</v>
      </c>
      <c r="C96" s="2" t="s">
        <v>2664</v>
      </c>
      <c r="D96" s="113" t="s">
        <v>90</v>
      </c>
      <c r="E96" s="138">
        <v>81.11</v>
      </c>
      <c r="F96" s="138"/>
      <c r="G96" s="185"/>
    </row>
    <row r="97" spans="1:7" ht="25.5" x14ac:dyDescent="0.2">
      <c r="A97" s="145" t="s">
        <v>2665</v>
      </c>
      <c r="B97" s="2" t="s">
        <v>2666</v>
      </c>
      <c r="C97" s="2" t="s">
        <v>2667</v>
      </c>
      <c r="D97" s="113" t="s">
        <v>31</v>
      </c>
      <c r="E97" s="138">
        <v>81.06</v>
      </c>
      <c r="F97" s="138"/>
      <c r="G97" s="185"/>
    </row>
    <row r="98" spans="1:7" ht="38.25" x14ac:dyDescent="0.2">
      <c r="A98" s="145" t="s">
        <v>2668</v>
      </c>
      <c r="B98" s="2" t="s">
        <v>2669</v>
      </c>
      <c r="C98" s="2" t="s">
        <v>168</v>
      </c>
      <c r="D98" s="113" t="s">
        <v>91</v>
      </c>
      <c r="E98" s="138">
        <v>80.56</v>
      </c>
      <c r="F98" s="138"/>
      <c r="G98" s="185"/>
    </row>
    <row r="99" spans="1:7" ht="25.5" x14ac:dyDescent="0.2">
      <c r="A99" s="145" t="s">
        <v>2670</v>
      </c>
      <c r="B99" s="2" t="s">
        <v>2671</v>
      </c>
      <c r="C99" s="2" t="s">
        <v>2672</v>
      </c>
      <c r="D99" s="113" t="s">
        <v>85</v>
      </c>
      <c r="E99" s="138">
        <v>79.94</v>
      </c>
      <c r="F99" s="138"/>
      <c r="G99" s="185"/>
    </row>
    <row r="100" spans="1:7" ht="38.25" x14ac:dyDescent="0.2">
      <c r="A100" s="145" t="s">
        <v>2673</v>
      </c>
      <c r="B100" s="2" t="s">
        <v>3039</v>
      </c>
      <c r="C100" s="2" t="s">
        <v>2674</v>
      </c>
      <c r="D100" s="113" t="s">
        <v>37</v>
      </c>
      <c r="E100" s="138">
        <v>79.94</v>
      </c>
      <c r="F100" s="138"/>
      <c r="G100" s="185"/>
    </row>
    <row r="101" spans="1:7" ht="25.5" x14ac:dyDescent="0.2">
      <c r="A101" s="145" t="s">
        <v>2675</v>
      </c>
      <c r="B101" s="2" t="s">
        <v>2676</v>
      </c>
      <c r="C101" s="2" t="s">
        <v>2677</v>
      </c>
      <c r="D101" s="113" t="s">
        <v>66</v>
      </c>
      <c r="E101" s="138">
        <v>79.56</v>
      </c>
      <c r="F101" s="138"/>
      <c r="G101" s="185"/>
    </row>
    <row r="102" spans="1:7" ht="25.5" x14ac:dyDescent="0.2">
      <c r="A102" s="145" t="s">
        <v>2678</v>
      </c>
      <c r="B102" s="2" t="s">
        <v>2679</v>
      </c>
      <c r="C102" s="2" t="s">
        <v>2680</v>
      </c>
      <c r="D102" s="113" t="s">
        <v>10</v>
      </c>
      <c r="E102" s="138">
        <v>78.44</v>
      </c>
      <c r="F102" s="138"/>
      <c r="G102" s="185"/>
    </row>
    <row r="103" spans="1:7" ht="25.5" x14ac:dyDescent="0.2">
      <c r="A103" s="145" t="s">
        <v>2681</v>
      </c>
      <c r="B103" s="2" t="s">
        <v>2682</v>
      </c>
      <c r="C103" s="2" t="s">
        <v>2683</v>
      </c>
      <c r="D103" s="113" t="s">
        <v>31</v>
      </c>
      <c r="E103" s="138">
        <v>78.17</v>
      </c>
      <c r="F103" s="138"/>
      <c r="G103" s="185"/>
    </row>
    <row r="104" spans="1:7" ht="38.25" x14ac:dyDescent="0.2">
      <c r="A104" s="145" t="s">
        <v>2684</v>
      </c>
      <c r="B104" s="2" t="s">
        <v>2685</v>
      </c>
      <c r="C104" s="2" t="s">
        <v>2686</v>
      </c>
      <c r="D104" s="113" t="s">
        <v>10</v>
      </c>
      <c r="E104" s="138">
        <v>77.78</v>
      </c>
      <c r="F104" s="138"/>
      <c r="G104" s="185"/>
    </row>
    <row r="105" spans="1:7" ht="25.5" x14ac:dyDescent="0.2">
      <c r="A105" s="145" t="s">
        <v>2687</v>
      </c>
      <c r="B105" s="2" t="s">
        <v>3040</v>
      </c>
      <c r="C105" s="2" t="s">
        <v>304</v>
      </c>
      <c r="D105" s="113" t="s">
        <v>83</v>
      </c>
      <c r="E105" s="138">
        <v>77.72</v>
      </c>
      <c r="F105" s="138"/>
      <c r="G105" s="185"/>
    </row>
    <row r="106" spans="1:7" ht="51" x14ac:dyDescent="0.2">
      <c r="A106" s="145" t="s">
        <v>2688</v>
      </c>
      <c r="B106" s="2" t="s">
        <v>2689</v>
      </c>
      <c r="C106" s="2" t="s">
        <v>149</v>
      </c>
      <c r="D106" s="113" t="s">
        <v>31</v>
      </c>
      <c r="E106" s="138">
        <v>77.67</v>
      </c>
      <c r="F106" s="138"/>
      <c r="G106" s="185"/>
    </row>
    <row r="107" spans="1:7" ht="38.25" x14ac:dyDescent="0.2">
      <c r="A107" s="145" t="s">
        <v>2690</v>
      </c>
      <c r="B107" s="2" t="s">
        <v>2691</v>
      </c>
      <c r="C107" s="2" t="s">
        <v>3018</v>
      </c>
      <c r="D107" s="113" t="s">
        <v>91</v>
      </c>
      <c r="E107" s="138">
        <v>77</v>
      </c>
      <c r="F107" s="138"/>
      <c r="G107" s="185"/>
    </row>
    <row r="108" spans="1:7" ht="51" x14ac:dyDescent="0.2">
      <c r="A108" s="145" t="s">
        <v>2692</v>
      </c>
      <c r="B108" s="2" t="s">
        <v>2693</v>
      </c>
      <c r="C108" s="2" t="s">
        <v>2694</v>
      </c>
      <c r="D108" s="113" t="s">
        <v>86</v>
      </c>
      <c r="E108" s="138">
        <v>76.44</v>
      </c>
      <c r="F108" s="138"/>
      <c r="G108" s="185"/>
    </row>
    <row r="109" spans="1:7" ht="38.25" x14ac:dyDescent="0.2">
      <c r="A109" s="145" t="s">
        <v>2695</v>
      </c>
      <c r="B109" s="2" t="s">
        <v>2696</v>
      </c>
      <c r="C109" s="2" t="s">
        <v>2697</v>
      </c>
      <c r="D109" s="113" t="s">
        <v>79</v>
      </c>
      <c r="E109" s="138">
        <v>76.39</v>
      </c>
      <c r="F109" s="138"/>
      <c r="G109" s="185"/>
    </row>
    <row r="110" spans="1:7" ht="38.25" x14ac:dyDescent="0.2">
      <c r="A110" s="145" t="s">
        <v>2698</v>
      </c>
      <c r="B110" s="2" t="s">
        <v>2699</v>
      </c>
      <c r="C110" s="2" t="s">
        <v>151</v>
      </c>
      <c r="D110" s="113" t="s">
        <v>58</v>
      </c>
      <c r="E110" s="138">
        <v>76.33</v>
      </c>
      <c r="F110" s="138"/>
      <c r="G110" s="185"/>
    </row>
    <row r="111" spans="1:7" ht="25.5" x14ac:dyDescent="0.2">
      <c r="A111" s="145" t="s">
        <v>2700</v>
      </c>
      <c r="B111" s="2" t="s">
        <v>2701</v>
      </c>
      <c r="C111" s="2" t="s">
        <v>2702</v>
      </c>
      <c r="D111" s="113" t="s">
        <v>41</v>
      </c>
      <c r="E111" s="138">
        <v>76.17</v>
      </c>
      <c r="F111" s="138"/>
      <c r="G111" s="185"/>
    </row>
    <row r="112" spans="1:7" ht="38.25" x14ac:dyDescent="0.2">
      <c r="A112" s="145" t="s">
        <v>2703</v>
      </c>
      <c r="B112" s="2" t="s">
        <v>2704</v>
      </c>
      <c r="C112" s="2" t="s">
        <v>2705</v>
      </c>
      <c r="D112" s="113" t="s">
        <v>79</v>
      </c>
      <c r="E112" s="138">
        <v>76.06</v>
      </c>
      <c r="F112" s="138"/>
      <c r="G112" s="185"/>
    </row>
    <row r="113" spans="1:7" ht="25.5" x14ac:dyDescent="0.2">
      <c r="A113" s="145" t="s">
        <v>2706</v>
      </c>
      <c r="B113" s="2" t="s">
        <v>2707</v>
      </c>
      <c r="C113" s="2" t="s">
        <v>2708</v>
      </c>
      <c r="D113" s="113" t="s">
        <v>87</v>
      </c>
      <c r="E113" s="138">
        <v>75.72</v>
      </c>
      <c r="F113" s="138"/>
      <c r="G113" s="185"/>
    </row>
    <row r="114" spans="1:7" ht="51" x14ac:dyDescent="0.2">
      <c r="A114" s="145" t="s">
        <v>2709</v>
      </c>
      <c r="B114" s="2" t="s">
        <v>2710</v>
      </c>
      <c r="C114" s="2" t="s">
        <v>2711</v>
      </c>
      <c r="D114" s="113" t="s">
        <v>79</v>
      </c>
      <c r="E114" s="138">
        <v>75.28</v>
      </c>
      <c r="F114" s="138"/>
      <c r="G114" s="185"/>
    </row>
    <row r="115" spans="1:7" ht="25.5" x14ac:dyDescent="0.2">
      <c r="A115" s="147" t="s">
        <v>2712</v>
      </c>
      <c r="B115" s="2" t="s">
        <v>2713</v>
      </c>
      <c r="C115" s="2" t="s">
        <v>2714</v>
      </c>
      <c r="D115" s="113" t="s">
        <v>28</v>
      </c>
      <c r="E115" s="138">
        <v>74.94</v>
      </c>
      <c r="F115" s="138"/>
      <c r="G115" s="185"/>
    </row>
    <row r="116" spans="1:7" ht="38.25" x14ac:dyDescent="0.2">
      <c r="A116" s="145" t="s">
        <v>2715</v>
      </c>
      <c r="B116" s="2" t="s">
        <v>305</v>
      </c>
      <c r="C116" s="2" t="s">
        <v>3030</v>
      </c>
      <c r="D116" s="113" t="s">
        <v>23</v>
      </c>
      <c r="E116" s="138">
        <v>74.819999999999993</v>
      </c>
      <c r="F116" s="138"/>
      <c r="G116" s="185"/>
    </row>
    <row r="117" spans="1:7" ht="25.5" x14ac:dyDescent="0.2">
      <c r="A117" s="145" t="s">
        <v>2716</v>
      </c>
      <c r="B117" s="2" t="s">
        <v>2717</v>
      </c>
      <c r="C117" s="2" t="s">
        <v>2718</v>
      </c>
      <c r="D117" s="113" t="s">
        <v>82</v>
      </c>
      <c r="E117" s="138">
        <v>74.72</v>
      </c>
      <c r="F117" s="138"/>
      <c r="G117" s="185"/>
    </row>
    <row r="118" spans="1:7" ht="25.5" x14ac:dyDescent="0.2">
      <c r="A118" s="145" t="s">
        <v>2719</v>
      </c>
      <c r="B118" s="2" t="s">
        <v>2720</v>
      </c>
      <c r="C118" s="2" t="s">
        <v>2721</v>
      </c>
      <c r="D118" s="113" t="s">
        <v>31</v>
      </c>
      <c r="E118" s="138">
        <v>74.72</v>
      </c>
      <c r="F118" s="138"/>
      <c r="G118" s="185"/>
    </row>
    <row r="119" spans="1:7" ht="51" x14ac:dyDescent="0.2">
      <c r="A119" s="145" t="s">
        <v>2722</v>
      </c>
      <c r="B119" s="2" t="s">
        <v>2723</v>
      </c>
      <c r="C119" s="2" t="s">
        <v>299</v>
      </c>
      <c r="D119" s="113" t="s">
        <v>31</v>
      </c>
      <c r="E119" s="138">
        <v>73.94</v>
      </c>
      <c r="F119" s="138"/>
      <c r="G119" s="185"/>
    </row>
    <row r="120" spans="1:7" ht="38.25" x14ac:dyDescent="0.2">
      <c r="A120" s="145" t="s">
        <v>2724</v>
      </c>
      <c r="B120" s="2" t="s">
        <v>2725</v>
      </c>
      <c r="C120" s="2" t="s">
        <v>301</v>
      </c>
      <c r="D120" s="113" t="s">
        <v>91</v>
      </c>
      <c r="E120" s="138">
        <v>70.83</v>
      </c>
      <c r="F120" s="138"/>
      <c r="G120" s="185"/>
    </row>
    <row r="121" spans="1:7" ht="38.25" x14ac:dyDescent="0.2">
      <c r="A121" s="145" t="s">
        <v>2726</v>
      </c>
      <c r="B121" s="2" t="s">
        <v>2727</v>
      </c>
      <c r="C121" s="2" t="s">
        <v>2728</v>
      </c>
      <c r="D121" s="113" t="s">
        <v>288</v>
      </c>
      <c r="E121" s="138">
        <v>70.5</v>
      </c>
      <c r="F121" s="138"/>
      <c r="G121" s="185"/>
    </row>
    <row r="122" spans="1:7" ht="63.75" x14ac:dyDescent="0.2">
      <c r="A122" s="145" t="s">
        <v>2729</v>
      </c>
      <c r="B122" s="2" t="s">
        <v>3041</v>
      </c>
      <c r="C122" s="2" t="s">
        <v>292</v>
      </c>
      <c r="D122" s="113" t="s">
        <v>86</v>
      </c>
      <c r="E122" s="138">
        <v>70.28</v>
      </c>
      <c r="F122" s="138"/>
      <c r="G122" s="185"/>
    </row>
    <row r="123" spans="1:7" ht="51" x14ac:dyDescent="0.2">
      <c r="A123" s="145" t="s">
        <v>2730</v>
      </c>
      <c r="B123" s="2" t="s">
        <v>2731</v>
      </c>
      <c r="C123" s="2" t="s">
        <v>3031</v>
      </c>
      <c r="D123" s="113" t="s">
        <v>89</v>
      </c>
      <c r="E123" s="138">
        <v>70.28</v>
      </c>
      <c r="F123" s="138"/>
      <c r="G123" s="185"/>
    </row>
    <row r="124" spans="1:7" ht="25.5" x14ac:dyDescent="0.2">
      <c r="A124" s="145" t="s">
        <v>2732</v>
      </c>
      <c r="B124" s="2" t="s">
        <v>2733</v>
      </c>
      <c r="C124" s="2" t="s">
        <v>2734</v>
      </c>
      <c r="D124" s="113" t="s">
        <v>88</v>
      </c>
      <c r="E124" s="138">
        <v>70.11</v>
      </c>
      <c r="F124" s="138"/>
      <c r="G124" s="185"/>
    </row>
    <row r="125" spans="1:7" ht="38.25" x14ac:dyDescent="0.2">
      <c r="A125" s="145" t="s">
        <v>2735</v>
      </c>
      <c r="B125" s="2" t="s">
        <v>2736</v>
      </c>
      <c r="C125" s="2" t="s">
        <v>2737</v>
      </c>
      <c r="D125" s="113" t="s">
        <v>89</v>
      </c>
      <c r="E125" s="138">
        <v>70.06</v>
      </c>
      <c r="F125" s="138"/>
      <c r="G125" s="185"/>
    </row>
    <row r="126" spans="1:7" ht="38.25" x14ac:dyDescent="0.2">
      <c r="A126" s="145" t="s">
        <v>2738</v>
      </c>
      <c r="B126" s="2" t="s">
        <v>307</v>
      </c>
      <c r="C126" s="2" t="s">
        <v>308</v>
      </c>
      <c r="D126" s="113" t="s">
        <v>21</v>
      </c>
      <c r="E126" s="138">
        <v>68.72</v>
      </c>
      <c r="F126" s="138" t="s">
        <v>35</v>
      </c>
      <c r="G126" s="185"/>
    </row>
    <row r="127" spans="1:7" ht="25.5" x14ac:dyDescent="0.2">
      <c r="A127" s="145" t="s">
        <v>2739</v>
      </c>
      <c r="B127" s="2" t="s">
        <v>2740</v>
      </c>
      <c r="C127" s="2" t="s">
        <v>2741</v>
      </c>
      <c r="D127" s="113" t="s">
        <v>81</v>
      </c>
      <c r="E127" s="138">
        <v>67.67</v>
      </c>
      <c r="F127" s="138" t="s">
        <v>35</v>
      </c>
      <c r="G127" s="185"/>
    </row>
    <row r="128" spans="1:7" ht="25.5" x14ac:dyDescent="0.2">
      <c r="A128" s="145" t="s">
        <v>2742</v>
      </c>
      <c r="B128" s="2" t="s">
        <v>2743</v>
      </c>
      <c r="C128" s="2" t="s">
        <v>2744</v>
      </c>
      <c r="D128" s="113" t="s">
        <v>66</v>
      </c>
      <c r="E128" s="138">
        <v>64.5</v>
      </c>
      <c r="F128" s="138" t="s">
        <v>35</v>
      </c>
      <c r="G128" s="185"/>
    </row>
    <row r="129" spans="1:7" ht="38.25" x14ac:dyDescent="0.2">
      <c r="A129" s="145" t="s">
        <v>2745</v>
      </c>
      <c r="B129" s="2" t="s">
        <v>2746</v>
      </c>
      <c r="C129" s="2" t="s">
        <v>2747</v>
      </c>
      <c r="D129" s="113" t="s">
        <v>286</v>
      </c>
      <c r="E129" s="138">
        <v>64.44</v>
      </c>
      <c r="F129" s="138" t="s">
        <v>35</v>
      </c>
      <c r="G129" s="185"/>
    </row>
    <row r="130" spans="1:7" ht="51" x14ac:dyDescent="0.2">
      <c r="A130" s="145" t="s">
        <v>2748</v>
      </c>
      <c r="B130" s="2" t="s">
        <v>2749</v>
      </c>
      <c r="C130" s="2" t="s">
        <v>2750</v>
      </c>
      <c r="D130" s="113" t="s">
        <v>37</v>
      </c>
      <c r="E130" s="138">
        <v>63.06</v>
      </c>
      <c r="F130" s="138" t="s">
        <v>35</v>
      </c>
      <c r="G130" s="185"/>
    </row>
    <row r="131" spans="1:7" ht="38.25" x14ac:dyDescent="0.2">
      <c r="A131" s="145" t="s">
        <v>2751</v>
      </c>
      <c r="B131" s="2" t="s">
        <v>2752</v>
      </c>
      <c r="C131" s="2" t="s">
        <v>2753</v>
      </c>
      <c r="D131" s="113" t="s">
        <v>83</v>
      </c>
      <c r="E131" s="138">
        <v>59.89</v>
      </c>
      <c r="F131" s="138" t="s">
        <v>35</v>
      </c>
      <c r="G131" s="185"/>
    </row>
    <row r="132" spans="1:7" ht="25.5" x14ac:dyDescent="0.2">
      <c r="A132" s="145" t="s">
        <v>2754</v>
      </c>
      <c r="B132" s="2" t="s">
        <v>2755</v>
      </c>
      <c r="C132" s="2" t="s">
        <v>2756</v>
      </c>
      <c r="D132" s="113" t="s">
        <v>88</v>
      </c>
      <c r="E132" s="138">
        <v>59.17</v>
      </c>
      <c r="F132" s="138" t="s">
        <v>35</v>
      </c>
      <c r="G132" s="185"/>
    </row>
    <row r="133" spans="1:7" ht="51" x14ac:dyDescent="0.2">
      <c r="A133" s="145" t="s">
        <v>2757</v>
      </c>
      <c r="B133" s="2" t="s">
        <v>2758</v>
      </c>
      <c r="C133" s="2" t="s">
        <v>2759</v>
      </c>
      <c r="D133" s="113" t="s">
        <v>4</v>
      </c>
      <c r="E133" s="138">
        <v>57.56</v>
      </c>
      <c r="F133" s="138" t="s">
        <v>35</v>
      </c>
      <c r="G133" s="185"/>
    </row>
    <row r="134" spans="1:7" ht="25.5" x14ac:dyDescent="0.2">
      <c r="A134" s="145" t="s">
        <v>2760</v>
      </c>
      <c r="B134" s="2" t="s">
        <v>2761</v>
      </c>
      <c r="C134" s="2" t="s">
        <v>300</v>
      </c>
      <c r="D134" s="113" t="s">
        <v>89</v>
      </c>
      <c r="E134" s="138">
        <v>48</v>
      </c>
      <c r="F134" s="138" t="s">
        <v>35</v>
      </c>
      <c r="G134" s="185"/>
    </row>
    <row r="135" spans="1:7" ht="38.25" x14ac:dyDescent="0.2">
      <c r="A135" s="145" t="s">
        <v>2762</v>
      </c>
      <c r="B135" s="2" t="s">
        <v>2763</v>
      </c>
      <c r="C135" s="2" t="s">
        <v>2764</v>
      </c>
      <c r="D135" s="113" t="s">
        <v>80</v>
      </c>
      <c r="E135" s="138">
        <v>46.53</v>
      </c>
      <c r="F135" s="138" t="s">
        <v>35</v>
      </c>
      <c r="G135" s="185"/>
    </row>
    <row r="136" spans="1:7" ht="25.5" x14ac:dyDescent="0.2">
      <c r="A136" s="148" t="s">
        <v>2765</v>
      </c>
      <c r="B136" s="49" t="s">
        <v>2766</v>
      </c>
      <c r="C136" s="49" t="s">
        <v>2767</v>
      </c>
      <c r="D136" s="137" t="s">
        <v>89</v>
      </c>
      <c r="E136" s="138" t="s">
        <v>413</v>
      </c>
      <c r="F136" s="103" t="s">
        <v>34</v>
      </c>
      <c r="G136" s="185"/>
    </row>
    <row r="137" spans="1:7" ht="51" x14ac:dyDescent="0.2">
      <c r="A137" s="148" t="s">
        <v>2768</v>
      </c>
      <c r="B137" s="49" t="s">
        <v>2769</v>
      </c>
      <c r="C137" s="49" t="s">
        <v>2770</v>
      </c>
      <c r="D137" s="137" t="s">
        <v>31</v>
      </c>
      <c r="E137" s="138" t="s">
        <v>413</v>
      </c>
      <c r="F137" s="55" t="s">
        <v>34</v>
      </c>
      <c r="G137" s="185"/>
    </row>
    <row r="138" spans="1:7" ht="25.5" x14ac:dyDescent="0.2">
      <c r="A138" s="148" t="s">
        <v>2771</v>
      </c>
      <c r="B138" s="49" t="s">
        <v>2772</v>
      </c>
      <c r="C138" s="49" t="s">
        <v>2773</v>
      </c>
      <c r="D138" s="137" t="s">
        <v>85</v>
      </c>
      <c r="E138" s="138" t="s">
        <v>413</v>
      </c>
      <c r="F138" s="55" t="s">
        <v>34</v>
      </c>
      <c r="G138" s="185"/>
    </row>
    <row r="139" spans="1:7" ht="25.5" x14ac:dyDescent="0.2">
      <c r="A139" s="148" t="s">
        <v>2774</v>
      </c>
      <c r="B139" s="49" t="s">
        <v>2775</v>
      </c>
      <c r="C139" s="49" t="s">
        <v>2776</v>
      </c>
      <c r="D139" s="137" t="s">
        <v>89</v>
      </c>
      <c r="E139" s="138" t="s">
        <v>413</v>
      </c>
      <c r="F139" s="55" t="s">
        <v>34</v>
      </c>
      <c r="G139" s="185"/>
    </row>
    <row r="140" spans="1:7" ht="38.25" x14ac:dyDescent="0.2">
      <c r="A140" s="148" t="s">
        <v>2777</v>
      </c>
      <c r="B140" s="49" t="s">
        <v>2778</v>
      </c>
      <c r="C140" s="49" t="s">
        <v>2779</v>
      </c>
      <c r="D140" s="137" t="s">
        <v>89</v>
      </c>
      <c r="E140" s="138" t="s">
        <v>413</v>
      </c>
      <c r="F140" s="55" t="s">
        <v>34</v>
      </c>
      <c r="G140" s="185"/>
    </row>
    <row r="141" spans="1:7" ht="63.75" x14ac:dyDescent="0.2">
      <c r="A141" s="148" t="s">
        <v>2780</v>
      </c>
      <c r="B141" s="49" t="s">
        <v>2781</v>
      </c>
      <c r="C141" s="49" t="s">
        <v>2782</v>
      </c>
      <c r="D141" s="137" t="s">
        <v>166</v>
      </c>
      <c r="E141" s="138" t="s">
        <v>413</v>
      </c>
      <c r="F141" s="55" t="s">
        <v>34</v>
      </c>
      <c r="G141" s="185"/>
    </row>
    <row r="142" spans="1:7" ht="25.5" x14ac:dyDescent="0.2">
      <c r="A142" s="148" t="s">
        <v>2783</v>
      </c>
      <c r="B142" s="49" t="s">
        <v>2784</v>
      </c>
      <c r="C142" s="49" t="s">
        <v>3032</v>
      </c>
      <c r="D142" s="137" t="s">
        <v>10</v>
      </c>
      <c r="E142" s="138" t="s">
        <v>413</v>
      </c>
      <c r="F142" s="55" t="s">
        <v>34</v>
      </c>
      <c r="G142" s="185"/>
    </row>
    <row r="143" spans="1:7" ht="25.5" x14ac:dyDescent="0.2">
      <c r="A143" s="102" t="s">
        <v>2785</v>
      </c>
      <c r="B143" s="132" t="s">
        <v>2786</v>
      </c>
      <c r="C143" s="132" t="s">
        <v>2787</v>
      </c>
      <c r="D143" s="129" t="s">
        <v>287</v>
      </c>
      <c r="E143" s="102" t="s">
        <v>413</v>
      </c>
      <c r="F143" s="88" t="s">
        <v>34</v>
      </c>
      <c r="G143" s="185"/>
    </row>
    <row r="144" spans="1:7" x14ac:dyDescent="0.2">
      <c r="A144" s="20"/>
      <c r="B144" s="20"/>
      <c r="C144" s="20"/>
      <c r="D144" s="20"/>
      <c r="E144" s="54"/>
      <c r="F144" s="47"/>
      <c r="G144" s="40"/>
    </row>
    <row r="145" spans="1:6" x14ac:dyDescent="0.2">
      <c r="A145" s="8" t="s">
        <v>34</v>
      </c>
      <c r="B145" s="9" t="s">
        <v>92</v>
      </c>
      <c r="C145" s="9"/>
      <c r="D145" s="9"/>
      <c r="E145" s="10"/>
      <c r="F145" s="10"/>
    </row>
    <row r="146" spans="1:6" x14ac:dyDescent="0.2">
      <c r="A146" s="8" t="s">
        <v>35</v>
      </c>
      <c r="B146" s="9" t="s">
        <v>93</v>
      </c>
      <c r="C146" s="9"/>
      <c r="D146" s="9"/>
      <c r="E146" s="10"/>
      <c r="F146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59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11.42578125" style="7" customWidth="1"/>
    <col min="7" max="16384" width="9.140625" style="1"/>
  </cols>
  <sheetData>
    <row r="1" spans="1:9" s="45" customFormat="1" ht="20.25" customHeight="1" x14ac:dyDescent="0.2">
      <c r="A1" s="56" t="s">
        <v>414</v>
      </c>
      <c r="B1" s="34"/>
      <c r="C1" s="43"/>
      <c r="D1" s="43"/>
      <c r="E1" s="44"/>
      <c r="F1" s="44"/>
    </row>
    <row r="2" spans="1:9" s="19" customFormat="1" ht="20.25" customHeight="1" x14ac:dyDescent="0.2">
      <c r="A2" s="57" t="s">
        <v>122</v>
      </c>
      <c r="B2" s="18"/>
      <c r="C2" s="18"/>
      <c r="D2" s="18"/>
      <c r="E2" s="22"/>
      <c r="F2" s="22"/>
    </row>
    <row r="3" spans="1:9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4" t="s">
        <v>120</v>
      </c>
    </row>
    <row r="4" spans="1:9" ht="18.75" customHeight="1" x14ac:dyDescent="0.2">
      <c r="A4" s="162" t="s">
        <v>317</v>
      </c>
      <c r="B4" s="105" t="s">
        <v>318</v>
      </c>
      <c r="C4" s="105" t="s">
        <v>319</v>
      </c>
      <c r="D4" s="106" t="s">
        <v>157</v>
      </c>
      <c r="E4" s="102">
        <v>98.59</v>
      </c>
      <c r="F4" s="78"/>
    </row>
    <row r="5" spans="1:9" ht="25.5" x14ac:dyDescent="0.2">
      <c r="A5" s="163" t="s">
        <v>320</v>
      </c>
      <c r="B5" s="107" t="s">
        <v>321</v>
      </c>
      <c r="C5" s="107" t="s">
        <v>2797</v>
      </c>
      <c r="D5" s="108" t="s">
        <v>0</v>
      </c>
      <c r="E5" s="103">
        <v>98.11</v>
      </c>
      <c r="F5" s="79"/>
    </row>
    <row r="6" spans="1:9" ht="25.5" x14ac:dyDescent="0.2">
      <c r="A6" s="163" t="s">
        <v>322</v>
      </c>
      <c r="B6" s="107" t="s">
        <v>323</v>
      </c>
      <c r="C6" s="107" t="s">
        <v>324</v>
      </c>
      <c r="D6" s="108" t="s">
        <v>0</v>
      </c>
      <c r="E6" s="103">
        <v>97.72</v>
      </c>
      <c r="F6" s="79"/>
      <c r="I6" s="21"/>
    </row>
    <row r="7" spans="1:9" ht="25.5" x14ac:dyDescent="0.2">
      <c r="A7" s="163" t="s">
        <v>325</v>
      </c>
      <c r="B7" s="107" t="s">
        <v>326</v>
      </c>
      <c r="C7" s="107" t="s">
        <v>2798</v>
      </c>
      <c r="D7" s="108" t="s">
        <v>61</v>
      </c>
      <c r="E7" s="103">
        <v>97.67</v>
      </c>
      <c r="F7" s="79"/>
    </row>
    <row r="8" spans="1:9" ht="38.25" x14ac:dyDescent="0.2">
      <c r="A8" s="163" t="s">
        <v>327</v>
      </c>
      <c r="B8" s="107" t="s">
        <v>2805</v>
      </c>
      <c r="C8" s="107" t="s">
        <v>328</v>
      </c>
      <c r="D8" s="108" t="s">
        <v>36</v>
      </c>
      <c r="E8" s="103">
        <v>97.65</v>
      </c>
      <c r="F8" s="79"/>
    </row>
    <row r="9" spans="1:9" ht="25.5" x14ac:dyDescent="0.2">
      <c r="A9" s="163" t="s">
        <v>329</v>
      </c>
      <c r="B9" s="107" t="s">
        <v>330</v>
      </c>
      <c r="C9" s="107" t="s">
        <v>2799</v>
      </c>
      <c r="D9" s="109" t="s">
        <v>39</v>
      </c>
      <c r="E9" s="103">
        <v>97.53</v>
      </c>
      <c r="F9" s="79"/>
    </row>
    <row r="10" spans="1:9" ht="38.25" x14ac:dyDescent="0.2">
      <c r="A10" s="163" t="s">
        <v>331</v>
      </c>
      <c r="B10" s="107" t="s">
        <v>332</v>
      </c>
      <c r="C10" s="107" t="s">
        <v>333</v>
      </c>
      <c r="D10" s="108" t="s">
        <v>52</v>
      </c>
      <c r="E10" s="103">
        <v>97.5</v>
      </c>
      <c r="F10" s="79"/>
    </row>
    <row r="11" spans="1:9" ht="25.5" x14ac:dyDescent="0.2">
      <c r="A11" s="162" t="s">
        <v>334</v>
      </c>
      <c r="B11" s="105" t="s">
        <v>335</v>
      </c>
      <c r="C11" s="105" t="s">
        <v>336</v>
      </c>
      <c r="D11" s="106" t="s">
        <v>157</v>
      </c>
      <c r="E11" s="102">
        <v>97.41</v>
      </c>
      <c r="F11" s="78"/>
    </row>
    <row r="12" spans="1:9" ht="25.5" x14ac:dyDescent="0.2">
      <c r="A12" s="162" t="s">
        <v>337</v>
      </c>
      <c r="B12" s="105" t="s">
        <v>338</v>
      </c>
      <c r="C12" s="105" t="s">
        <v>339</v>
      </c>
      <c r="D12" s="106" t="s">
        <v>157</v>
      </c>
      <c r="E12" s="102">
        <v>97.22</v>
      </c>
      <c r="F12" s="78"/>
    </row>
    <row r="13" spans="1:9" ht="25.5" x14ac:dyDescent="0.2">
      <c r="A13" s="162" t="s">
        <v>340</v>
      </c>
      <c r="B13" s="105" t="s">
        <v>341</v>
      </c>
      <c r="C13" s="105" t="s">
        <v>342</v>
      </c>
      <c r="D13" s="106" t="s">
        <v>155</v>
      </c>
      <c r="E13" s="102">
        <v>96.5</v>
      </c>
      <c r="F13" s="78"/>
    </row>
    <row r="14" spans="1:9" ht="25.5" x14ac:dyDescent="0.2">
      <c r="A14" s="162" t="s">
        <v>343</v>
      </c>
      <c r="B14" s="105" t="s">
        <v>344</v>
      </c>
      <c r="C14" s="105" t="s">
        <v>345</v>
      </c>
      <c r="D14" s="106" t="s">
        <v>155</v>
      </c>
      <c r="E14" s="102">
        <v>96.28</v>
      </c>
      <c r="F14" s="78"/>
    </row>
    <row r="15" spans="1:9" ht="25.5" x14ac:dyDescent="0.2">
      <c r="A15" s="162" t="s">
        <v>346</v>
      </c>
      <c r="B15" s="105" t="s">
        <v>347</v>
      </c>
      <c r="C15" s="105" t="s">
        <v>348</v>
      </c>
      <c r="D15" s="106" t="s">
        <v>156</v>
      </c>
      <c r="E15" s="102">
        <v>96.11</v>
      </c>
      <c r="F15" s="78"/>
    </row>
    <row r="16" spans="1:9" ht="38.25" x14ac:dyDescent="0.2">
      <c r="A16" s="163" t="s">
        <v>349</v>
      </c>
      <c r="B16" s="107" t="s">
        <v>350</v>
      </c>
      <c r="C16" s="107" t="s">
        <v>351</v>
      </c>
      <c r="D16" s="108" t="s">
        <v>0</v>
      </c>
      <c r="E16" s="103">
        <v>95.67</v>
      </c>
      <c r="F16" s="79"/>
    </row>
    <row r="17" spans="1:6" ht="25.5" x14ac:dyDescent="0.2">
      <c r="A17" s="162" t="s">
        <v>352</v>
      </c>
      <c r="B17" s="105" t="s">
        <v>353</v>
      </c>
      <c r="C17" s="105" t="s">
        <v>354</v>
      </c>
      <c r="D17" s="106" t="s">
        <v>155</v>
      </c>
      <c r="E17" s="102">
        <v>95.65</v>
      </c>
      <c r="F17" s="78"/>
    </row>
    <row r="18" spans="1:6" ht="38.25" x14ac:dyDescent="0.2">
      <c r="A18" s="163" t="s">
        <v>355</v>
      </c>
      <c r="B18" s="107" t="s">
        <v>356</v>
      </c>
      <c r="C18" s="107" t="s">
        <v>2800</v>
      </c>
      <c r="D18" s="108" t="s">
        <v>0</v>
      </c>
      <c r="E18" s="103">
        <v>95.33</v>
      </c>
      <c r="F18" s="79"/>
    </row>
    <row r="19" spans="1:6" ht="38.25" x14ac:dyDescent="0.2">
      <c r="A19" s="163" t="s">
        <v>357</v>
      </c>
      <c r="B19" s="107" t="s">
        <v>358</v>
      </c>
      <c r="C19" s="107" t="s">
        <v>2803</v>
      </c>
      <c r="D19" s="108" t="s">
        <v>0</v>
      </c>
      <c r="E19" s="103">
        <v>95.28</v>
      </c>
      <c r="F19" s="79"/>
    </row>
    <row r="20" spans="1:6" ht="25.5" x14ac:dyDescent="0.2">
      <c r="A20" s="162" t="s">
        <v>359</v>
      </c>
      <c r="B20" s="105" t="s">
        <v>360</v>
      </c>
      <c r="C20" s="105" t="s">
        <v>2801</v>
      </c>
      <c r="D20" s="106" t="s">
        <v>201</v>
      </c>
      <c r="E20" s="102">
        <v>95.17</v>
      </c>
      <c r="F20" s="78"/>
    </row>
    <row r="21" spans="1:6" ht="25.5" x14ac:dyDescent="0.2">
      <c r="A21" s="163" t="s">
        <v>361</v>
      </c>
      <c r="B21" s="107" t="s">
        <v>362</v>
      </c>
      <c r="C21" s="107" t="s">
        <v>3042</v>
      </c>
      <c r="D21" s="108" t="s">
        <v>0</v>
      </c>
      <c r="E21" s="103">
        <v>94.78</v>
      </c>
      <c r="F21" s="79"/>
    </row>
    <row r="22" spans="1:6" ht="25.5" x14ac:dyDescent="0.2">
      <c r="A22" s="163" t="s">
        <v>363</v>
      </c>
      <c r="B22" s="107" t="s">
        <v>364</v>
      </c>
      <c r="C22" s="107" t="s">
        <v>365</v>
      </c>
      <c r="D22" s="108" t="s">
        <v>0</v>
      </c>
      <c r="E22" s="103">
        <v>94.44</v>
      </c>
      <c r="F22" s="79"/>
    </row>
    <row r="23" spans="1:6" ht="38.25" x14ac:dyDescent="0.2">
      <c r="A23" s="162" t="s">
        <v>366</v>
      </c>
      <c r="B23" s="105" t="s">
        <v>367</v>
      </c>
      <c r="C23" s="105" t="s">
        <v>368</v>
      </c>
      <c r="D23" s="106" t="s">
        <v>157</v>
      </c>
      <c r="E23" s="102">
        <v>94.39</v>
      </c>
      <c r="F23" s="78"/>
    </row>
    <row r="24" spans="1:6" ht="25.5" x14ac:dyDescent="0.2">
      <c r="A24" s="163" t="s">
        <v>369</v>
      </c>
      <c r="B24" s="107" t="s">
        <v>2806</v>
      </c>
      <c r="C24" s="107" t="s">
        <v>370</v>
      </c>
      <c r="D24" s="108" t="s">
        <v>36</v>
      </c>
      <c r="E24" s="103">
        <v>93.89</v>
      </c>
      <c r="F24" s="79"/>
    </row>
    <row r="25" spans="1:6" ht="25.5" x14ac:dyDescent="0.2">
      <c r="A25" s="163" t="s">
        <v>371</v>
      </c>
      <c r="B25" s="107" t="s">
        <v>372</v>
      </c>
      <c r="C25" s="107" t="s">
        <v>373</v>
      </c>
      <c r="D25" s="108" t="s">
        <v>0</v>
      </c>
      <c r="E25" s="103">
        <v>93.78</v>
      </c>
      <c r="F25" s="79"/>
    </row>
    <row r="26" spans="1:6" x14ac:dyDescent="0.2">
      <c r="A26" s="163" t="s">
        <v>374</v>
      </c>
      <c r="B26" s="107" t="s">
        <v>375</v>
      </c>
      <c r="C26" s="107" t="s">
        <v>376</v>
      </c>
      <c r="D26" s="108" t="s">
        <v>61</v>
      </c>
      <c r="E26" s="103">
        <v>93.5</v>
      </c>
      <c r="F26" s="79"/>
    </row>
    <row r="27" spans="1:6" ht="25.5" x14ac:dyDescent="0.2">
      <c r="A27" s="164" t="s">
        <v>377</v>
      </c>
      <c r="B27" s="110" t="s">
        <v>185</v>
      </c>
      <c r="C27" s="110" t="s">
        <v>378</v>
      </c>
      <c r="D27" s="111" t="s">
        <v>0</v>
      </c>
      <c r="E27" s="103">
        <v>93.17</v>
      </c>
      <c r="F27" s="79"/>
    </row>
    <row r="28" spans="1:6" ht="25.5" x14ac:dyDescent="0.2">
      <c r="A28" s="163" t="s">
        <v>379</v>
      </c>
      <c r="B28" s="107" t="s">
        <v>2807</v>
      </c>
      <c r="C28" s="107" t="s">
        <v>380</v>
      </c>
      <c r="D28" s="108" t="s">
        <v>38</v>
      </c>
      <c r="E28" s="103">
        <v>93.06</v>
      </c>
      <c r="F28" s="79"/>
    </row>
    <row r="29" spans="1:6" ht="25.5" x14ac:dyDescent="0.2">
      <c r="A29" s="163" t="s">
        <v>381</v>
      </c>
      <c r="B29" s="107" t="s">
        <v>382</v>
      </c>
      <c r="C29" s="107" t="s">
        <v>383</v>
      </c>
      <c r="D29" s="108" t="s">
        <v>0</v>
      </c>
      <c r="E29" s="103">
        <v>93.06</v>
      </c>
      <c r="F29" s="79"/>
    </row>
    <row r="30" spans="1:6" ht="25.5" x14ac:dyDescent="0.2">
      <c r="A30" s="163" t="s">
        <v>384</v>
      </c>
      <c r="B30" s="107" t="s">
        <v>2808</v>
      </c>
      <c r="C30" s="107" t="s">
        <v>385</v>
      </c>
      <c r="D30" s="108" t="s">
        <v>0</v>
      </c>
      <c r="E30" s="103">
        <v>92.94</v>
      </c>
      <c r="F30" s="79"/>
    </row>
    <row r="31" spans="1:6" ht="25.5" x14ac:dyDescent="0.2">
      <c r="A31" s="162" t="s">
        <v>386</v>
      </c>
      <c r="B31" s="105" t="s">
        <v>387</v>
      </c>
      <c r="C31" s="105" t="s">
        <v>388</v>
      </c>
      <c r="D31" s="106" t="s">
        <v>155</v>
      </c>
      <c r="E31" s="102">
        <v>92.83</v>
      </c>
      <c r="F31" s="78"/>
    </row>
    <row r="32" spans="1:6" x14ac:dyDescent="0.2">
      <c r="A32" s="163" t="s">
        <v>389</v>
      </c>
      <c r="B32" s="107" t="s">
        <v>2809</v>
      </c>
      <c r="C32" s="107" t="s">
        <v>2802</v>
      </c>
      <c r="D32" s="108" t="s">
        <v>36</v>
      </c>
      <c r="E32" s="103">
        <v>92.78</v>
      </c>
      <c r="F32" s="79"/>
    </row>
    <row r="33" spans="1:6" ht="25.5" x14ac:dyDescent="0.2">
      <c r="A33" s="163" t="s">
        <v>390</v>
      </c>
      <c r="B33" s="107" t="s">
        <v>391</v>
      </c>
      <c r="C33" s="107" t="s">
        <v>392</v>
      </c>
      <c r="D33" s="108" t="s">
        <v>0</v>
      </c>
      <c r="E33" s="103">
        <v>92.72</v>
      </c>
      <c r="F33" s="79"/>
    </row>
    <row r="34" spans="1:6" x14ac:dyDescent="0.2">
      <c r="A34" s="162" t="s">
        <v>393</v>
      </c>
      <c r="B34" s="105" t="s">
        <v>394</v>
      </c>
      <c r="C34" s="105" t="s">
        <v>395</v>
      </c>
      <c r="D34" s="106" t="s">
        <v>156</v>
      </c>
      <c r="E34" s="102">
        <v>92.56</v>
      </c>
      <c r="F34" s="78"/>
    </row>
    <row r="35" spans="1:6" ht="25.5" x14ac:dyDescent="0.2">
      <c r="A35" s="162" t="s">
        <v>396</v>
      </c>
      <c r="B35" s="105" t="s">
        <v>2810</v>
      </c>
      <c r="C35" s="105" t="s">
        <v>397</v>
      </c>
      <c r="D35" s="106" t="s">
        <v>156</v>
      </c>
      <c r="E35" s="102">
        <v>92.06</v>
      </c>
      <c r="F35" s="78"/>
    </row>
    <row r="36" spans="1:6" ht="25.5" x14ac:dyDescent="0.2">
      <c r="A36" s="162" t="s">
        <v>398</v>
      </c>
      <c r="B36" s="105" t="s">
        <v>399</v>
      </c>
      <c r="C36" s="105" t="s">
        <v>400</v>
      </c>
      <c r="D36" s="106" t="s">
        <v>155</v>
      </c>
      <c r="E36" s="102">
        <v>92.06</v>
      </c>
      <c r="F36" s="78"/>
    </row>
    <row r="37" spans="1:6" ht="25.5" x14ac:dyDescent="0.2">
      <c r="A37" s="163" t="s">
        <v>401</v>
      </c>
      <c r="B37" s="107" t="s">
        <v>402</v>
      </c>
      <c r="C37" s="107" t="s">
        <v>158</v>
      </c>
      <c r="D37" s="112" t="s">
        <v>0</v>
      </c>
      <c r="E37" s="103">
        <v>91.89</v>
      </c>
      <c r="F37" s="79"/>
    </row>
    <row r="38" spans="1:6" ht="25.5" x14ac:dyDescent="0.2">
      <c r="A38" s="163" t="s">
        <v>403</v>
      </c>
      <c r="B38" s="107" t="s">
        <v>2811</v>
      </c>
      <c r="C38" s="107" t="s">
        <v>2804</v>
      </c>
      <c r="D38" s="108" t="s">
        <v>37</v>
      </c>
      <c r="E38" s="103">
        <v>91.78</v>
      </c>
      <c r="F38" s="79"/>
    </row>
    <row r="39" spans="1:6" ht="25.5" x14ac:dyDescent="0.2">
      <c r="A39" s="164" t="s">
        <v>404</v>
      </c>
      <c r="B39" s="110" t="s">
        <v>405</v>
      </c>
      <c r="C39" s="110" t="s">
        <v>406</v>
      </c>
      <c r="D39" s="111" t="s">
        <v>27</v>
      </c>
      <c r="E39" s="103">
        <v>89.78</v>
      </c>
      <c r="F39" s="79"/>
    </row>
    <row r="40" spans="1:6" ht="25.5" x14ac:dyDescent="0.2">
      <c r="A40" s="162" t="s">
        <v>407</v>
      </c>
      <c r="B40" s="105" t="s">
        <v>408</v>
      </c>
      <c r="C40" s="105" t="s">
        <v>409</v>
      </c>
      <c r="D40" s="106" t="s">
        <v>161</v>
      </c>
      <c r="E40" s="102">
        <v>89.44</v>
      </c>
      <c r="F40" s="78"/>
    </row>
    <row r="41" spans="1:6" ht="38.25" x14ac:dyDescent="0.2">
      <c r="A41" s="165" t="s">
        <v>410</v>
      </c>
      <c r="B41" s="107" t="s">
        <v>411</v>
      </c>
      <c r="C41" s="107" t="s">
        <v>412</v>
      </c>
      <c r="D41" s="109" t="s">
        <v>57</v>
      </c>
      <c r="E41" s="104" t="s">
        <v>413</v>
      </c>
      <c r="F41" s="104" t="s">
        <v>34</v>
      </c>
    </row>
    <row r="43" spans="1:6" x14ac:dyDescent="0.2">
      <c r="A43" s="58" t="s">
        <v>34</v>
      </c>
      <c r="B43" s="9" t="s">
        <v>92</v>
      </c>
    </row>
    <row r="45" spans="1:6" x14ac:dyDescent="0.2">
      <c r="A45" s="58"/>
      <c r="B45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6" s="45" customFormat="1" ht="20.25" customHeight="1" x14ac:dyDescent="0.2">
      <c r="A1" s="42" t="s">
        <v>414</v>
      </c>
      <c r="B1" s="34"/>
      <c r="C1" s="43"/>
      <c r="D1" s="43"/>
      <c r="E1" s="44"/>
      <c r="F1" s="44"/>
    </row>
    <row r="2" spans="1:6" s="19" customFormat="1" ht="20.25" customHeight="1" x14ac:dyDescent="0.2">
      <c r="A2" s="51" t="s">
        <v>121</v>
      </c>
      <c r="B2" s="18"/>
      <c r="C2" s="18"/>
      <c r="D2" s="18"/>
      <c r="E2" s="22"/>
      <c r="F2" s="22"/>
    </row>
    <row r="3" spans="1:6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6" s="46" customFormat="1" ht="25.5" x14ac:dyDescent="0.2">
      <c r="A4" s="145" t="s">
        <v>415</v>
      </c>
      <c r="B4" s="2" t="s">
        <v>416</v>
      </c>
      <c r="C4" s="2" t="s">
        <v>417</v>
      </c>
      <c r="D4" s="113" t="s">
        <v>166</v>
      </c>
      <c r="E4" s="53">
        <v>96.5</v>
      </c>
      <c r="F4" s="53"/>
    </row>
    <row r="5" spans="1:6" s="46" customFormat="1" ht="38.25" x14ac:dyDescent="0.2">
      <c r="A5" s="145" t="s">
        <v>418</v>
      </c>
      <c r="B5" s="2" t="s">
        <v>419</v>
      </c>
      <c r="C5" s="2" t="s">
        <v>167</v>
      </c>
      <c r="D5" s="113" t="s">
        <v>36</v>
      </c>
      <c r="E5" s="53">
        <v>96.5</v>
      </c>
      <c r="F5" s="53"/>
    </row>
    <row r="6" spans="1:6" s="46" customFormat="1" ht="38.25" x14ac:dyDescent="0.2">
      <c r="A6" s="146" t="s">
        <v>420</v>
      </c>
      <c r="B6" s="95" t="s">
        <v>421</v>
      </c>
      <c r="C6" s="95" t="s">
        <v>422</v>
      </c>
      <c r="D6" s="114" t="s">
        <v>163</v>
      </c>
      <c r="E6" s="81">
        <v>96.33</v>
      </c>
      <c r="F6" s="81"/>
    </row>
    <row r="7" spans="1:6" s="46" customFormat="1" ht="38.25" x14ac:dyDescent="0.2">
      <c r="A7" s="146" t="s">
        <v>423</v>
      </c>
      <c r="B7" s="95" t="s">
        <v>424</v>
      </c>
      <c r="C7" s="95" t="s">
        <v>425</v>
      </c>
      <c r="D7" s="114" t="s">
        <v>426</v>
      </c>
      <c r="E7" s="81">
        <v>96</v>
      </c>
      <c r="F7" s="81"/>
    </row>
    <row r="8" spans="1:6" s="46" customFormat="1" ht="63.75" x14ac:dyDescent="0.2">
      <c r="A8" s="145" t="s">
        <v>427</v>
      </c>
      <c r="B8" s="2" t="s">
        <v>428</v>
      </c>
      <c r="C8" s="2" t="s">
        <v>429</v>
      </c>
      <c r="D8" s="113" t="s">
        <v>40</v>
      </c>
      <c r="E8" s="53">
        <v>95.81</v>
      </c>
      <c r="F8" s="53"/>
    </row>
    <row r="9" spans="1:6" s="46" customFormat="1" ht="25.5" x14ac:dyDescent="0.2">
      <c r="A9" s="145" t="s">
        <v>430</v>
      </c>
      <c r="B9" s="2" t="s">
        <v>431</v>
      </c>
      <c r="C9" s="2" t="s">
        <v>432</v>
      </c>
      <c r="D9" s="113" t="s">
        <v>39</v>
      </c>
      <c r="E9" s="53">
        <v>95.75</v>
      </c>
      <c r="F9" s="53"/>
    </row>
    <row r="10" spans="1:6" s="46" customFormat="1" ht="38.25" x14ac:dyDescent="0.2">
      <c r="A10" s="145" t="s">
        <v>433</v>
      </c>
      <c r="B10" s="2" t="s">
        <v>172</v>
      </c>
      <c r="C10" s="2" t="s">
        <v>173</v>
      </c>
      <c r="D10" s="113" t="s">
        <v>4</v>
      </c>
      <c r="E10" s="53">
        <v>95.75</v>
      </c>
      <c r="F10" s="53"/>
    </row>
    <row r="11" spans="1:6" s="46" customFormat="1" ht="38.25" x14ac:dyDescent="0.2">
      <c r="A11" s="145" t="s">
        <v>434</v>
      </c>
      <c r="B11" s="2" t="s">
        <v>435</v>
      </c>
      <c r="C11" s="2" t="s">
        <v>436</v>
      </c>
      <c r="D11" s="113" t="s">
        <v>40</v>
      </c>
      <c r="E11" s="53">
        <v>95.62</v>
      </c>
      <c r="F11" s="53"/>
    </row>
    <row r="12" spans="1:6" s="46" customFormat="1" ht="25.5" x14ac:dyDescent="0.2">
      <c r="A12" s="145" t="s">
        <v>437</v>
      </c>
      <c r="B12" s="2" t="s">
        <v>438</v>
      </c>
      <c r="C12" s="2" t="s">
        <v>439</v>
      </c>
      <c r="D12" s="113" t="s">
        <v>8</v>
      </c>
      <c r="E12" s="53">
        <v>95.38</v>
      </c>
      <c r="F12" s="53"/>
    </row>
    <row r="13" spans="1:6" s="46" customFormat="1" ht="63.75" x14ac:dyDescent="0.2">
      <c r="A13" s="146" t="s">
        <v>440</v>
      </c>
      <c r="B13" s="95" t="s">
        <v>441</v>
      </c>
      <c r="C13" s="95" t="s">
        <v>442</v>
      </c>
      <c r="D13" s="114" t="s">
        <v>426</v>
      </c>
      <c r="E13" s="81">
        <v>95.27</v>
      </c>
      <c r="F13" s="81"/>
    </row>
    <row r="14" spans="1:6" s="46" customFormat="1" ht="25.5" x14ac:dyDescent="0.2">
      <c r="A14" s="145" t="s">
        <v>443</v>
      </c>
      <c r="B14" s="2" t="s">
        <v>444</v>
      </c>
      <c r="C14" s="2" t="s">
        <v>445</v>
      </c>
      <c r="D14" s="113" t="s">
        <v>39</v>
      </c>
      <c r="E14" s="53">
        <v>95.12</v>
      </c>
      <c r="F14" s="53"/>
    </row>
    <row r="15" spans="1:6" s="46" customFormat="1" ht="25.5" x14ac:dyDescent="0.2">
      <c r="A15" s="146" t="s">
        <v>446</v>
      </c>
      <c r="B15" s="95" t="s">
        <v>447</v>
      </c>
      <c r="C15" s="95" t="s">
        <v>448</v>
      </c>
      <c r="D15" s="114" t="s">
        <v>165</v>
      </c>
      <c r="E15" s="81">
        <v>95</v>
      </c>
      <c r="F15" s="81"/>
    </row>
    <row r="16" spans="1:6" s="46" customFormat="1" ht="51" x14ac:dyDescent="0.2">
      <c r="A16" s="146" t="s">
        <v>449</v>
      </c>
      <c r="B16" s="95" t="s">
        <v>450</v>
      </c>
      <c r="C16" s="95" t="s">
        <v>451</v>
      </c>
      <c r="D16" s="114" t="s">
        <v>171</v>
      </c>
      <c r="E16" s="81">
        <v>95</v>
      </c>
      <c r="F16" s="81"/>
    </row>
    <row r="17" spans="1:6" s="46" customFormat="1" ht="25.5" x14ac:dyDescent="0.2">
      <c r="A17" s="146" t="s">
        <v>452</v>
      </c>
      <c r="B17" s="95" t="s">
        <v>453</v>
      </c>
      <c r="C17" s="95" t="s">
        <v>454</v>
      </c>
      <c r="D17" s="114" t="s">
        <v>171</v>
      </c>
      <c r="E17" s="81">
        <v>94.93</v>
      </c>
      <c r="F17" s="81"/>
    </row>
    <row r="18" spans="1:6" s="46" customFormat="1" ht="38.25" x14ac:dyDescent="0.2">
      <c r="A18" s="146" t="s">
        <v>455</v>
      </c>
      <c r="B18" s="95" t="s">
        <v>2813</v>
      </c>
      <c r="C18" s="95" t="s">
        <v>456</v>
      </c>
      <c r="D18" s="114" t="s">
        <v>457</v>
      </c>
      <c r="E18" s="81">
        <v>94.79</v>
      </c>
      <c r="F18" s="81"/>
    </row>
    <row r="19" spans="1:6" s="46" customFormat="1" ht="51" x14ac:dyDescent="0.2">
      <c r="A19" s="145" t="s">
        <v>458</v>
      </c>
      <c r="B19" s="2" t="s">
        <v>459</v>
      </c>
      <c r="C19" s="2" t="s">
        <v>460</v>
      </c>
      <c r="D19" s="113" t="s">
        <v>1</v>
      </c>
      <c r="E19" s="53">
        <v>94.62</v>
      </c>
      <c r="F19" s="53"/>
    </row>
    <row r="20" spans="1:6" s="46" customFormat="1" ht="25.5" x14ac:dyDescent="0.2">
      <c r="A20" s="145" t="s">
        <v>461</v>
      </c>
      <c r="B20" s="2" t="s">
        <v>462</v>
      </c>
      <c r="C20" s="2" t="s">
        <v>463</v>
      </c>
      <c r="D20" s="113" t="s">
        <v>21</v>
      </c>
      <c r="E20" s="53">
        <v>94.56</v>
      </c>
      <c r="F20" s="53"/>
    </row>
    <row r="21" spans="1:6" s="46" customFormat="1" ht="38.25" x14ac:dyDescent="0.2">
      <c r="A21" s="146" t="s">
        <v>464</v>
      </c>
      <c r="B21" s="95" t="s">
        <v>465</v>
      </c>
      <c r="C21" s="95" t="s">
        <v>466</v>
      </c>
      <c r="D21" s="114" t="s">
        <v>165</v>
      </c>
      <c r="E21" s="81">
        <v>94.56</v>
      </c>
      <c r="F21" s="81"/>
    </row>
    <row r="22" spans="1:6" s="46" customFormat="1" ht="25.5" x14ac:dyDescent="0.2">
      <c r="A22" s="146" t="s">
        <v>467</v>
      </c>
      <c r="B22" s="95" t="s">
        <v>468</v>
      </c>
      <c r="C22" s="95" t="s">
        <v>469</v>
      </c>
      <c r="D22" s="114" t="s">
        <v>163</v>
      </c>
      <c r="E22" s="81">
        <v>94.43</v>
      </c>
      <c r="F22" s="81"/>
    </row>
    <row r="23" spans="1:6" s="46" customFormat="1" ht="76.5" x14ac:dyDescent="0.2">
      <c r="A23" s="145" t="s">
        <v>470</v>
      </c>
      <c r="B23" s="2" t="s">
        <v>471</v>
      </c>
      <c r="C23" s="2" t="s">
        <v>472</v>
      </c>
      <c r="D23" s="113" t="s">
        <v>40</v>
      </c>
      <c r="E23" s="53">
        <v>94.25</v>
      </c>
      <c r="F23" s="53"/>
    </row>
    <row r="24" spans="1:6" s="46" customFormat="1" ht="38.25" x14ac:dyDescent="0.2">
      <c r="A24" s="145" t="s">
        <v>473</v>
      </c>
      <c r="B24" s="2" t="s">
        <v>474</v>
      </c>
      <c r="C24" s="2" t="s">
        <v>475</v>
      </c>
      <c r="D24" s="113" t="s">
        <v>8</v>
      </c>
      <c r="E24" s="53">
        <v>94.06</v>
      </c>
      <c r="F24" s="53"/>
    </row>
    <row r="25" spans="1:6" s="46" customFormat="1" ht="25.5" x14ac:dyDescent="0.2">
      <c r="A25" s="145" t="s">
        <v>476</v>
      </c>
      <c r="B25" s="2" t="s">
        <v>477</v>
      </c>
      <c r="C25" s="2" t="s">
        <v>478</v>
      </c>
      <c r="D25" s="113" t="s">
        <v>36</v>
      </c>
      <c r="E25" s="53">
        <v>94</v>
      </c>
      <c r="F25" s="53"/>
    </row>
    <row r="26" spans="1:6" s="46" customFormat="1" ht="51" x14ac:dyDescent="0.2">
      <c r="A26" s="145" t="s">
        <v>479</v>
      </c>
      <c r="B26" s="2" t="s">
        <v>480</v>
      </c>
      <c r="C26" s="2" t="s">
        <v>481</v>
      </c>
      <c r="D26" s="113" t="s">
        <v>40</v>
      </c>
      <c r="E26" s="53">
        <v>93.94</v>
      </c>
      <c r="F26" s="53"/>
    </row>
    <row r="27" spans="1:6" s="46" customFormat="1" ht="38.25" x14ac:dyDescent="0.2">
      <c r="A27" s="146" t="s">
        <v>482</v>
      </c>
      <c r="B27" s="95" t="s">
        <v>483</v>
      </c>
      <c r="C27" s="95" t="s">
        <v>484</v>
      </c>
      <c r="D27" s="114" t="s">
        <v>171</v>
      </c>
      <c r="E27" s="81">
        <v>93.8</v>
      </c>
      <c r="F27" s="81"/>
    </row>
    <row r="28" spans="1:6" s="46" customFormat="1" ht="63.75" x14ac:dyDescent="0.2">
      <c r="A28" s="146" t="s">
        <v>485</v>
      </c>
      <c r="B28" s="95" t="s">
        <v>2814</v>
      </c>
      <c r="C28" s="95" t="s">
        <v>486</v>
      </c>
      <c r="D28" s="114" t="s">
        <v>162</v>
      </c>
      <c r="E28" s="81">
        <v>93.75</v>
      </c>
      <c r="F28" s="81"/>
    </row>
    <row r="29" spans="1:6" s="46" customFormat="1" ht="38.25" x14ac:dyDescent="0.2">
      <c r="A29" s="145" t="s">
        <v>487</v>
      </c>
      <c r="B29" s="2" t="s">
        <v>488</v>
      </c>
      <c r="C29" s="2" t="s">
        <v>489</v>
      </c>
      <c r="D29" s="113" t="s">
        <v>1</v>
      </c>
      <c r="E29" s="53">
        <v>93.44</v>
      </c>
      <c r="F29" s="53"/>
    </row>
    <row r="30" spans="1:6" s="46" customFormat="1" ht="63.75" x14ac:dyDescent="0.2">
      <c r="A30" s="145" t="s">
        <v>490</v>
      </c>
      <c r="B30" s="2" t="s">
        <v>491</v>
      </c>
      <c r="C30" s="2" t="s">
        <v>492</v>
      </c>
      <c r="D30" s="113" t="s">
        <v>41</v>
      </c>
      <c r="E30" s="53">
        <v>93.13</v>
      </c>
      <c r="F30" s="53"/>
    </row>
    <row r="31" spans="1:6" s="46" customFormat="1" x14ac:dyDescent="0.2">
      <c r="A31" s="145" t="s">
        <v>493</v>
      </c>
      <c r="B31" s="2" t="s">
        <v>494</v>
      </c>
      <c r="C31" s="2" t="s">
        <v>495</v>
      </c>
      <c r="D31" s="113" t="s">
        <v>43</v>
      </c>
      <c r="E31" s="53">
        <v>93.12</v>
      </c>
      <c r="F31" s="53"/>
    </row>
    <row r="32" spans="1:6" s="46" customFormat="1" ht="25.5" x14ac:dyDescent="0.2">
      <c r="A32" s="145" t="s">
        <v>496</v>
      </c>
      <c r="B32" s="2" t="s">
        <v>497</v>
      </c>
      <c r="C32" s="2" t="s">
        <v>498</v>
      </c>
      <c r="D32" s="113" t="s">
        <v>8</v>
      </c>
      <c r="E32" s="53">
        <v>93</v>
      </c>
      <c r="F32" s="53"/>
    </row>
    <row r="33" spans="1:6" s="46" customFormat="1" ht="38.25" x14ac:dyDescent="0.2">
      <c r="A33" s="146" t="s">
        <v>499</v>
      </c>
      <c r="B33" s="95" t="s">
        <v>500</v>
      </c>
      <c r="C33" s="95" t="s">
        <v>501</v>
      </c>
      <c r="D33" s="114" t="s">
        <v>165</v>
      </c>
      <c r="E33" s="81">
        <v>92.94</v>
      </c>
      <c r="F33" s="81"/>
    </row>
    <row r="34" spans="1:6" s="46" customFormat="1" ht="38.25" x14ac:dyDescent="0.2">
      <c r="A34" s="145" t="s">
        <v>502</v>
      </c>
      <c r="B34" s="2" t="s">
        <v>169</v>
      </c>
      <c r="C34" s="2" t="s">
        <v>170</v>
      </c>
      <c r="D34" s="113" t="s">
        <v>40</v>
      </c>
      <c r="E34" s="53">
        <v>92.88</v>
      </c>
      <c r="F34" s="53"/>
    </row>
    <row r="35" spans="1:6" s="46" customFormat="1" ht="38.25" x14ac:dyDescent="0.2">
      <c r="A35" s="145" t="s">
        <v>503</v>
      </c>
      <c r="B35" s="2" t="s">
        <v>504</v>
      </c>
      <c r="C35" s="2" t="s">
        <v>44</v>
      </c>
      <c r="D35" s="113" t="s">
        <v>40</v>
      </c>
      <c r="E35" s="53">
        <v>92.75</v>
      </c>
      <c r="F35" s="53"/>
    </row>
    <row r="36" spans="1:6" s="46" customFormat="1" ht="25.5" x14ac:dyDescent="0.2">
      <c r="A36" s="146" t="s">
        <v>505</v>
      </c>
      <c r="B36" s="95" t="s">
        <v>506</v>
      </c>
      <c r="C36" s="95" t="s">
        <v>507</v>
      </c>
      <c r="D36" s="114" t="s">
        <v>165</v>
      </c>
      <c r="E36" s="81">
        <v>92.5</v>
      </c>
      <c r="F36" s="81"/>
    </row>
    <row r="37" spans="1:6" s="46" customFormat="1" ht="25.5" x14ac:dyDescent="0.2">
      <c r="A37" s="145" t="s">
        <v>508</v>
      </c>
      <c r="B37" s="2" t="s">
        <v>509</v>
      </c>
      <c r="C37" s="2" t="s">
        <v>510</v>
      </c>
      <c r="D37" s="113" t="s">
        <v>8</v>
      </c>
      <c r="E37" s="53">
        <v>91.75</v>
      </c>
      <c r="F37" s="53"/>
    </row>
    <row r="38" spans="1:6" s="46" customFormat="1" ht="51" x14ac:dyDescent="0.2">
      <c r="A38" s="145" t="s">
        <v>511</v>
      </c>
      <c r="B38" s="2" t="s">
        <v>512</v>
      </c>
      <c r="C38" s="2" t="s">
        <v>513</v>
      </c>
      <c r="D38" s="113" t="s">
        <v>40</v>
      </c>
      <c r="E38" s="53">
        <v>91.5</v>
      </c>
      <c r="F38" s="53"/>
    </row>
    <row r="39" spans="1:6" s="46" customFormat="1" ht="38.25" x14ac:dyDescent="0.2">
      <c r="A39" s="145" t="s">
        <v>514</v>
      </c>
      <c r="B39" s="2" t="s">
        <v>515</v>
      </c>
      <c r="C39" s="2" t="s">
        <v>516</v>
      </c>
      <c r="D39" s="113" t="s">
        <v>40</v>
      </c>
      <c r="E39" s="53">
        <v>91.44</v>
      </c>
      <c r="F39" s="53"/>
    </row>
    <row r="40" spans="1:6" s="46" customFormat="1" ht="51" x14ac:dyDescent="0.2">
      <c r="A40" s="145" t="s">
        <v>517</v>
      </c>
      <c r="B40" s="2" t="s">
        <v>518</v>
      </c>
      <c r="C40" s="2" t="s">
        <v>174</v>
      </c>
      <c r="D40" s="113" t="s">
        <v>40</v>
      </c>
      <c r="E40" s="53">
        <v>91.31</v>
      </c>
      <c r="F40" s="53"/>
    </row>
    <row r="41" spans="1:6" s="46" customFormat="1" ht="25.5" x14ac:dyDescent="0.2">
      <c r="A41" s="145" t="s">
        <v>519</v>
      </c>
      <c r="B41" s="2" t="s">
        <v>520</v>
      </c>
      <c r="C41" s="2" t="s">
        <v>521</v>
      </c>
      <c r="D41" s="113" t="s">
        <v>36</v>
      </c>
      <c r="E41" s="53">
        <v>91.31</v>
      </c>
      <c r="F41" s="53"/>
    </row>
    <row r="42" spans="1:6" s="46" customFormat="1" ht="25.5" x14ac:dyDescent="0.2">
      <c r="A42" s="146" t="s">
        <v>522</v>
      </c>
      <c r="B42" s="95" t="s">
        <v>523</v>
      </c>
      <c r="C42" s="95" t="s">
        <v>524</v>
      </c>
      <c r="D42" s="114" t="s">
        <v>163</v>
      </c>
      <c r="E42" s="81">
        <v>91.29</v>
      </c>
      <c r="F42" s="81"/>
    </row>
    <row r="43" spans="1:6" s="46" customFormat="1" ht="63.75" x14ac:dyDescent="0.2">
      <c r="A43" s="145" t="s">
        <v>525</v>
      </c>
      <c r="B43" s="2" t="s">
        <v>526</v>
      </c>
      <c r="C43" s="2" t="s">
        <v>184</v>
      </c>
      <c r="D43" s="113" t="s">
        <v>40</v>
      </c>
      <c r="E43" s="53">
        <v>91.06</v>
      </c>
      <c r="F43" s="53"/>
    </row>
    <row r="44" spans="1:6" s="46" customFormat="1" ht="38.25" x14ac:dyDescent="0.2">
      <c r="A44" s="146" t="s">
        <v>527</v>
      </c>
      <c r="B44" s="95" t="s">
        <v>528</v>
      </c>
      <c r="C44" s="95" t="s">
        <v>529</v>
      </c>
      <c r="D44" s="114" t="s">
        <v>165</v>
      </c>
      <c r="E44" s="81">
        <v>90.56</v>
      </c>
      <c r="F44" s="81"/>
    </row>
    <row r="45" spans="1:6" s="46" customFormat="1" ht="38.25" x14ac:dyDescent="0.2">
      <c r="A45" s="145" t="s">
        <v>530</v>
      </c>
      <c r="B45" s="2" t="s">
        <v>531</v>
      </c>
      <c r="C45" s="2" t="s">
        <v>532</v>
      </c>
      <c r="D45" s="113" t="s">
        <v>40</v>
      </c>
      <c r="E45" s="53">
        <v>90.4</v>
      </c>
      <c r="F45" s="53"/>
    </row>
    <row r="46" spans="1:6" s="46" customFormat="1" ht="51" x14ac:dyDescent="0.2">
      <c r="A46" s="145" t="s">
        <v>533</v>
      </c>
      <c r="B46" s="2" t="s">
        <v>534</v>
      </c>
      <c r="C46" s="2" t="s">
        <v>240</v>
      </c>
      <c r="D46" s="113" t="s">
        <v>36</v>
      </c>
      <c r="E46" s="53">
        <v>90.19</v>
      </c>
      <c r="F46" s="53"/>
    </row>
    <row r="47" spans="1:6" s="46" customFormat="1" ht="51" x14ac:dyDescent="0.2">
      <c r="A47" s="145" t="s">
        <v>535</v>
      </c>
      <c r="B47" s="2" t="s">
        <v>536</v>
      </c>
      <c r="C47" s="2" t="s">
        <v>537</v>
      </c>
      <c r="D47" s="113" t="s">
        <v>7</v>
      </c>
      <c r="E47" s="53">
        <v>90</v>
      </c>
      <c r="F47" s="53"/>
    </row>
    <row r="48" spans="1:6" s="46" customFormat="1" ht="38.25" x14ac:dyDescent="0.2">
      <c r="A48" s="146" t="s">
        <v>538</v>
      </c>
      <c r="B48" s="95" t="s">
        <v>539</v>
      </c>
      <c r="C48" s="95" t="s">
        <v>540</v>
      </c>
      <c r="D48" s="114" t="s">
        <v>171</v>
      </c>
      <c r="E48" s="81">
        <v>89.67</v>
      </c>
      <c r="F48" s="81"/>
    </row>
    <row r="49" spans="1:7" s="46" customFormat="1" ht="25.5" x14ac:dyDescent="0.2">
      <c r="A49" s="145" t="s">
        <v>541</v>
      </c>
      <c r="B49" s="2" t="s">
        <v>542</v>
      </c>
      <c r="C49" s="2" t="s">
        <v>543</v>
      </c>
      <c r="D49" s="113" t="s">
        <v>1</v>
      </c>
      <c r="E49" s="53">
        <v>89.56</v>
      </c>
      <c r="F49" s="53"/>
    </row>
    <row r="50" spans="1:7" s="46" customFormat="1" ht="38.25" x14ac:dyDescent="0.2">
      <c r="A50" s="146" t="s">
        <v>544</v>
      </c>
      <c r="B50" s="95" t="s">
        <v>545</v>
      </c>
      <c r="C50" s="95" t="s">
        <v>546</v>
      </c>
      <c r="D50" s="114" t="s">
        <v>164</v>
      </c>
      <c r="E50" s="81">
        <v>89.27</v>
      </c>
      <c r="F50" s="81"/>
    </row>
    <row r="51" spans="1:7" ht="25.5" x14ac:dyDescent="0.2">
      <c r="A51" s="145" t="s">
        <v>547</v>
      </c>
      <c r="B51" s="2" t="s">
        <v>548</v>
      </c>
      <c r="C51" s="2" t="s">
        <v>175</v>
      </c>
      <c r="D51" s="113" t="s">
        <v>36</v>
      </c>
      <c r="E51" s="53">
        <v>85.44</v>
      </c>
      <c r="F51" s="53"/>
      <c r="G51" s="46"/>
    </row>
    <row r="52" spans="1:7" ht="38.25" x14ac:dyDescent="0.2">
      <c r="A52" s="145" t="s">
        <v>549</v>
      </c>
      <c r="B52" s="2" t="s">
        <v>550</v>
      </c>
      <c r="C52" s="2" t="s">
        <v>551</v>
      </c>
      <c r="D52" s="113" t="s">
        <v>4</v>
      </c>
      <c r="E52" s="53">
        <v>84.81</v>
      </c>
      <c r="F52" s="53"/>
      <c r="G52" s="46"/>
    </row>
    <row r="53" spans="1:7" ht="63.75" x14ac:dyDescent="0.2">
      <c r="A53" s="145" t="s">
        <v>552</v>
      </c>
      <c r="B53" s="2" t="s">
        <v>553</v>
      </c>
      <c r="C53" s="2" t="s">
        <v>554</v>
      </c>
      <c r="D53" s="113" t="s">
        <v>288</v>
      </c>
      <c r="E53" s="53">
        <v>82.56</v>
      </c>
      <c r="F53" s="53"/>
      <c r="G53" s="46"/>
    </row>
    <row r="54" spans="1:7" ht="25.5" x14ac:dyDescent="0.2">
      <c r="A54" s="146" t="s">
        <v>555</v>
      </c>
      <c r="B54" s="95" t="s">
        <v>556</v>
      </c>
      <c r="C54" s="95" t="s">
        <v>557</v>
      </c>
      <c r="D54" s="114" t="s">
        <v>426</v>
      </c>
      <c r="E54" s="81">
        <v>78.36</v>
      </c>
      <c r="F54" s="81"/>
      <c r="G54" s="46"/>
    </row>
    <row r="55" spans="1:7" ht="25.5" x14ac:dyDescent="0.2">
      <c r="A55" s="145" t="s">
        <v>558</v>
      </c>
      <c r="B55" s="2" t="s">
        <v>559</v>
      </c>
      <c r="C55" s="2" t="s">
        <v>560</v>
      </c>
      <c r="D55" s="113" t="s">
        <v>61</v>
      </c>
      <c r="E55" s="53">
        <v>73.599999999999994</v>
      </c>
      <c r="F55" s="53"/>
      <c r="G55" s="46"/>
    </row>
    <row r="56" spans="1:7" ht="24" x14ac:dyDescent="0.2">
      <c r="A56" s="143" t="s">
        <v>2788</v>
      </c>
      <c r="B56" s="144" t="s">
        <v>2789</v>
      </c>
      <c r="C56" s="144" t="s">
        <v>2812</v>
      </c>
      <c r="D56" s="80" t="s">
        <v>36</v>
      </c>
      <c r="E56" s="104" t="s">
        <v>413</v>
      </c>
      <c r="F56" s="53" t="s">
        <v>34</v>
      </c>
      <c r="G56" s="46"/>
    </row>
    <row r="57" spans="1:7" x14ac:dyDescent="0.2">
      <c r="A57" s="140"/>
      <c r="B57" s="20"/>
      <c r="C57" s="20"/>
      <c r="D57" s="141"/>
      <c r="E57" s="142"/>
      <c r="F57" s="142"/>
    </row>
    <row r="58" spans="1:7" ht="14.25" customHeight="1" x14ac:dyDescent="0.2">
      <c r="A58" s="8" t="s">
        <v>34</v>
      </c>
      <c r="B58" s="9" t="s">
        <v>92</v>
      </c>
      <c r="C58" s="24"/>
      <c r="D58" s="24"/>
      <c r="E58" s="35"/>
      <c r="F58" s="35"/>
    </row>
    <row r="59" spans="1:7" ht="12" customHeight="1" x14ac:dyDescent="0.2"/>
    <row r="60" spans="1:7" x14ac:dyDescent="0.2">
      <c r="A60" s="8"/>
      <c r="B60" s="9"/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6" s="38" customFormat="1" ht="23.25" customHeight="1" x14ac:dyDescent="0.2">
      <c r="A1" s="42" t="s">
        <v>414</v>
      </c>
      <c r="B1" s="50"/>
      <c r="C1" s="31"/>
      <c r="D1" s="31"/>
      <c r="E1" s="30"/>
      <c r="F1" s="30"/>
    </row>
    <row r="2" spans="1:6" s="19" customFormat="1" ht="23.25" customHeight="1" x14ac:dyDescent="0.2">
      <c r="A2" s="51" t="s">
        <v>47</v>
      </c>
      <c r="B2" s="18"/>
      <c r="C2" s="18"/>
      <c r="D2" s="18"/>
      <c r="E2" s="22"/>
      <c r="F2" s="22"/>
    </row>
    <row r="3" spans="1:6" ht="38.25" x14ac:dyDescent="0.2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6" ht="25.5" x14ac:dyDescent="0.2">
      <c r="A4" s="160" t="s">
        <v>561</v>
      </c>
      <c r="B4" s="48" t="s">
        <v>562</v>
      </c>
      <c r="C4" s="48" t="s">
        <v>2816</v>
      </c>
      <c r="D4" s="115" t="s">
        <v>40</v>
      </c>
      <c r="E4" s="82">
        <v>95.2</v>
      </c>
      <c r="F4" s="82"/>
    </row>
    <row r="5" spans="1:6" ht="25.5" x14ac:dyDescent="0.2">
      <c r="A5" s="161" t="s">
        <v>563</v>
      </c>
      <c r="B5" s="116" t="s">
        <v>2820</v>
      </c>
      <c r="C5" s="116" t="s">
        <v>564</v>
      </c>
      <c r="D5" s="117" t="s">
        <v>178</v>
      </c>
      <c r="E5" s="83">
        <v>94.7</v>
      </c>
      <c r="F5" s="83"/>
    </row>
    <row r="6" spans="1:6" ht="38.25" x14ac:dyDescent="0.2">
      <c r="A6" s="160" t="s">
        <v>565</v>
      </c>
      <c r="B6" s="48" t="s">
        <v>566</v>
      </c>
      <c r="C6" s="48" t="s">
        <v>567</v>
      </c>
      <c r="D6" s="115" t="s">
        <v>40</v>
      </c>
      <c r="E6" s="82">
        <v>94.5</v>
      </c>
      <c r="F6" s="82"/>
    </row>
    <row r="7" spans="1:6" ht="38.25" x14ac:dyDescent="0.2">
      <c r="A7" s="160" t="s">
        <v>568</v>
      </c>
      <c r="B7" s="48" t="s">
        <v>569</v>
      </c>
      <c r="C7" s="48" t="s">
        <v>2815</v>
      </c>
      <c r="D7" s="115" t="s">
        <v>38</v>
      </c>
      <c r="E7" s="82">
        <v>94.4</v>
      </c>
      <c r="F7" s="82"/>
    </row>
    <row r="8" spans="1:6" ht="38.25" x14ac:dyDescent="0.2">
      <c r="A8" s="160" t="s">
        <v>570</v>
      </c>
      <c r="B8" s="48" t="s">
        <v>571</v>
      </c>
      <c r="C8" s="48" t="s">
        <v>572</v>
      </c>
      <c r="D8" s="115" t="s">
        <v>38</v>
      </c>
      <c r="E8" s="82">
        <v>93.8</v>
      </c>
      <c r="F8" s="82"/>
    </row>
    <row r="9" spans="1:6" ht="51" x14ac:dyDescent="0.2">
      <c r="A9" s="160" t="s">
        <v>573</v>
      </c>
      <c r="B9" s="48" t="s">
        <v>574</v>
      </c>
      <c r="C9" s="48" t="s">
        <v>2817</v>
      </c>
      <c r="D9" s="115" t="s">
        <v>38</v>
      </c>
      <c r="E9" s="82">
        <v>93.7</v>
      </c>
      <c r="F9" s="82"/>
    </row>
    <row r="10" spans="1:6" ht="25.5" x14ac:dyDescent="0.2">
      <c r="A10" s="160" t="s">
        <v>575</v>
      </c>
      <c r="B10" s="48" t="s">
        <v>576</v>
      </c>
      <c r="C10" s="48" t="s">
        <v>577</v>
      </c>
      <c r="D10" s="115" t="s">
        <v>40</v>
      </c>
      <c r="E10" s="82">
        <v>93.6</v>
      </c>
      <c r="F10" s="82"/>
    </row>
    <row r="11" spans="1:6" ht="51" x14ac:dyDescent="0.2">
      <c r="A11" s="160" t="s">
        <v>578</v>
      </c>
      <c r="B11" s="48" t="s">
        <v>579</v>
      </c>
      <c r="C11" s="48" t="s">
        <v>113</v>
      </c>
      <c r="D11" s="115" t="s">
        <v>36</v>
      </c>
      <c r="E11" s="82">
        <v>92.8</v>
      </c>
      <c r="F11" s="82"/>
    </row>
    <row r="12" spans="1:6" ht="25.5" x14ac:dyDescent="0.2">
      <c r="A12" s="160" t="s">
        <v>580</v>
      </c>
      <c r="B12" s="48" t="s">
        <v>581</v>
      </c>
      <c r="C12" s="48" t="s">
        <v>49</v>
      </c>
      <c r="D12" s="115" t="s">
        <v>38</v>
      </c>
      <c r="E12" s="82">
        <v>92.73</v>
      </c>
      <c r="F12" s="82"/>
    </row>
    <row r="13" spans="1:6" ht="25.5" x14ac:dyDescent="0.2">
      <c r="A13" s="161" t="s">
        <v>582</v>
      </c>
      <c r="B13" s="116" t="s">
        <v>583</v>
      </c>
      <c r="C13" s="116" t="s">
        <v>584</v>
      </c>
      <c r="D13" s="117" t="s">
        <v>177</v>
      </c>
      <c r="E13" s="83">
        <v>92.73</v>
      </c>
      <c r="F13" s="83"/>
    </row>
    <row r="14" spans="1:6" ht="38.25" x14ac:dyDescent="0.2">
      <c r="A14" s="160" t="s">
        <v>585</v>
      </c>
      <c r="B14" s="48" t="s">
        <v>586</v>
      </c>
      <c r="C14" s="48" t="s">
        <v>587</v>
      </c>
      <c r="D14" s="115" t="s">
        <v>38</v>
      </c>
      <c r="E14" s="82">
        <v>92.7</v>
      </c>
      <c r="F14" s="82"/>
    </row>
    <row r="15" spans="1:6" ht="25.5" x14ac:dyDescent="0.2">
      <c r="A15" s="160" t="s">
        <v>588</v>
      </c>
      <c r="B15" s="48" t="s">
        <v>2821</v>
      </c>
      <c r="C15" s="48" t="s">
        <v>589</v>
      </c>
      <c r="D15" s="115" t="s">
        <v>38</v>
      </c>
      <c r="E15" s="82">
        <v>92.4</v>
      </c>
      <c r="F15" s="82"/>
    </row>
    <row r="16" spans="1:6" ht="38.25" x14ac:dyDescent="0.2">
      <c r="A16" s="160" t="s">
        <v>590</v>
      </c>
      <c r="B16" s="48" t="s">
        <v>591</v>
      </c>
      <c r="C16" s="48" t="s">
        <v>2818</v>
      </c>
      <c r="D16" s="115" t="s">
        <v>61</v>
      </c>
      <c r="E16" s="82">
        <v>92.18</v>
      </c>
      <c r="F16" s="82"/>
    </row>
    <row r="17" spans="1:6" ht="51" x14ac:dyDescent="0.2">
      <c r="A17" s="160" t="s">
        <v>592</v>
      </c>
      <c r="B17" s="48" t="s">
        <v>593</v>
      </c>
      <c r="C17" s="48" t="s">
        <v>199</v>
      </c>
      <c r="D17" s="115" t="s">
        <v>38</v>
      </c>
      <c r="E17" s="82">
        <v>92</v>
      </c>
      <c r="F17" s="82"/>
    </row>
    <row r="18" spans="1:6" ht="25.5" x14ac:dyDescent="0.2">
      <c r="A18" s="160" t="s">
        <v>594</v>
      </c>
      <c r="B18" s="48" t="s">
        <v>595</v>
      </c>
      <c r="C18" s="48" t="s">
        <v>596</v>
      </c>
      <c r="D18" s="115" t="s">
        <v>38</v>
      </c>
      <c r="E18" s="82">
        <v>91.9</v>
      </c>
      <c r="F18" s="82"/>
    </row>
    <row r="19" spans="1:6" ht="25.5" x14ac:dyDescent="0.2">
      <c r="A19" s="160" t="s">
        <v>597</v>
      </c>
      <c r="B19" s="48" t="s">
        <v>598</v>
      </c>
      <c r="C19" s="48" t="s">
        <v>599</v>
      </c>
      <c r="D19" s="115" t="s">
        <v>40</v>
      </c>
      <c r="E19" s="82">
        <v>91.9</v>
      </c>
      <c r="F19" s="82"/>
    </row>
    <row r="20" spans="1:6" x14ac:dyDescent="0.2">
      <c r="A20" s="160" t="s">
        <v>600</v>
      </c>
      <c r="B20" s="48" t="s">
        <v>601</v>
      </c>
      <c r="C20" s="48" t="s">
        <v>602</v>
      </c>
      <c r="D20" s="115" t="s">
        <v>40</v>
      </c>
      <c r="E20" s="82">
        <v>91.3</v>
      </c>
      <c r="F20" s="82"/>
    </row>
    <row r="21" spans="1:6" ht="38.25" x14ac:dyDescent="0.2">
      <c r="A21" s="160" t="s">
        <v>603</v>
      </c>
      <c r="B21" s="48" t="s">
        <v>604</v>
      </c>
      <c r="C21" s="48" t="s">
        <v>605</v>
      </c>
      <c r="D21" s="115" t="s">
        <v>38</v>
      </c>
      <c r="E21" s="82">
        <v>91.18</v>
      </c>
      <c r="F21" s="82"/>
    </row>
    <row r="22" spans="1:6" ht="38.25" x14ac:dyDescent="0.2">
      <c r="A22" s="161" t="s">
        <v>606</v>
      </c>
      <c r="B22" s="116" t="s">
        <v>607</v>
      </c>
      <c r="C22" s="116" t="s">
        <v>608</v>
      </c>
      <c r="D22" s="117" t="s">
        <v>177</v>
      </c>
      <c r="E22" s="83">
        <v>90.78</v>
      </c>
      <c r="F22" s="83"/>
    </row>
    <row r="23" spans="1:6" ht="38.25" x14ac:dyDescent="0.2">
      <c r="A23" s="161" t="s">
        <v>609</v>
      </c>
      <c r="B23" s="116" t="s">
        <v>610</v>
      </c>
      <c r="C23" s="116" t="s">
        <v>611</v>
      </c>
      <c r="D23" s="117" t="s">
        <v>179</v>
      </c>
      <c r="E23" s="83">
        <v>90.55</v>
      </c>
      <c r="F23" s="83"/>
    </row>
    <row r="24" spans="1:6" ht="63.75" x14ac:dyDescent="0.2">
      <c r="A24" s="161" t="s">
        <v>612</v>
      </c>
      <c r="B24" s="116" t="s">
        <v>613</v>
      </c>
      <c r="C24" s="116" t="s">
        <v>614</v>
      </c>
      <c r="D24" s="117" t="s">
        <v>179</v>
      </c>
      <c r="E24" s="83">
        <v>89.9</v>
      </c>
      <c r="F24" s="83"/>
    </row>
    <row r="25" spans="1:6" ht="25.5" x14ac:dyDescent="0.2">
      <c r="A25" s="160" t="s">
        <v>615</v>
      </c>
      <c r="B25" s="48" t="s">
        <v>616</v>
      </c>
      <c r="C25" s="48" t="s">
        <v>617</v>
      </c>
      <c r="D25" s="115" t="s">
        <v>38</v>
      </c>
      <c r="E25" s="82">
        <v>89.45</v>
      </c>
      <c r="F25" s="82"/>
    </row>
    <row r="26" spans="1:6" ht="25.5" x14ac:dyDescent="0.2">
      <c r="A26" s="160" t="s">
        <v>618</v>
      </c>
      <c r="B26" s="48" t="s">
        <v>619</v>
      </c>
      <c r="C26" s="48" t="s">
        <v>2819</v>
      </c>
      <c r="D26" s="115" t="s">
        <v>38</v>
      </c>
      <c r="E26" s="82">
        <v>89.18</v>
      </c>
      <c r="F26" s="82"/>
    </row>
    <row r="27" spans="1:6" ht="38.25" x14ac:dyDescent="0.2">
      <c r="A27" s="160" t="s">
        <v>620</v>
      </c>
      <c r="B27" s="48" t="s">
        <v>621</v>
      </c>
      <c r="C27" s="48" t="s">
        <v>114</v>
      </c>
      <c r="D27" s="115" t="s">
        <v>40</v>
      </c>
      <c r="E27" s="82">
        <v>89</v>
      </c>
      <c r="F27" s="82"/>
    </row>
    <row r="28" spans="1:6" ht="38.25" x14ac:dyDescent="0.2">
      <c r="A28" s="160" t="s">
        <v>622</v>
      </c>
      <c r="B28" s="48" t="s">
        <v>623</v>
      </c>
      <c r="C28" s="48" t="s">
        <v>624</v>
      </c>
      <c r="D28" s="115" t="s">
        <v>38</v>
      </c>
      <c r="E28" s="82">
        <v>88.7</v>
      </c>
      <c r="F28" s="82"/>
    </row>
    <row r="29" spans="1:6" ht="51" x14ac:dyDescent="0.2">
      <c r="A29" s="160" t="s">
        <v>625</v>
      </c>
      <c r="B29" s="48" t="s">
        <v>626</v>
      </c>
      <c r="C29" s="48" t="s">
        <v>627</v>
      </c>
      <c r="D29" s="115" t="s">
        <v>38</v>
      </c>
      <c r="E29" s="82">
        <v>88.55</v>
      </c>
      <c r="F29" s="82"/>
    </row>
    <row r="30" spans="1:6" ht="51" x14ac:dyDescent="0.2">
      <c r="A30" s="160" t="s">
        <v>628</v>
      </c>
      <c r="B30" s="48" t="s">
        <v>629</v>
      </c>
      <c r="C30" s="48" t="s">
        <v>630</v>
      </c>
      <c r="D30" s="115" t="s">
        <v>61</v>
      </c>
      <c r="E30" s="82">
        <v>88.45</v>
      </c>
      <c r="F30" s="82"/>
    </row>
    <row r="31" spans="1:6" ht="25.5" x14ac:dyDescent="0.2">
      <c r="A31" s="161" t="s">
        <v>631</v>
      </c>
      <c r="B31" s="116" t="s">
        <v>632</v>
      </c>
      <c r="C31" s="116" t="s">
        <v>633</v>
      </c>
      <c r="D31" s="117" t="s">
        <v>178</v>
      </c>
      <c r="E31" s="83">
        <v>87.9</v>
      </c>
      <c r="F31" s="83"/>
    </row>
    <row r="32" spans="1:6" ht="25.5" x14ac:dyDescent="0.2">
      <c r="A32" s="160" t="s">
        <v>634</v>
      </c>
      <c r="B32" s="48" t="s">
        <v>2822</v>
      </c>
      <c r="C32" s="48" t="s">
        <v>635</v>
      </c>
      <c r="D32" s="115" t="s">
        <v>4</v>
      </c>
      <c r="E32" s="82">
        <v>87.27</v>
      </c>
      <c r="F32" s="82"/>
    </row>
    <row r="33" spans="1:6" ht="25.5" x14ac:dyDescent="0.2">
      <c r="A33" s="160" t="s">
        <v>636</v>
      </c>
      <c r="B33" s="48" t="s">
        <v>637</v>
      </c>
      <c r="C33" s="48" t="s">
        <v>638</v>
      </c>
      <c r="D33" s="115" t="s">
        <v>40</v>
      </c>
      <c r="E33" s="82">
        <v>86.36</v>
      </c>
      <c r="F33" s="82"/>
    </row>
    <row r="34" spans="1:6" ht="25.5" x14ac:dyDescent="0.2">
      <c r="A34" s="160" t="s">
        <v>639</v>
      </c>
      <c r="B34" s="48" t="s">
        <v>180</v>
      </c>
      <c r="C34" s="48" t="s">
        <v>112</v>
      </c>
      <c r="D34" s="115" t="s">
        <v>40</v>
      </c>
      <c r="E34" s="82">
        <v>86.27</v>
      </c>
      <c r="F34" s="82"/>
    </row>
    <row r="35" spans="1:6" ht="25.5" x14ac:dyDescent="0.2">
      <c r="A35" s="161" t="s">
        <v>640</v>
      </c>
      <c r="B35" s="116" t="s">
        <v>2823</v>
      </c>
      <c r="C35" s="116" t="s">
        <v>641</v>
      </c>
      <c r="D35" s="117" t="s">
        <v>177</v>
      </c>
      <c r="E35" s="83">
        <v>86.27</v>
      </c>
      <c r="F35" s="83"/>
    </row>
    <row r="36" spans="1:6" ht="25.5" x14ac:dyDescent="0.2">
      <c r="A36" s="160" t="s">
        <v>642</v>
      </c>
      <c r="B36" s="48" t="s">
        <v>643</v>
      </c>
      <c r="C36" s="48" t="s">
        <v>644</v>
      </c>
      <c r="D36" s="115" t="s">
        <v>40</v>
      </c>
      <c r="E36" s="82">
        <v>80.64</v>
      </c>
      <c r="F36" s="82"/>
    </row>
    <row r="37" spans="1:6" ht="25.5" x14ac:dyDescent="0.2">
      <c r="A37" s="160" t="s">
        <v>645</v>
      </c>
      <c r="B37" s="48" t="s">
        <v>646</v>
      </c>
      <c r="C37" s="48" t="s">
        <v>647</v>
      </c>
      <c r="D37" s="115" t="s">
        <v>40</v>
      </c>
      <c r="E37" s="82">
        <v>74.7</v>
      </c>
      <c r="F37" s="82"/>
    </row>
    <row r="38" spans="1:6" ht="38.25" x14ac:dyDescent="0.2">
      <c r="A38" s="160" t="s">
        <v>648</v>
      </c>
      <c r="B38" s="48" t="s">
        <v>649</v>
      </c>
      <c r="C38" s="48" t="s">
        <v>183</v>
      </c>
      <c r="D38" s="115" t="s">
        <v>36</v>
      </c>
      <c r="E38" s="82">
        <v>74</v>
      </c>
      <c r="F38" s="82"/>
    </row>
    <row r="39" spans="1:6" ht="25.5" x14ac:dyDescent="0.2">
      <c r="A39" s="160" t="s">
        <v>650</v>
      </c>
      <c r="B39" s="48" t="s">
        <v>651</v>
      </c>
      <c r="C39" s="48" t="s">
        <v>652</v>
      </c>
      <c r="D39" s="115" t="s">
        <v>61</v>
      </c>
      <c r="E39" s="82">
        <v>70.180000000000007</v>
      </c>
      <c r="F39" s="82"/>
    </row>
    <row r="40" spans="1:6" ht="38.25" x14ac:dyDescent="0.2">
      <c r="A40" s="83" t="s">
        <v>653</v>
      </c>
      <c r="B40" s="116" t="s">
        <v>654</v>
      </c>
      <c r="C40" s="116" t="s">
        <v>655</v>
      </c>
      <c r="D40" s="117" t="s">
        <v>163</v>
      </c>
      <c r="E40" s="83">
        <v>53.36</v>
      </c>
      <c r="F40" s="83"/>
    </row>
    <row r="41" spans="1:6" x14ac:dyDescent="0.2">
      <c r="A41" s="84"/>
      <c r="B41" s="84"/>
      <c r="C41" s="84"/>
      <c r="D41" s="84"/>
      <c r="E41" s="85"/>
      <c r="F41" s="86"/>
    </row>
    <row r="42" spans="1:6" x14ac:dyDescent="0.2">
      <c r="A42" s="8"/>
      <c r="B42" s="9"/>
      <c r="C42" s="84"/>
      <c r="D42" s="84"/>
      <c r="E42" s="85"/>
      <c r="F42" s="86"/>
    </row>
    <row r="43" spans="1:6" x14ac:dyDescent="0.2">
      <c r="A43" s="8"/>
      <c r="B43" s="9"/>
      <c r="C43" s="84"/>
      <c r="D43" s="84"/>
      <c r="E43" s="85"/>
      <c r="F43" s="86"/>
    </row>
    <row r="45" spans="1:6" x14ac:dyDescent="0.2">
      <c r="C45" s="24"/>
      <c r="D45" s="24"/>
      <c r="E45" s="35"/>
      <c r="F45" s="35"/>
    </row>
    <row r="46" spans="1:6" x14ac:dyDescent="0.2">
      <c r="C46" s="24"/>
      <c r="D46" s="24"/>
      <c r="E46" s="35"/>
      <c r="F46" s="35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8" customWidth="1"/>
    <col min="6" max="6" width="9.42578125" style="7" customWidth="1"/>
    <col min="7" max="16384" width="9.140625" style="1"/>
  </cols>
  <sheetData>
    <row r="1" spans="1:7" s="38" customFormat="1" ht="22.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2.5" customHeight="1" x14ac:dyDescent="0.2">
      <c r="A2" s="51" t="s">
        <v>123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47" t="s">
        <v>656</v>
      </c>
      <c r="B4" s="2" t="s">
        <v>657</v>
      </c>
      <c r="C4" s="2" t="s">
        <v>658</v>
      </c>
      <c r="D4" s="113" t="s">
        <v>40</v>
      </c>
      <c r="E4" s="52">
        <v>98.25</v>
      </c>
      <c r="F4" s="52"/>
    </row>
    <row r="5" spans="1:7" ht="51" x14ac:dyDescent="0.2">
      <c r="A5" s="149" t="s">
        <v>659</v>
      </c>
      <c r="B5" s="95" t="s">
        <v>660</v>
      </c>
      <c r="C5" s="95" t="s">
        <v>661</v>
      </c>
      <c r="D5" s="114" t="s">
        <v>191</v>
      </c>
      <c r="E5" s="96">
        <v>96.64</v>
      </c>
      <c r="F5" s="96"/>
    </row>
    <row r="6" spans="1:7" ht="38.25" x14ac:dyDescent="0.2">
      <c r="A6" s="149" t="s">
        <v>662</v>
      </c>
      <c r="B6" s="95" t="s">
        <v>663</v>
      </c>
      <c r="C6" s="95" t="s">
        <v>664</v>
      </c>
      <c r="D6" s="114" t="s">
        <v>189</v>
      </c>
      <c r="E6" s="96">
        <v>96.25</v>
      </c>
      <c r="F6" s="96"/>
    </row>
    <row r="7" spans="1:7" ht="38.25" x14ac:dyDescent="0.2">
      <c r="A7" s="149" t="s">
        <v>665</v>
      </c>
      <c r="B7" s="95" t="s">
        <v>666</v>
      </c>
      <c r="C7" s="95" t="s">
        <v>667</v>
      </c>
      <c r="D7" s="114" t="s">
        <v>194</v>
      </c>
      <c r="E7" s="96">
        <v>96</v>
      </c>
      <c r="F7" s="96"/>
    </row>
    <row r="8" spans="1:7" x14ac:dyDescent="0.2">
      <c r="A8" s="149" t="s">
        <v>668</v>
      </c>
      <c r="B8" s="95" t="s">
        <v>669</v>
      </c>
      <c r="C8" s="95" t="s">
        <v>670</v>
      </c>
      <c r="D8" s="114" t="s">
        <v>186</v>
      </c>
      <c r="E8" s="96">
        <v>95.82</v>
      </c>
      <c r="F8" s="96"/>
    </row>
    <row r="9" spans="1:7" ht="25.5" x14ac:dyDescent="0.2">
      <c r="A9" s="147" t="s">
        <v>671</v>
      </c>
      <c r="B9" s="2" t="s">
        <v>672</v>
      </c>
      <c r="C9" s="2" t="s">
        <v>673</v>
      </c>
      <c r="D9" s="113" t="s">
        <v>27</v>
      </c>
      <c r="E9" s="52">
        <v>95.62</v>
      </c>
      <c r="F9" s="52"/>
    </row>
    <row r="10" spans="1:7" ht="63.75" x14ac:dyDescent="0.2">
      <c r="A10" s="147" t="s">
        <v>674</v>
      </c>
      <c r="B10" s="2" t="s">
        <v>675</v>
      </c>
      <c r="C10" s="2" t="s">
        <v>2824</v>
      </c>
      <c r="D10" s="113" t="s">
        <v>40</v>
      </c>
      <c r="E10" s="52">
        <v>95.46</v>
      </c>
      <c r="F10" s="52"/>
    </row>
    <row r="11" spans="1:7" ht="38.25" x14ac:dyDescent="0.2">
      <c r="A11" s="149" t="s">
        <v>676</v>
      </c>
      <c r="B11" s="95" t="s">
        <v>677</v>
      </c>
      <c r="C11" s="95" t="s">
        <v>678</v>
      </c>
      <c r="D11" s="114" t="s">
        <v>189</v>
      </c>
      <c r="E11" s="96">
        <v>95.33</v>
      </c>
      <c r="F11" s="96"/>
    </row>
    <row r="12" spans="1:7" s="5" customFormat="1" ht="38.25" x14ac:dyDescent="0.2">
      <c r="A12" s="149" t="s">
        <v>679</v>
      </c>
      <c r="B12" s="95" t="s">
        <v>680</v>
      </c>
      <c r="C12" s="95" t="s">
        <v>681</v>
      </c>
      <c r="D12" s="114" t="s">
        <v>193</v>
      </c>
      <c r="E12" s="96">
        <v>94.92</v>
      </c>
      <c r="F12" s="96"/>
      <c r="G12" s="1"/>
    </row>
    <row r="13" spans="1:7" ht="38.25" x14ac:dyDescent="0.2">
      <c r="A13" s="149" t="s">
        <v>682</v>
      </c>
      <c r="B13" s="95" t="s">
        <v>683</v>
      </c>
      <c r="C13" s="95" t="s">
        <v>684</v>
      </c>
      <c r="D13" s="114" t="s">
        <v>196</v>
      </c>
      <c r="E13" s="96">
        <v>94.85</v>
      </c>
      <c r="F13" s="96"/>
    </row>
    <row r="14" spans="1:7" ht="38.25" x14ac:dyDescent="0.2">
      <c r="A14" s="149" t="s">
        <v>685</v>
      </c>
      <c r="B14" s="95" t="s">
        <v>2826</v>
      </c>
      <c r="C14" s="95" t="s">
        <v>686</v>
      </c>
      <c r="D14" s="114" t="s">
        <v>189</v>
      </c>
      <c r="E14" s="96">
        <v>94.5</v>
      </c>
      <c r="F14" s="96"/>
    </row>
    <row r="15" spans="1:7" ht="38.25" x14ac:dyDescent="0.2">
      <c r="A15" s="147" t="s">
        <v>687</v>
      </c>
      <c r="B15" s="2" t="s">
        <v>688</v>
      </c>
      <c r="C15" s="2" t="s">
        <v>689</v>
      </c>
      <c r="D15" s="113" t="s">
        <v>32</v>
      </c>
      <c r="E15" s="52">
        <v>94.46</v>
      </c>
      <c r="F15" s="52"/>
    </row>
    <row r="16" spans="1:7" ht="38.25" x14ac:dyDescent="0.2">
      <c r="A16" s="149" t="s">
        <v>690</v>
      </c>
      <c r="B16" s="95" t="s">
        <v>691</v>
      </c>
      <c r="C16" s="95" t="s">
        <v>692</v>
      </c>
      <c r="D16" s="114" t="s">
        <v>191</v>
      </c>
      <c r="E16" s="96">
        <v>94.45</v>
      </c>
      <c r="F16" s="96"/>
    </row>
    <row r="17" spans="1:6" ht="25.5" x14ac:dyDescent="0.2">
      <c r="A17" s="149" t="s">
        <v>693</v>
      </c>
      <c r="B17" s="95" t="s">
        <v>2827</v>
      </c>
      <c r="C17" s="95" t="s">
        <v>694</v>
      </c>
      <c r="D17" s="114" t="s">
        <v>187</v>
      </c>
      <c r="E17" s="96">
        <v>94.42</v>
      </c>
      <c r="F17" s="96"/>
    </row>
    <row r="18" spans="1:6" ht="25.5" x14ac:dyDescent="0.2">
      <c r="A18" s="147" t="s">
        <v>695</v>
      </c>
      <c r="B18" s="2" t="s">
        <v>2828</v>
      </c>
      <c r="C18" s="2" t="s">
        <v>696</v>
      </c>
      <c r="D18" s="113" t="s">
        <v>40</v>
      </c>
      <c r="E18" s="52">
        <v>93.77</v>
      </c>
      <c r="F18" s="52"/>
    </row>
    <row r="19" spans="1:6" ht="38.25" x14ac:dyDescent="0.2">
      <c r="A19" s="149" t="s">
        <v>697</v>
      </c>
      <c r="B19" s="95" t="s">
        <v>2829</v>
      </c>
      <c r="C19" s="95" t="s">
        <v>698</v>
      </c>
      <c r="D19" s="114" t="s">
        <v>191</v>
      </c>
      <c r="E19" s="96">
        <v>93.55</v>
      </c>
      <c r="F19" s="96"/>
    </row>
    <row r="20" spans="1:6" ht="51" x14ac:dyDescent="0.2">
      <c r="A20" s="149" t="s">
        <v>699</v>
      </c>
      <c r="B20" s="95" t="s">
        <v>700</v>
      </c>
      <c r="C20" s="95" t="s">
        <v>701</v>
      </c>
      <c r="D20" s="114" t="s">
        <v>702</v>
      </c>
      <c r="E20" s="96">
        <v>93.54</v>
      </c>
      <c r="F20" s="96"/>
    </row>
    <row r="21" spans="1:6" ht="25.5" x14ac:dyDescent="0.2">
      <c r="A21" s="149" t="s">
        <v>703</v>
      </c>
      <c r="B21" s="95" t="s">
        <v>704</v>
      </c>
      <c r="C21" s="95" t="s">
        <v>705</v>
      </c>
      <c r="D21" s="114" t="s">
        <v>231</v>
      </c>
      <c r="E21" s="96">
        <v>93.38</v>
      </c>
      <c r="F21" s="96"/>
    </row>
    <row r="22" spans="1:6" ht="38.25" x14ac:dyDescent="0.2">
      <c r="A22" s="147" t="s">
        <v>706</v>
      </c>
      <c r="B22" s="2" t="s">
        <v>707</v>
      </c>
      <c r="C22" s="2" t="s">
        <v>708</v>
      </c>
      <c r="D22" s="113" t="s">
        <v>40</v>
      </c>
      <c r="E22" s="52">
        <v>93.15</v>
      </c>
      <c r="F22" s="52"/>
    </row>
    <row r="23" spans="1:6" ht="51" x14ac:dyDescent="0.2">
      <c r="A23" s="147" t="s">
        <v>709</v>
      </c>
      <c r="B23" s="2" t="s">
        <v>710</v>
      </c>
      <c r="C23" s="2" t="s">
        <v>711</v>
      </c>
      <c r="D23" s="113" t="s">
        <v>27</v>
      </c>
      <c r="E23" s="52">
        <v>92.54</v>
      </c>
      <c r="F23" s="52"/>
    </row>
    <row r="24" spans="1:6" ht="38.25" x14ac:dyDescent="0.2">
      <c r="A24" s="149" t="s">
        <v>712</v>
      </c>
      <c r="B24" s="95" t="s">
        <v>713</v>
      </c>
      <c r="C24" s="95" t="s">
        <v>714</v>
      </c>
      <c r="D24" s="114" t="s">
        <v>187</v>
      </c>
      <c r="E24" s="96">
        <v>92.17</v>
      </c>
      <c r="F24" s="96"/>
    </row>
    <row r="25" spans="1:6" ht="38.25" x14ac:dyDescent="0.2">
      <c r="A25" s="149" t="s">
        <v>715</v>
      </c>
      <c r="B25" s="95" t="s">
        <v>716</v>
      </c>
      <c r="C25" s="95" t="s">
        <v>717</v>
      </c>
      <c r="D25" s="114" t="s">
        <v>186</v>
      </c>
      <c r="E25" s="96">
        <v>92.09</v>
      </c>
      <c r="F25" s="96"/>
    </row>
    <row r="26" spans="1:6" ht="38.25" x14ac:dyDescent="0.2">
      <c r="A26" s="147" t="s">
        <v>718</v>
      </c>
      <c r="B26" s="2" t="s">
        <v>719</v>
      </c>
      <c r="C26" s="2" t="s">
        <v>720</v>
      </c>
      <c r="D26" s="113" t="s">
        <v>40</v>
      </c>
      <c r="E26" s="52">
        <v>91.33</v>
      </c>
      <c r="F26" s="52"/>
    </row>
    <row r="27" spans="1:6" ht="25.5" x14ac:dyDescent="0.2">
      <c r="A27" s="149" t="s">
        <v>721</v>
      </c>
      <c r="B27" s="95" t="s">
        <v>722</v>
      </c>
      <c r="C27" s="95" t="s">
        <v>723</v>
      </c>
      <c r="D27" s="114" t="s">
        <v>193</v>
      </c>
      <c r="E27" s="96">
        <v>91.23</v>
      </c>
      <c r="F27" s="96"/>
    </row>
    <row r="28" spans="1:6" ht="51" x14ac:dyDescent="0.2">
      <c r="A28" s="149" t="s">
        <v>724</v>
      </c>
      <c r="B28" s="95" t="s">
        <v>725</v>
      </c>
      <c r="C28" s="95" t="s">
        <v>726</v>
      </c>
      <c r="D28" s="114" t="s">
        <v>190</v>
      </c>
      <c r="E28" s="96">
        <v>90.46</v>
      </c>
      <c r="F28" s="96"/>
    </row>
    <row r="29" spans="1:6" ht="51" x14ac:dyDescent="0.2">
      <c r="A29" s="149" t="s">
        <v>727</v>
      </c>
      <c r="B29" s="95" t="s">
        <v>728</v>
      </c>
      <c r="C29" s="95" t="s">
        <v>197</v>
      </c>
      <c r="D29" s="114" t="s">
        <v>198</v>
      </c>
      <c r="E29" s="96">
        <v>90.17</v>
      </c>
      <c r="F29" s="96"/>
    </row>
    <row r="30" spans="1:6" ht="38.25" x14ac:dyDescent="0.2">
      <c r="A30" s="147" t="s">
        <v>729</v>
      </c>
      <c r="B30" s="2" t="s">
        <v>730</v>
      </c>
      <c r="C30" s="2" t="s">
        <v>731</v>
      </c>
      <c r="D30" s="113" t="s">
        <v>32</v>
      </c>
      <c r="E30" s="52">
        <v>90.15</v>
      </c>
      <c r="F30" s="52"/>
    </row>
    <row r="31" spans="1:6" ht="25.5" x14ac:dyDescent="0.2">
      <c r="A31" s="149" t="s">
        <v>732</v>
      </c>
      <c r="B31" s="95" t="s">
        <v>2830</v>
      </c>
      <c r="C31" s="95" t="s">
        <v>733</v>
      </c>
      <c r="D31" s="114" t="s">
        <v>193</v>
      </c>
      <c r="E31" s="96">
        <v>90</v>
      </c>
      <c r="F31" s="96"/>
    </row>
    <row r="32" spans="1:6" ht="25.5" x14ac:dyDescent="0.2">
      <c r="A32" s="149" t="s">
        <v>734</v>
      </c>
      <c r="B32" s="95" t="s">
        <v>735</v>
      </c>
      <c r="C32" s="95" t="s">
        <v>736</v>
      </c>
      <c r="D32" s="114" t="s">
        <v>231</v>
      </c>
      <c r="E32" s="96">
        <v>89.46</v>
      </c>
      <c r="F32" s="96"/>
    </row>
    <row r="33" spans="1:6" ht="38.25" x14ac:dyDescent="0.2">
      <c r="A33" s="149" t="s">
        <v>737</v>
      </c>
      <c r="B33" s="95" t="s">
        <v>738</v>
      </c>
      <c r="C33" s="95" t="s">
        <v>739</v>
      </c>
      <c r="D33" s="114" t="s">
        <v>187</v>
      </c>
      <c r="E33" s="96">
        <v>88.92</v>
      </c>
      <c r="F33" s="96"/>
    </row>
    <row r="34" spans="1:6" ht="38.25" x14ac:dyDescent="0.2">
      <c r="A34" s="149" t="s">
        <v>740</v>
      </c>
      <c r="B34" s="95" t="s">
        <v>741</v>
      </c>
      <c r="C34" s="95" t="s">
        <v>742</v>
      </c>
      <c r="D34" s="114" t="s">
        <v>186</v>
      </c>
      <c r="E34" s="96">
        <v>87.36</v>
      </c>
      <c r="F34" s="96"/>
    </row>
    <row r="35" spans="1:6" ht="21.75" customHeight="1" x14ac:dyDescent="0.2">
      <c r="A35" s="147" t="s">
        <v>743</v>
      </c>
      <c r="B35" s="2" t="s">
        <v>744</v>
      </c>
      <c r="C35" s="2" t="s">
        <v>745</v>
      </c>
      <c r="D35" s="113" t="s">
        <v>40</v>
      </c>
      <c r="E35" s="52">
        <v>85.38</v>
      </c>
      <c r="F35" s="52"/>
    </row>
    <row r="36" spans="1:6" ht="38.25" x14ac:dyDescent="0.2">
      <c r="A36" s="149" t="s">
        <v>746</v>
      </c>
      <c r="B36" s="95" t="s">
        <v>747</v>
      </c>
      <c r="C36" s="95" t="s">
        <v>748</v>
      </c>
      <c r="D36" s="114" t="s">
        <v>193</v>
      </c>
      <c r="E36" s="96">
        <v>84.85</v>
      </c>
      <c r="F36" s="96"/>
    </row>
    <row r="37" spans="1:6" ht="25.5" x14ac:dyDescent="0.2">
      <c r="A37" s="149" t="s">
        <v>749</v>
      </c>
      <c r="B37" s="95" t="s">
        <v>750</v>
      </c>
      <c r="C37" s="95" t="s">
        <v>751</v>
      </c>
      <c r="D37" s="114" t="s">
        <v>193</v>
      </c>
      <c r="E37" s="96">
        <v>84.38</v>
      </c>
      <c r="F37" s="96"/>
    </row>
    <row r="38" spans="1:6" ht="38.25" x14ac:dyDescent="0.2">
      <c r="A38" s="149" t="s">
        <v>752</v>
      </c>
      <c r="B38" s="95" t="s">
        <v>753</v>
      </c>
      <c r="C38" s="95" t="s">
        <v>754</v>
      </c>
      <c r="D38" s="114" t="s">
        <v>186</v>
      </c>
      <c r="E38" s="96">
        <v>83.73</v>
      </c>
      <c r="F38" s="96"/>
    </row>
    <row r="39" spans="1:6" ht="25.5" x14ac:dyDescent="0.2">
      <c r="A39" s="147" t="s">
        <v>755</v>
      </c>
      <c r="B39" s="2" t="s">
        <v>756</v>
      </c>
      <c r="C39" s="2" t="s">
        <v>139</v>
      </c>
      <c r="D39" s="113" t="s">
        <v>26</v>
      </c>
      <c r="E39" s="52">
        <v>83.54</v>
      </c>
      <c r="F39" s="52"/>
    </row>
    <row r="40" spans="1:6" ht="38.25" x14ac:dyDescent="0.2">
      <c r="A40" s="147" t="s">
        <v>757</v>
      </c>
      <c r="B40" s="2" t="s">
        <v>758</v>
      </c>
      <c r="C40" s="2" t="s">
        <v>2825</v>
      </c>
      <c r="D40" s="113" t="s">
        <v>26</v>
      </c>
      <c r="E40" s="52">
        <v>70.150000000000006</v>
      </c>
      <c r="F40" s="52"/>
    </row>
    <row r="41" spans="1:6" ht="51" x14ac:dyDescent="0.2">
      <c r="A41" s="158" t="s">
        <v>759</v>
      </c>
      <c r="B41" s="97" t="s">
        <v>2831</v>
      </c>
      <c r="C41" s="97" t="s">
        <v>760</v>
      </c>
      <c r="D41" s="98" t="s">
        <v>26</v>
      </c>
      <c r="E41" s="101" t="s">
        <v>413</v>
      </c>
      <c r="F41" s="94" t="s">
        <v>761</v>
      </c>
    </row>
    <row r="42" spans="1:6" ht="38.25" x14ac:dyDescent="0.2">
      <c r="A42" s="159" t="s">
        <v>762</v>
      </c>
      <c r="B42" s="99" t="s">
        <v>2832</v>
      </c>
      <c r="C42" s="99" t="s">
        <v>763</v>
      </c>
      <c r="D42" s="100" t="s">
        <v>702</v>
      </c>
      <c r="E42" s="81" t="s">
        <v>413</v>
      </c>
      <c r="F42" s="88" t="s">
        <v>761</v>
      </c>
    </row>
    <row r="43" spans="1:6" x14ac:dyDescent="0.2">
      <c r="A43" s="84"/>
      <c r="B43" s="84"/>
      <c r="C43" s="84"/>
      <c r="D43" s="84"/>
      <c r="E43" s="89"/>
      <c r="F43" s="90"/>
    </row>
    <row r="44" spans="1:6" x14ac:dyDescent="0.2">
      <c r="A44" s="8" t="s">
        <v>34</v>
      </c>
      <c r="B44" s="9" t="s">
        <v>92</v>
      </c>
      <c r="C44" s="84"/>
      <c r="D44" s="84"/>
      <c r="E44" s="89"/>
      <c r="F44" s="90"/>
    </row>
    <row r="45" spans="1:6" ht="13.5" customHeight="1" x14ac:dyDescent="0.2">
      <c r="C45" s="84"/>
      <c r="D45" s="84"/>
      <c r="E45" s="89"/>
      <c r="F45" s="90"/>
    </row>
    <row r="46" spans="1:6" x14ac:dyDescent="0.2">
      <c r="A46" s="84"/>
      <c r="B46" s="84"/>
      <c r="C46" s="84"/>
      <c r="D46" s="84"/>
      <c r="E46" s="89"/>
      <c r="F46" s="90"/>
    </row>
    <row r="47" spans="1:6" x14ac:dyDescent="0.2">
      <c r="A47" s="84"/>
      <c r="B47" s="84"/>
      <c r="C47" s="84"/>
      <c r="D47" s="84"/>
      <c r="E47" s="89"/>
      <c r="F47" s="90"/>
    </row>
    <row r="48" spans="1:6" ht="14.25" customHeight="1" x14ac:dyDescent="0.2">
      <c r="A48" s="84"/>
      <c r="B48" s="84"/>
      <c r="C48" s="84"/>
      <c r="D48" s="84"/>
      <c r="E48" s="89"/>
      <c r="F48" s="90"/>
    </row>
    <row r="49" spans="1:6" x14ac:dyDescent="0.2">
      <c r="A49" s="84"/>
      <c r="B49" s="84"/>
      <c r="C49" s="84"/>
      <c r="D49" s="84"/>
      <c r="E49" s="89"/>
      <c r="F49" s="90"/>
    </row>
    <row r="50" spans="1:6" x14ac:dyDescent="0.2">
      <c r="A50" s="84"/>
      <c r="B50" s="84"/>
      <c r="C50" s="84"/>
      <c r="D50" s="84"/>
      <c r="E50" s="89"/>
      <c r="F50" s="90"/>
    </row>
    <row r="51" spans="1:6" x14ac:dyDescent="0.2">
      <c r="A51" s="84"/>
      <c r="B51" s="84"/>
      <c r="C51" s="84"/>
      <c r="D51" s="84"/>
      <c r="E51" s="89"/>
      <c r="F51" s="90"/>
    </row>
    <row r="52" spans="1:6" x14ac:dyDescent="0.2">
      <c r="A52" s="84"/>
      <c r="B52" s="84"/>
      <c r="C52" s="84"/>
      <c r="D52" s="84"/>
      <c r="E52" s="89"/>
      <c r="F52" s="90"/>
    </row>
    <row r="53" spans="1:6" x14ac:dyDescent="0.2">
      <c r="A53" s="84"/>
      <c r="B53" s="84"/>
      <c r="C53" s="84"/>
      <c r="D53" s="84"/>
      <c r="E53" s="89"/>
      <c r="F53" s="90"/>
    </row>
    <row r="54" spans="1:6" x14ac:dyDescent="0.2">
      <c r="A54" s="84"/>
      <c r="B54" s="84"/>
      <c r="C54" s="84"/>
      <c r="D54" s="84"/>
      <c r="E54" s="89"/>
      <c r="F54" s="90"/>
    </row>
    <row r="55" spans="1:6" x14ac:dyDescent="0.2">
      <c r="A55" s="84"/>
      <c r="B55" s="84"/>
      <c r="C55" s="84"/>
      <c r="D55" s="84"/>
      <c r="E55" s="89"/>
      <c r="F55" s="90"/>
    </row>
    <row r="56" spans="1:6" x14ac:dyDescent="0.2">
      <c r="A56" s="84"/>
      <c r="B56" s="84"/>
      <c r="C56" s="84"/>
      <c r="D56" s="84"/>
      <c r="E56" s="89"/>
      <c r="F56" s="90"/>
    </row>
    <row r="57" spans="1:6" x14ac:dyDescent="0.2">
      <c r="A57" s="84"/>
      <c r="B57" s="84"/>
      <c r="C57" s="84"/>
      <c r="D57" s="84"/>
      <c r="E57" s="89"/>
      <c r="F57" s="90"/>
    </row>
    <row r="58" spans="1:6" x14ac:dyDescent="0.2">
      <c r="A58" s="84"/>
      <c r="B58" s="84"/>
      <c r="C58" s="84"/>
      <c r="D58" s="84"/>
      <c r="E58" s="89"/>
      <c r="F58" s="90"/>
    </row>
    <row r="59" spans="1:6" x14ac:dyDescent="0.2">
      <c r="A59" s="11"/>
      <c r="B59" s="11"/>
      <c r="C59" s="91"/>
      <c r="D59" s="91"/>
      <c r="E59" s="92"/>
      <c r="F59" s="93"/>
    </row>
    <row r="60" spans="1:6" x14ac:dyDescent="0.2">
      <c r="C60" s="9"/>
      <c r="D60" s="9"/>
      <c r="E60" s="27"/>
      <c r="F60" s="10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8" customFormat="1" ht="22.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2.5" customHeight="1" x14ac:dyDescent="0.2">
      <c r="A2" s="51" t="s">
        <v>2791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  <c r="G3" s="23"/>
    </row>
    <row r="4" spans="1:7" ht="25.5" x14ac:dyDescent="0.25">
      <c r="A4" s="155" t="s">
        <v>764</v>
      </c>
      <c r="B4" s="118" t="s">
        <v>765</v>
      </c>
      <c r="C4" s="118" t="s">
        <v>766</v>
      </c>
      <c r="D4" s="119" t="s">
        <v>2</v>
      </c>
      <c r="E4" s="103">
        <v>96.73</v>
      </c>
      <c r="F4" s="120"/>
      <c r="G4" s="25"/>
    </row>
    <row r="5" spans="1:7" ht="25.5" x14ac:dyDescent="0.25">
      <c r="A5" s="155" t="s">
        <v>767</v>
      </c>
      <c r="B5" s="118" t="s">
        <v>2841</v>
      </c>
      <c r="C5" s="118" t="s">
        <v>768</v>
      </c>
      <c r="D5" s="119" t="s">
        <v>53</v>
      </c>
      <c r="E5" s="103">
        <v>96.33</v>
      </c>
      <c r="F5" s="120"/>
      <c r="G5" s="25"/>
    </row>
    <row r="6" spans="1:7" ht="25.5" x14ac:dyDescent="0.25">
      <c r="A6" s="146" t="s">
        <v>769</v>
      </c>
      <c r="B6" s="116" t="s">
        <v>770</v>
      </c>
      <c r="C6" s="116" t="s">
        <v>771</v>
      </c>
      <c r="D6" s="117" t="s">
        <v>161</v>
      </c>
      <c r="E6" s="102">
        <v>96.2</v>
      </c>
      <c r="F6" s="121"/>
      <c r="G6" s="25"/>
    </row>
    <row r="7" spans="1:7" ht="25.5" x14ac:dyDescent="0.25">
      <c r="A7" s="155" t="s">
        <v>772</v>
      </c>
      <c r="B7" s="118" t="s">
        <v>773</v>
      </c>
      <c r="C7" s="118" t="s">
        <v>774</v>
      </c>
      <c r="D7" s="119" t="s">
        <v>52</v>
      </c>
      <c r="E7" s="103">
        <v>95.93</v>
      </c>
      <c r="F7" s="120"/>
      <c r="G7" s="25"/>
    </row>
    <row r="8" spans="1:7" ht="38.25" x14ac:dyDescent="0.25">
      <c r="A8" s="155" t="s">
        <v>775</v>
      </c>
      <c r="B8" s="118" t="s">
        <v>776</v>
      </c>
      <c r="C8" s="118" t="s">
        <v>777</v>
      </c>
      <c r="D8" s="119" t="s">
        <v>53</v>
      </c>
      <c r="E8" s="103">
        <v>95.6</v>
      </c>
      <c r="F8" s="120"/>
      <c r="G8" s="25"/>
    </row>
    <row r="9" spans="1:7" ht="51" x14ac:dyDescent="0.25">
      <c r="A9" s="155" t="s">
        <v>778</v>
      </c>
      <c r="B9" s="118" t="s">
        <v>779</v>
      </c>
      <c r="C9" s="118" t="s">
        <v>2837</v>
      </c>
      <c r="D9" s="119" t="s">
        <v>124</v>
      </c>
      <c r="E9" s="103">
        <v>95.46</v>
      </c>
      <c r="F9" s="120"/>
      <c r="G9" s="25"/>
    </row>
    <row r="10" spans="1:7" ht="51" x14ac:dyDescent="0.25">
      <c r="A10" s="155" t="s">
        <v>780</v>
      </c>
      <c r="B10" s="118" t="s">
        <v>781</v>
      </c>
      <c r="C10" s="118" t="s">
        <v>782</v>
      </c>
      <c r="D10" s="119" t="s">
        <v>53</v>
      </c>
      <c r="E10" s="103">
        <v>95.43</v>
      </c>
      <c r="F10" s="120"/>
      <c r="G10" s="25"/>
    </row>
    <row r="11" spans="1:7" ht="15" x14ac:dyDescent="0.25">
      <c r="A11" s="155" t="s">
        <v>783</v>
      </c>
      <c r="B11" s="118" t="s">
        <v>784</v>
      </c>
      <c r="C11" s="118" t="s">
        <v>125</v>
      </c>
      <c r="D11" s="119" t="s">
        <v>5</v>
      </c>
      <c r="E11" s="103">
        <v>95.2</v>
      </c>
      <c r="F11" s="120"/>
      <c r="G11" s="25"/>
    </row>
    <row r="12" spans="1:7" ht="25.5" x14ac:dyDescent="0.25">
      <c r="A12" s="155" t="s">
        <v>785</v>
      </c>
      <c r="B12" s="118" t="s">
        <v>786</v>
      </c>
      <c r="C12" s="118" t="s">
        <v>787</v>
      </c>
      <c r="D12" s="119" t="s">
        <v>53</v>
      </c>
      <c r="E12" s="103">
        <v>95.07</v>
      </c>
      <c r="F12" s="120"/>
      <c r="G12" s="25"/>
    </row>
    <row r="13" spans="1:7" ht="25.5" x14ac:dyDescent="0.25">
      <c r="A13" s="155" t="s">
        <v>788</v>
      </c>
      <c r="B13" s="118" t="s">
        <v>789</v>
      </c>
      <c r="C13" s="118" t="s">
        <v>790</v>
      </c>
      <c r="D13" s="119" t="s">
        <v>124</v>
      </c>
      <c r="E13" s="103">
        <v>95</v>
      </c>
      <c r="F13" s="120"/>
      <c r="G13" s="25"/>
    </row>
    <row r="14" spans="1:7" ht="25.5" x14ac:dyDescent="0.25">
      <c r="A14" s="155" t="s">
        <v>791</v>
      </c>
      <c r="B14" s="118" t="s">
        <v>792</v>
      </c>
      <c r="C14" s="118" t="s">
        <v>793</v>
      </c>
      <c r="D14" s="119" t="s">
        <v>36</v>
      </c>
      <c r="E14" s="103">
        <v>94.93</v>
      </c>
      <c r="F14" s="120"/>
      <c r="G14" s="25"/>
    </row>
    <row r="15" spans="1:7" ht="25.5" x14ac:dyDescent="0.25">
      <c r="A15" s="155" t="s">
        <v>794</v>
      </c>
      <c r="B15" s="118" t="s">
        <v>2842</v>
      </c>
      <c r="C15" s="118" t="s">
        <v>795</v>
      </c>
      <c r="D15" s="119" t="s">
        <v>52</v>
      </c>
      <c r="E15" s="103">
        <v>94.53</v>
      </c>
      <c r="F15" s="120"/>
      <c r="G15" s="25"/>
    </row>
    <row r="16" spans="1:7" ht="38.25" x14ac:dyDescent="0.25">
      <c r="A16" s="155" t="s">
        <v>796</v>
      </c>
      <c r="B16" s="118" t="s">
        <v>797</v>
      </c>
      <c r="C16" s="118" t="s">
        <v>798</v>
      </c>
      <c r="D16" s="119" t="s">
        <v>124</v>
      </c>
      <c r="E16" s="103">
        <v>94.43</v>
      </c>
      <c r="F16" s="120"/>
      <c r="G16" s="25"/>
    </row>
    <row r="17" spans="1:7" ht="25.5" x14ac:dyDescent="0.25">
      <c r="A17" s="146" t="s">
        <v>799</v>
      </c>
      <c r="B17" s="116" t="s">
        <v>800</v>
      </c>
      <c r="C17" s="116" t="s">
        <v>801</v>
      </c>
      <c r="D17" s="117" t="s">
        <v>161</v>
      </c>
      <c r="E17" s="102">
        <v>94.21</v>
      </c>
      <c r="F17" s="121"/>
      <c r="G17" s="25"/>
    </row>
    <row r="18" spans="1:7" ht="38.25" x14ac:dyDescent="0.25">
      <c r="A18" s="155" t="s">
        <v>802</v>
      </c>
      <c r="B18" s="118" t="s">
        <v>803</v>
      </c>
      <c r="C18" s="118" t="s">
        <v>159</v>
      </c>
      <c r="D18" s="119" t="s">
        <v>5</v>
      </c>
      <c r="E18" s="103">
        <v>94.2</v>
      </c>
      <c r="F18" s="120"/>
      <c r="G18" s="25"/>
    </row>
    <row r="19" spans="1:7" ht="38.25" x14ac:dyDescent="0.25">
      <c r="A19" s="155" t="s">
        <v>804</v>
      </c>
      <c r="B19" s="118" t="s">
        <v>805</v>
      </c>
      <c r="C19" s="118" t="s">
        <v>2838</v>
      </c>
      <c r="D19" s="119" t="s">
        <v>52</v>
      </c>
      <c r="E19" s="103">
        <v>93.86</v>
      </c>
      <c r="F19" s="120"/>
      <c r="G19" s="25"/>
    </row>
    <row r="20" spans="1:7" ht="25.5" x14ac:dyDescent="0.25">
      <c r="A20" s="155" t="s">
        <v>806</v>
      </c>
      <c r="B20" s="118" t="s">
        <v>807</v>
      </c>
      <c r="C20" s="118" t="s">
        <v>202</v>
      </c>
      <c r="D20" s="119" t="s">
        <v>52</v>
      </c>
      <c r="E20" s="103">
        <v>93.8</v>
      </c>
      <c r="F20" s="120"/>
      <c r="G20" s="25"/>
    </row>
    <row r="21" spans="1:7" ht="51" x14ac:dyDescent="0.25">
      <c r="A21" s="155" t="s">
        <v>808</v>
      </c>
      <c r="B21" s="118" t="s">
        <v>809</v>
      </c>
      <c r="C21" s="118" t="s">
        <v>810</v>
      </c>
      <c r="D21" s="119" t="s">
        <v>52</v>
      </c>
      <c r="E21" s="103">
        <v>93.07</v>
      </c>
      <c r="F21" s="120"/>
      <c r="G21" s="25"/>
    </row>
    <row r="22" spans="1:7" ht="25.5" x14ac:dyDescent="0.25">
      <c r="A22" s="155" t="s">
        <v>811</v>
      </c>
      <c r="B22" s="118" t="s">
        <v>2843</v>
      </c>
      <c r="C22" s="118" t="s">
        <v>812</v>
      </c>
      <c r="D22" s="119" t="s">
        <v>53</v>
      </c>
      <c r="E22" s="103">
        <v>92.6</v>
      </c>
      <c r="F22" s="120"/>
      <c r="G22" s="25"/>
    </row>
    <row r="23" spans="1:7" ht="25.5" x14ac:dyDescent="0.25">
      <c r="A23" s="155" t="s">
        <v>813</v>
      </c>
      <c r="B23" s="118" t="s">
        <v>814</v>
      </c>
      <c r="C23" s="118" t="s">
        <v>815</v>
      </c>
      <c r="D23" s="119" t="s">
        <v>53</v>
      </c>
      <c r="E23" s="103">
        <v>92.29</v>
      </c>
      <c r="F23" s="120"/>
      <c r="G23" s="25"/>
    </row>
    <row r="24" spans="1:7" ht="25.5" x14ac:dyDescent="0.25">
      <c r="A24" s="155" t="s">
        <v>816</v>
      </c>
      <c r="B24" s="118" t="s">
        <v>817</v>
      </c>
      <c r="C24" s="118" t="s">
        <v>203</v>
      </c>
      <c r="D24" s="119" t="s">
        <v>124</v>
      </c>
      <c r="E24" s="103">
        <v>91.87</v>
      </c>
      <c r="F24" s="120"/>
      <c r="G24" s="25"/>
    </row>
    <row r="25" spans="1:7" ht="38.25" x14ac:dyDescent="0.25">
      <c r="A25" s="155" t="s">
        <v>818</v>
      </c>
      <c r="B25" s="118" t="s">
        <v>819</v>
      </c>
      <c r="C25" s="118" t="s">
        <v>820</v>
      </c>
      <c r="D25" s="119" t="s">
        <v>53</v>
      </c>
      <c r="E25" s="103">
        <v>91.71</v>
      </c>
      <c r="F25" s="120"/>
      <c r="G25" s="25"/>
    </row>
    <row r="26" spans="1:7" ht="51" x14ac:dyDescent="0.25">
      <c r="A26" s="155" t="s">
        <v>821</v>
      </c>
      <c r="B26" s="118" t="s">
        <v>822</v>
      </c>
      <c r="C26" s="118" t="s">
        <v>823</v>
      </c>
      <c r="D26" s="119" t="s">
        <v>38</v>
      </c>
      <c r="E26" s="103">
        <v>91.64</v>
      </c>
      <c r="F26" s="120"/>
      <c r="G26" s="25"/>
    </row>
    <row r="27" spans="1:7" ht="25.5" x14ac:dyDescent="0.25">
      <c r="A27" s="155" t="s">
        <v>824</v>
      </c>
      <c r="B27" s="118" t="s">
        <v>825</v>
      </c>
      <c r="C27" s="118" t="s">
        <v>826</v>
      </c>
      <c r="D27" s="119" t="s">
        <v>52</v>
      </c>
      <c r="E27" s="103">
        <v>91.27</v>
      </c>
      <c r="F27" s="120"/>
      <c r="G27" s="25"/>
    </row>
    <row r="28" spans="1:7" ht="51" x14ac:dyDescent="0.25">
      <c r="A28" s="155" t="s">
        <v>827</v>
      </c>
      <c r="B28" s="118" t="s">
        <v>828</v>
      </c>
      <c r="C28" s="118" t="s">
        <v>829</v>
      </c>
      <c r="D28" s="119" t="s">
        <v>195</v>
      </c>
      <c r="E28" s="103">
        <v>91.13</v>
      </c>
      <c r="F28" s="120"/>
      <c r="G28" s="25"/>
    </row>
    <row r="29" spans="1:7" ht="38.25" x14ac:dyDescent="0.25">
      <c r="A29" s="155" t="s">
        <v>830</v>
      </c>
      <c r="B29" s="118" t="s">
        <v>831</v>
      </c>
      <c r="C29" s="118" t="s">
        <v>2833</v>
      </c>
      <c r="D29" s="119" t="s">
        <v>53</v>
      </c>
      <c r="E29" s="103">
        <v>90.87</v>
      </c>
      <c r="F29" s="120"/>
      <c r="G29" s="25"/>
    </row>
    <row r="30" spans="1:7" ht="25.5" x14ac:dyDescent="0.25">
      <c r="A30" s="155" t="s">
        <v>832</v>
      </c>
      <c r="B30" s="118" t="s">
        <v>833</v>
      </c>
      <c r="C30" s="118" t="s">
        <v>834</v>
      </c>
      <c r="D30" s="119" t="s">
        <v>52</v>
      </c>
      <c r="E30" s="103">
        <v>90.47</v>
      </c>
      <c r="F30" s="120"/>
      <c r="G30" s="25"/>
    </row>
    <row r="31" spans="1:7" ht="51" x14ac:dyDescent="0.25">
      <c r="A31" s="155" t="s">
        <v>835</v>
      </c>
      <c r="B31" s="118" t="s">
        <v>2844</v>
      </c>
      <c r="C31" s="118" t="s">
        <v>836</v>
      </c>
      <c r="D31" s="119" t="s">
        <v>53</v>
      </c>
      <c r="E31" s="103">
        <v>90.27</v>
      </c>
      <c r="F31" s="120"/>
      <c r="G31" s="25"/>
    </row>
    <row r="32" spans="1:7" ht="25.5" x14ac:dyDescent="0.25">
      <c r="A32" s="155" t="s">
        <v>837</v>
      </c>
      <c r="B32" s="118" t="s">
        <v>838</v>
      </c>
      <c r="C32" s="118" t="s">
        <v>839</v>
      </c>
      <c r="D32" s="119" t="s">
        <v>124</v>
      </c>
      <c r="E32" s="103">
        <v>90.2</v>
      </c>
      <c r="F32" s="120"/>
      <c r="G32" s="25"/>
    </row>
    <row r="33" spans="1:7" ht="38.25" x14ac:dyDescent="0.25">
      <c r="A33" s="155" t="s">
        <v>840</v>
      </c>
      <c r="B33" s="118" t="s">
        <v>841</v>
      </c>
      <c r="C33" s="118" t="s">
        <v>842</v>
      </c>
      <c r="D33" s="119" t="s">
        <v>52</v>
      </c>
      <c r="E33" s="103">
        <v>90.13</v>
      </c>
      <c r="F33" s="120"/>
      <c r="G33" s="25"/>
    </row>
    <row r="34" spans="1:7" ht="25.5" x14ac:dyDescent="0.25">
      <c r="A34" s="155" t="s">
        <v>843</v>
      </c>
      <c r="B34" s="118" t="s">
        <v>844</v>
      </c>
      <c r="C34" s="118" t="s">
        <v>845</v>
      </c>
      <c r="D34" s="119" t="s">
        <v>52</v>
      </c>
      <c r="E34" s="103">
        <v>90.07</v>
      </c>
      <c r="F34" s="120"/>
      <c r="G34" s="25"/>
    </row>
    <row r="35" spans="1:7" ht="25.5" x14ac:dyDescent="0.25">
      <c r="A35" s="155" t="s">
        <v>846</v>
      </c>
      <c r="B35" s="118" t="s">
        <v>847</v>
      </c>
      <c r="C35" s="118" t="s">
        <v>848</v>
      </c>
      <c r="D35" s="119" t="s">
        <v>0</v>
      </c>
      <c r="E35" s="103">
        <v>89.93</v>
      </c>
      <c r="F35" s="120"/>
      <c r="G35" s="25"/>
    </row>
    <row r="36" spans="1:7" ht="25.5" x14ac:dyDescent="0.25">
      <c r="A36" s="155" t="s">
        <v>849</v>
      </c>
      <c r="B36" s="118" t="s">
        <v>850</v>
      </c>
      <c r="C36" s="118" t="s">
        <v>851</v>
      </c>
      <c r="D36" s="119" t="s">
        <v>61</v>
      </c>
      <c r="E36" s="103">
        <v>89.33</v>
      </c>
      <c r="F36" s="120"/>
      <c r="G36" s="25"/>
    </row>
    <row r="37" spans="1:7" ht="38.25" x14ac:dyDescent="0.25">
      <c r="A37" s="155" t="s">
        <v>852</v>
      </c>
      <c r="B37" s="118" t="s">
        <v>853</v>
      </c>
      <c r="C37" s="118" t="s">
        <v>854</v>
      </c>
      <c r="D37" s="119" t="s">
        <v>53</v>
      </c>
      <c r="E37" s="103">
        <v>89.07</v>
      </c>
      <c r="F37" s="120"/>
      <c r="G37" s="25"/>
    </row>
    <row r="38" spans="1:7" ht="38.25" x14ac:dyDescent="0.25">
      <c r="A38" s="155" t="s">
        <v>855</v>
      </c>
      <c r="B38" s="118" t="s">
        <v>856</v>
      </c>
      <c r="C38" s="118" t="s">
        <v>857</v>
      </c>
      <c r="D38" s="119" t="s">
        <v>36</v>
      </c>
      <c r="E38" s="103">
        <v>88.73</v>
      </c>
      <c r="F38" s="120"/>
      <c r="G38" s="25"/>
    </row>
    <row r="39" spans="1:7" ht="38.25" x14ac:dyDescent="0.25">
      <c r="A39" s="155" t="s">
        <v>858</v>
      </c>
      <c r="B39" s="118" t="s">
        <v>859</v>
      </c>
      <c r="C39" s="118" t="s">
        <v>2834</v>
      </c>
      <c r="D39" s="119" t="s">
        <v>52</v>
      </c>
      <c r="E39" s="103">
        <v>87.73</v>
      </c>
      <c r="F39" s="120"/>
      <c r="G39" s="25"/>
    </row>
    <row r="40" spans="1:7" ht="38.25" x14ac:dyDescent="0.25">
      <c r="A40" s="155" t="s">
        <v>860</v>
      </c>
      <c r="B40" s="118" t="s">
        <v>861</v>
      </c>
      <c r="C40" s="118" t="s">
        <v>2839</v>
      </c>
      <c r="D40" s="119" t="s">
        <v>124</v>
      </c>
      <c r="E40" s="103">
        <v>87.33</v>
      </c>
      <c r="F40" s="120"/>
      <c r="G40" s="25"/>
    </row>
    <row r="41" spans="1:7" ht="25.5" x14ac:dyDescent="0.25">
      <c r="A41" s="155" t="s">
        <v>862</v>
      </c>
      <c r="B41" s="118" t="s">
        <v>863</v>
      </c>
      <c r="C41" s="118" t="s">
        <v>2840</v>
      </c>
      <c r="D41" s="119" t="s">
        <v>0</v>
      </c>
      <c r="E41" s="103">
        <v>86.57</v>
      </c>
      <c r="F41" s="120"/>
      <c r="G41" s="25"/>
    </row>
    <row r="42" spans="1:7" ht="38.25" x14ac:dyDescent="0.25">
      <c r="A42" s="155" t="s">
        <v>864</v>
      </c>
      <c r="B42" s="118" t="s">
        <v>865</v>
      </c>
      <c r="C42" s="118" t="s">
        <v>866</v>
      </c>
      <c r="D42" s="119" t="s">
        <v>53</v>
      </c>
      <c r="E42" s="103">
        <v>86.47</v>
      </c>
      <c r="F42" s="120"/>
      <c r="G42" s="25"/>
    </row>
    <row r="43" spans="1:7" ht="25.5" x14ac:dyDescent="0.25">
      <c r="A43" s="155" t="s">
        <v>867</v>
      </c>
      <c r="B43" s="118" t="s">
        <v>868</v>
      </c>
      <c r="C43" s="118" t="s">
        <v>869</v>
      </c>
      <c r="D43" s="119" t="s">
        <v>2</v>
      </c>
      <c r="E43" s="103">
        <v>86</v>
      </c>
      <c r="F43" s="120"/>
      <c r="G43" s="25"/>
    </row>
    <row r="44" spans="1:7" ht="25.5" x14ac:dyDescent="0.25">
      <c r="A44" s="146" t="s">
        <v>870</v>
      </c>
      <c r="B44" s="116" t="s">
        <v>871</v>
      </c>
      <c r="C44" s="116" t="s">
        <v>872</v>
      </c>
      <c r="D44" s="117" t="s">
        <v>201</v>
      </c>
      <c r="E44" s="102">
        <v>85.8</v>
      </c>
      <c r="F44" s="121"/>
      <c r="G44" s="25"/>
    </row>
    <row r="45" spans="1:7" ht="38.25" x14ac:dyDescent="0.25">
      <c r="A45" s="155" t="s">
        <v>873</v>
      </c>
      <c r="B45" s="118" t="s">
        <v>874</v>
      </c>
      <c r="C45" s="118" t="s">
        <v>2835</v>
      </c>
      <c r="D45" s="119" t="s">
        <v>37</v>
      </c>
      <c r="E45" s="103">
        <v>85.4</v>
      </c>
      <c r="F45" s="120"/>
      <c r="G45" s="25"/>
    </row>
    <row r="46" spans="1:7" ht="38.25" x14ac:dyDescent="0.25">
      <c r="A46" s="155" t="s">
        <v>875</v>
      </c>
      <c r="B46" s="118" t="s">
        <v>876</v>
      </c>
      <c r="C46" s="118" t="s">
        <v>877</v>
      </c>
      <c r="D46" s="119" t="s">
        <v>5</v>
      </c>
      <c r="E46" s="103">
        <v>85.2</v>
      </c>
      <c r="F46" s="120"/>
      <c r="G46" s="25"/>
    </row>
    <row r="47" spans="1:7" ht="25.5" x14ac:dyDescent="0.25">
      <c r="A47" s="155" t="s">
        <v>878</v>
      </c>
      <c r="B47" s="118" t="s">
        <v>879</v>
      </c>
      <c r="C47" s="118" t="s">
        <v>880</v>
      </c>
      <c r="D47" s="119" t="s">
        <v>195</v>
      </c>
      <c r="E47" s="103">
        <v>84.87</v>
      </c>
      <c r="F47" s="120"/>
      <c r="G47" s="25"/>
    </row>
    <row r="48" spans="1:7" s="5" customFormat="1" ht="38.25" x14ac:dyDescent="0.25">
      <c r="A48" s="155" t="s">
        <v>881</v>
      </c>
      <c r="B48" s="118" t="s">
        <v>882</v>
      </c>
      <c r="C48" s="118" t="s">
        <v>204</v>
      </c>
      <c r="D48" s="119" t="s">
        <v>6</v>
      </c>
      <c r="E48" s="103">
        <v>84.87</v>
      </c>
      <c r="F48" s="120"/>
      <c r="G48" s="25"/>
    </row>
    <row r="49" spans="1:7" ht="25.5" x14ac:dyDescent="0.25">
      <c r="A49" s="155" t="s">
        <v>883</v>
      </c>
      <c r="B49" s="118" t="s">
        <v>884</v>
      </c>
      <c r="C49" s="118" t="s">
        <v>54</v>
      </c>
      <c r="D49" s="119" t="s">
        <v>48</v>
      </c>
      <c r="E49" s="103">
        <v>83.6</v>
      </c>
      <c r="F49" s="120"/>
      <c r="G49" s="25"/>
    </row>
    <row r="50" spans="1:7" ht="25.5" x14ac:dyDescent="0.25">
      <c r="A50" s="155" t="s">
        <v>885</v>
      </c>
      <c r="B50" s="118">
        <v>2026</v>
      </c>
      <c r="C50" s="118" t="s">
        <v>886</v>
      </c>
      <c r="D50" s="119" t="s">
        <v>7</v>
      </c>
      <c r="E50" s="103">
        <v>81.430000000000007</v>
      </c>
      <c r="F50" s="120"/>
      <c r="G50" s="25"/>
    </row>
    <row r="51" spans="1:7" ht="25.5" x14ac:dyDescent="0.25">
      <c r="A51" s="155" t="s">
        <v>887</v>
      </c>
      <c r="B51" s="118" t="s">
        <v>888</v>
      </c>
      <c r="C51" s="118" t="s">
        <v>889</v>
      </c>
      <c r="D51" s="119" t="s">
        <v>53</v>
      </c>
      <c r="E51" s="103">
        <v>80.73</v>
      </c>
      <c r="F51" s="120"/>
      <c r="G51" s="25"/>
    </row>
    <row r="52" spans="1:7" ht="38.25" x14ac:dyDescent="0.25">
      <c r="A52" s="155" t="s">
        <v>890</v>
      </c>
      <c r="B52" s="118" t="s">
        <v>891</v>
      </c>
      <c r="C52" s="118" t="s">
        <v>200</v>
      </c>
      <c r="D52" s="119" t="s">
        <v>52</v>
      </c>
      <c r="E52" s="103">
        <v>78.47</v>
      </c>
      <c r="F52" s="120"/>
      <c r="G52" s="25"/>
    </row>
    <row r="53" spans="1:7" ht="25.5" x14ac:dyDescent="0.25">
      <c r="A53" s="155" t="s">
        <v>892</v>
      </c>
      <c r="B53" s="118" t="s">
        <v>893</v>
      </c>
      <c r="C53" s="118" t="s">
        <v>2836</v>
      </c>
      <c r="D53" s="119" t="s">
        <v>52</v>
      </c>
      <c r="E53" s="103">
        <v>77.400000000000006</v>
      </c>
      <c r="F53" s="120"/>
      <c r="G53" s="25"/>
    </row>
    <row r="54" spans="1:7" ht="25.5" x14ac:dyDescent="0.25">
      <c r="A54" s="155" t="s">
        <v>894</v>
      </c>
      <c r="B54" s="118" t="s">
        <v>895</v>
      </c>
      <c r="C54" s="118" t="s">
        <v>896</v>
      </c>
      <c r="D54" s="119" t="s">
        <v>124</v>
      </c>
      <c r="E54" s="103">
        <v>77.31</v>
      </c>
      <c r="F54" s="120"/>
      <c r="G54" s="25"/>
    </row>
    <row r="55" spans="1:7" ht="38.25" x14ac:dyDescent="0.25">
      <c r="A55" s="155" t="s">
        <v>897</v>
      </c>
      <c r="B55" s="118" t="s">
        <v>898</v>
      </c>
      <c r="C55" s="118" t="s">
        <v>899</v>
      </c>
      <c r="D55" s="119" t="s">
        <v>124</v>
      </c>
      <c r="E55" s="103">
        <v>77.27</v>
      </c>
      <c r="F55" s="120"/>
      <c r="G55" s="25"/>
    </row>
    <row r="56" spans="1:7" ht="25.5" x14ac:dyDescent="0.25">
      <c r="A56" s="155" t="s">
        <v>900</v>
      </c>
      <c r="B56" s="118" t="s">
        <v>126</v>
      </c>
      <c r="C56" s="118" t="s">
        <v>127</v>
      </c>
      <c r="D56" s="119" t="s">
        <v>0</v>
      </c>
      <c r="E56" s="53" t="s">
        <v>413</v>
      </c>
      <c r="F56" s="122" t="s">
        <v>35</v>
      </c>
      <c r="G56" s="25"/>
    </row>
    <row r="57" spans="1:7" ht="38.25" x14ac:dyDescent="0.25">
      <c r="A57" s="156" t="s">
        <v>901</v>
      </c>
      <c r="B57" s="48" t="s">
        <v>2845</v>
      </c>
      <c r="C57" s="48" t="s">
        <v>160</v>
      </c>
      <c r="D57" s="115" t="s">
        <v>61</v>
      </c>
      <c r="E57" s="53" t="s">
        <v>413</v>
      </c>
      <c r="F57" s="53" t="s">
        <v>34</v>
      </c>
      <c r="G57" s="25"/>
    </row>
    <row r="58" spans="1:7" ht="38.25" x14ac:dyDescent="0.25">
      <c r="A58" s="157" t="s">
        <v>902</v>
      </c>
      <c r="B58" s="123" t="s">
        <v>903</v>
      </c>
      <c r="C58" s="123" t="s">
        <v>904</v>
      </c>
      <c r="D58" s="124" t="s">
        <v>58</v>
      </c>
      <c r="E58" s="87" t="s">
        <v>413</v>
      </c>
      <c r="F58" s="87" t="s">
        <v>34</v>
      </c>
      <c r="G58" s="25"/>
    </row>
    <row r="59" spans="1:7" ht="25.5" x14ac:dyDescent="0.25">
      <c r="A59" s="156" t="s">
        <v>905</v>
      </c>
      <c r="B59" s="48" t="s">
        <v>906</v>
      </c>
      <c r="C59" s="48" t="s">
        <v>907</v>
      </c>
      <c r="D59" s="115" t="s">
        <v>0</v>
      </c>
      <c r="E59" s="53" t="s">
        <v>413</v>
      </c>
      <c r="F59" s="53" t="s">
        <v>34</v>
      </c>
      <c r="G59" s="25"/>
    </row>
    <row r="61" spans="1:7" x14ac:dyDescent="0.2">
      <c r="A61" s="8" t="s">
        <v>34</v>
      </c>
      <c r="B61" s="9" t="s">
        <v>92</v>
      </c>
    </row>
    <row r="62" spans="1:7" x14ac:dyDescent="0.2">
      <c r="A62" s="8" t="s">
        <v>35</v>
      </c>
      <c r="B62" s="9" t="s">
        <v>93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8" customFormat="1" ht="24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38.25" customHeight="1" x14ac:dyDescent="0.2">
      <c r="A2" s="195" t="s">
        <v>312</v>
      </c>
      <c r="B2" s="195"/>
      <c r="C2" s="195"/>
      <c r="D2" s="195"/>
      <c r="E2" s="195"/>
      <c r="F2" s="195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25.5" x14ac:dyDescent="0.2">
      <c r="A4" s="155" t="s">
        <v>908</v>
      </c>
      <c r="B4" s="125" t="s">
        <v>2857</v>
      </c>
      <c r="C4" s="125" t="s">
        <v>909</v>
      </c>
      <c r="D4" s="126" t="s">
        <v>55</v>
      </c>
      <c r="E4" s="103">
        <v>97.75</v>
      </c>
      <c r="F4" s="103"/>
      <c r="G4" s="185"/>
    </row>
    <row r="5" spans="1:7" ht="38.25" x14ac:dyDescent="0.2">
      <c r="A5" s="146" t="s">
        <v>910</v>
      </c>
      <c r="B5" s="95" t="s">
        <v>911</v>
      </c>
      <c r="C5" s="95" t="s">
        <v>912</v>
      </c>
      <c r="D5" s="114" t="s">
        <v>913</v>
      </c>
      <c r="E5" s="102">
        <v>97.64</v>
      </c>
      <c r="F5" s="102"/>
      <c r="G5" s="185"/>
    </row>
    <row r="6" spans="1:7" ht="38.25" x14ac:dyDescent="0.2">
      <c r="A6" s="155" t="s">
        <v>914</v>
      </c>
      <c r="B6" s="125" t="s">
        <v>915</v>
      </c>
      <c r="C6" s="125" t="s">
        <v>916</v>
      </c>
      <c r="D6" s="126" t="s">
        <v>46</v>
      </c>
      <c r="E6" s="103">
        <v>97.36</v>
      </c>
      <c r="F6" s="103"/>
      <c r="G6" s="185"/>
    </row>
    <row r="7" spans="1:7" ht="25.5" x14ac:dyDescent="0.2">
      <c r="A7" s="146" t="s">
        <v>917</v>
      </c>
      <c r="B7" s="95" t="s">
        <v>918</v>
      </c>
      <c r="C7" s="95" t="s">
        <v>919</v>
      </c>
      <c r="D7" s="114" t="s">
        <v>913</v>
      </c>
      <c r="E7" s="102">
        <v>97.36</v>
      </c>
      <c r="F7" s="102"/>
      <c r="G7" s="185"/>
    </row>
    <row r="8" spans="1:7" ht="38.25" x14ac:dyDescent="0.2">
      <c r="A8" s="155" t="s">
        <v>920</v>
      </c>
      <c r="B8" s="125" t="s">
        <v>921</v>
      </c>
      <c r="C8" s="125" t="s">
        <v>922</v>
      </c>
      <c r="D8" s="126" t="s">
        <v>46</v>
      </c>
      <c r="E8" s="103">
        <v>97.12</v>
      </c>
      <c r="F8" s="103"/>
      <c r="G8" s="185"/>
    </row>
    <row r="9" spans="1:7" ht="25.5" x14ac:dyDescent="0.2">
      <c r="A9" s="155" t="s">
        <v>923</v>
      </c>
      <c r="B9" s="125" t="s">
        <v>924</v>
      </c>
      <c r="C9" s="125" t="s">
        <v>925</v>
      </c>
      <c r="D9" s="126" t="s">
        <v>46</v>
      </c>
      <c r="E9" s="103">
        <v>97</v>
      </c>
      <c r="F9" s="103"/>
      <c r="G9" s="185"/>
    </row>
    <row r="10" spans="1:7" ht="38.25" x14ac:dyDescent="0.2">
      <c r="A10" s="145" t="s">
        <v>926</v>
      </c>
      <c r="B10" s="2" t="s">
        <v>2858</v>
      </c>
      <c r="C10" s="2" t="s">
        <v>2846</v>
      </c>
      <c r="D10" s="113" t="s">
        <v>39</v>
      </c>
      <c r="E10" s="103">
        <v>96.81</v>
      </c>
      <c r="F10" s="103"/>
      <c r="G10" s="185"/>
    </row>
    <row r="11" spans="1:7" ht="38.25" x14ac:dyDescent="0.2">
      <c r="A11" s="145" t="s">
        <v>927</v>
      </c>
      <c r="B11" s="2" t="s">
        <v>928</v>
      </c>
      <c r="C11" s="2" t="s">
        <v>929</v>
      </c>
      <c r="D11" s="113" t="s">
        <v>55</v>
      </c>
      <c r="E11" s="103">
        <v>96.75</v>
      </c>
      <c r="F11" s="103"/>
      <c r="G11" s="185"/>
    </row>
    <row r="12" spans="1:7" ht="63.75" x14ac:dyDescent="0.2">
      <c r="A12" s="155" t="s">
        <v>930</v>
      </c>
      <c r="B12" s="125" t="s">
        <v>213</v>
      </c>
      <c r="C12" s="125" t="s">
        <v>931</v>
      </c>
      <c r="D12" s="126" t="s">
        <v>7</v>
      </c>
      <c r="E12" s="103">
        <v>96.73</v>
      </c>
      <c r="F12" s="103"/>
      <c r="G12" s="185"/>
    </row>
    <row r="13" spans="1:7" ht="51" x14ac:dyDescent="0.2">
      <c r="A13" s="155" t="s">
        <v>932</v>
      </c>
      <c r="B13" s="125" t="s">
        <v>933</v>
      </c>
      <c r="C13" s="125" t="s">
        <v>211</v>
      </c>
      <c r="D13" s="126" t="s">
        <v>46</v>
      </c>
      <c r="E13" s="103">
        <v>96.6</v>
      </c>
      <c r="F13" s="103"/>
      <c r="G13" s="185"/>
    </row>
    <row r="14" spans="1:7" ht="51" x14ac:dyDescent="0.2">
      <c r="A14" s="145" t="s">
        <v>934</v>
      </c>
      <c r="B14" s="2" t="s">
        <v>935</v>
      </c>
      <c r="C14" s="2" t="s">
        <v>214</v>
      </c>
      <c r="D14" s="113" t="s">
        <v>55</v>
      </c>
      <c r="E14" s="103">
        <v>96.5</v>
      </c>
      <c r="F14" s="103"/>
      <c r="G14" s="185"/>
    </row>
    <row r="15" spans="1:7" ht="38.25" x14ac:dyDescent="0.2">
      <c r="A15" s="155" t="s">
        <v>936</v>
      </c>
      <c r="B15" s="125" t="s">
        <v>937</v>
      </c>
      <c r="C15" s="125" t="s">
        <v>938</v>
      </c>
      <c r="D15" s="126" t="s">
        <v>130</v>
      </c>
      <c r="E15" s="103">
        <v>96.44</v>
      </c>
      <c r="F15" s="103"/>
      <c r="G15" s="185"/>
    </row>
    <row r="16" spans="1:7" ht="38.25" x14ac:dyDescent="0.2">
      <c r="A16" s="155" t="s">
        <v>939</v>
      </c>
      <c r="B16" s="125" t="s">
        <v>940</v>
      </c>
      <c r="C16" s="125" t="s">
        <v>208</v>
      </c>
      <c r="D16" s="126" t="s">
        <v>39</v>
      </c>
      <c r="E16" s="103">
        <v>96.33</v>
      </c>
      <c r="F16" s="103"/>
      <c r="G16" s="185"/>
    </row>
    <row r="17" spans="1:7" ht="38.25" x14ac:dyDescent="0.2">
      <c r="A17" s="155" t="s">
        <v>941</v>
      </c>
      <c r="B17" s="125" t="s">
        <v>2859</v>
      </c>
      <c r="C17" s="125" t="s">
        <v>942</v>
      </c>
      <c r="D17" s="126" t="s">
        <v>39</v>
      </c>
      <c r="E17" s="103">
        <v>96.2</v>
      </c>
      <c r="F17" s="103"/>
      <c r="G17" s="185"/>
    </row>
    <row r="18" spans="1:7" ht="38.25" x14ac:dyDescent="0.2">
      <c r="A18" s="155" t="s">
        <v>943</v>
      </c>
      <c r="B18" s="125" t="s">
        <v>944</v>
      </c>
      <c r="C18" s="125" t="s">
        <v>2851</v>
      </c>
      <c r="D18" s="126" t="s">
        <v>43</v>
      </c>
      <c r="E18" s="103">
        <v>96.13</v>
      </c>
      <c r="F18" s="103"/>
      <c r="G18" s="185"/>
    </row>
    <row r="19" spans="1:7" ht="38.25" x14ac:dyDescent="0.2">
      <c r="A19" s="146" t="s">
        <v>945</v>
      </c>
      <c r="B19" s="95" t="s">
        <v>946</v>
      </c>
      <c r="C19" s="95" t="s">
        <v>947</v>
      </c>
      <c r="D19" s="114" t="s">
        <v>163</v>
      </c>
      <c r="E19" s="102">
        <v>96.06</v>
      </c>
      <c r="F19" s="102"/>
      <c r="G19" s="185"/>
    </row>
    <row r="20" spans="1:7" ht="38.25" x14ac:dyDescent="0.2">
      <c r="A20" s="146" t="s">
        <v>948</v>
      </c>
      <c r="B20" s="95" t="s">
        <v>949</v>
      </c>
      <c r="C20" s="95" t="s">
        <v>215</v>
      </c>
      <c r="D20" s="114" t="s">
        <v>913</v>
      </c>
      <c r="E20" s="102">
        <v>95.93</v>
      </c>
      <c r="F20" s="102"/>
      <c r="G20" s="185"/>
    </row>
    <row r="21" spans="1:7" ht="38.25" x14ac:dyDescent="0.2">
      <c r="A21" s="146" t="s">
        <v>950</v>
      </c>
      <c r="B21" s="95" t="s">
        <v>951</v>
      </c>
      <c r="C21" s="95" t="s">
        <v>952</v>
      </c>
      <c r="D21" s="114" t="s">
        <v>913</v>
      </c>
      <c r="E21" s="102">
        <v>95.86</v>
      </c>
      <c r="F21" s="102"/>
      <c r="G21" s="185"/>
    </row>
    <row r="22" spans="1:7" ht="38.25" x14ac:dyDescent="0.2">
      <c r="A22" s="146" t="s">
        <v>953</v>
      </c>
      <c r="B22" s="95" t="s">
        <v>954</v>
      </c>
      <c r="C22" s="95" t="s">
        <v>955</v>
      </c>
      <c r="D22" s="114" t="s">
        <v>207</v>
      </c>
      <c r="E22" s="102">
        <v>95.75</v>
      </c>
      <c r="F22" s="102"/>
      <c r="G22" s="185"/>
    </row>
    <row r="23" spans="1:7" ht="51" x14ac:dyDescent="0.2">
      <c r="A23" s="145" t="s">
        <v>956</v>
      </c>
      <c r="B23" s="2" t="s">
        <v>957</v>
      </c>
      <c r="C23" s="2" t="s">
        <v>958</v>
      </c>
      <c r="D23" s="113" t="s">
        <v>7</v>
      </c>
      <c r="E23" s="103">
        <v>95.62</v>
      </c>
      <c r="F23" s="103"/>
      <c r="G23" s="185"/>
    </row>
    <row r="24" spans="1:7" ht="63.75" x14ac:dyDescent="0.2">
      <c r="A24" s="155" t="s">
        <v>959</v>
      </c>
      <c r="B24" s="125" t="s">
        <v>960</v>
      </c>
      <c r="C24" s="125" t="s">
        <v>961</v>
      </c>
      <c r="D24" s="126" t="s">
        <v>39</v>
      </c>
      <c r="E24" s="103">
        <v>95.6</v>
      </c>
      <c r="F24" s="103"/>
      <c r="G24" s="185"/>
    </row>
    <row r="25" spans="1:7" ht="38.25" x14ac:dyDescent="0.2">
      <c r="A25" s="155" t="s">
        <v>962</v>
      </c>
      <c r="B25" s="125" t="s">
        <v>963</v>
      </c>
      <c r="C25" s="125" t="s">
        <v>964</v>
      </c>
      <c r="D25" s="126" t="s">
        <v>46</v>
      </c>
      <c r="E25" s="103">
        <v>95.53</v>
      </c>
      <c r="F25" s="103"/>
      <c r="G25" s="185"/>
    </row>
    <row r="26" spans="1:7" ht="63.75" x14ac:dyDescent="0.2">
      <c r="A26" s="145" t="s">
        <v>965</v>
      </c>
      <c r="B26" s="2" t="s">
        <v>966</v>
      </c>
      <c r="C26" s="2" t="s">
        <v>967</v>
      </c>
      <c r="D26" s="113" t="s">
        <v>56</v>
      </c>
      <c r="E26" s="103">
        <v>95.44</v>
      </c>
      <c r="F26" s="103"/>
      <c r="G26" s="185"/>
    </row>
    <row r="27" spans="1:7" ht="51" x14ac:dyDescent="0.2">
      <c r="A27" s="155" t="s">
        <v>968</v>
      </c>
      <c r="B27" s="125" t="s">
        <v>969</v>
      </c>
      <c r="C27" s="125" t="s">
        <v>970</v>
      </c>
      <c r="D27" s="126" t="s">
        <v>39</v>
      </c>
      <c r="E27" s="103">
        <v>95.2</v>
      </c>
      <c r="F27" s="103"/>
      <c r="G27" s="185"/>
    </row>
    <row r="28" spans="1:7" ht="25.5" x14ac:dyDescent="0.2">
      <c r="A28" s="146" t="s">
        <v>971</v>
      </c>
      <c r="B28" s="95" t="s">
        <v>972</v>
      </c>
      <c r="C28" s="95" t="s">
        <v>973</v>
      </c>
      <c r="D28" s="114" t="s">
        <v>913</v>
      </c>
      <c r="E28" s="102">
        <v>95.08</v>
      </c>
      <c r="F28" s="102"/>
      <c r="G28" s="185"/>
    </row>
    <row r="29" spans="1:7" ht="38.25" x14ac:dyDescent="0.2">
      <c r="A29" s="155" t="s">
        <v>974</v>
      </c>
      <c r="B29" s="125" t="s">
        <v>975</v>
      </c>
      <c r="C29" s="125" t="s">
        <v>976</v>
      </c>
      <c r="D29" s="126" t="s">
        <v>55</v>
      </c>
      <c r="E29" s="103">
        <v>95.07</v>
      </c>
      <c r="F29" s="103"/>
      <c r="G29" s="185"/>
    </row>
    <row r="30" spans="1:7" ht="51" x14ac:dyDescent="0.2">
      <c r="A30" s="155" t="s">
        <v>977</v>
      </c>
      <c r="B30" s="125" t="s">
        <v>978</v>
      </c>
      <c r="C30" s="125" t="s">
        <v>59</v>
      </c>
      <c r="D30" s="126" t="s">
        <v>7</v>
      </c>
      <c r="E30" s="103">
        <v>95</v>
      </c>
      <c r="F30" s="103"/>
      <c r="G30" s="185"/>
    </row>
    <row r="31" spans="1:7" ht="25.5" x14ac:dyDescent="0.2">
      <c r="A31" s="145" t="s">
        <v>979</v>
      </c>
      <c r="B31" s="2" t="s">
        <v>980</v>
      </c>
      <c r="C31" s="2" t="s">
        <v>981</v>
      </c>
      <c r="D31" s="113" t="s">
        <v>46</v>
      </c>
      <c r="E31" s="103">
        <v>94.94</v>
      </c>
      <c r="F31" s="103"/>
      <c r="G31" s="185"/>
    </row>
    <row r="32" spans="1:7" ht="25.5" x14ac:dyDescent="0.2">
      <c r="A32" s="155" t="s">
        <v>982</v>
      </c>
      <c r="B32" s="125" t="s">
        <v>983</v>
      </c>
      <c r="C32" s="125" t="s">
        <v>984</v>
      </c>
      <c r="D32" s="126" t="s">
        <v>39</v>
      </c>
      <c r="E32" s="103">
        <v>94.93</v>
      </c>
      <c r="F32" s="103"/>
      <c r="G32" s="185"/>
    </row>
    <row r="33" spans="1:7" ht="51" x14ac:dyDescent="0.2">
      <c r="A33" s="145" t="s">
        <v>985</v>
      </c>
      <c r="B33" s="2" t="s">
        <v>2860</v>
      </c>
      <c r="C33" s="2" t="s">
        <v>986</v>
      </c>
      <c r="D33" s="113" t="s">
        <v>57</v>
      </c>
      <c r="E33" s="103">
        <v>94.5</v>
      </c>
      <c r="F33" s="103"/>
      <c r="G33" s="185"/>
    </row>
    <row r="34" spans="1:7" ht="51" x14ac:dyDescent="0.2">
      <c r="A34" s="145" t="s">
        <v>987</v>
      </c>
      <c r="B34" s="2" t="s">
        <v>988</v>
      </c>
      <c r="C34" s="2" t="s">
        <v>989</v>
      </c>
      <c r="D34" s="113" t="s">
        <v>56</v>
      </c>
      <c r="E34" s="103">
        <v>94.19</v>
      </c>
      <c r="F34" s="103"/>
      <c r="G34" s="185"/>
    </row>
    <row r="35" spans="1:7" ht="38.25" x14ac:dyDescent="0.2">
      <c r="A35" s="155" t="s">
        <v>990</v>
      </c>
      <c r="B35" s="125" t="s">
        <v>991</v>
      </c>
      <c r="C35" s="125" t="s">
        <v>992</v>
      </c>
      <c r="D35" s="126" t="s">
        <v>39</v>
      </c>
      <c r="E35" s="103">
        <v>94.07</v>
      </c>
      <c r="F35" s="103"/>
      <c r="G35" s="185"/>
    </row>
    <row r="36" spans="1:7" ht="38.25" x14ac:dyDescent="0.2">
      <c r="A36" s="155" t="s">
        <v>993</v>
      </c>
      <c r="B36" s="125" t="s">
        <v>994</v>
      </c>
      <c r="C36" s="125" t="s">
        <v>995</v>
      </c>
      <c r="D36" s="126" t="s">
        <v>39</v>
      </c>
      <c r="E36" s="103">
        <v>94.07</v>
      </c>
      <c r="F36" s="103"/>
      <c r="G36" s="185"/>
    </row>
    <row r="37" spans="1:7" ht="51" x14ac:dyDescent="0.2">
      <c r="A37" s="155" t="s">
        <v>996</v>
      </c>
      <c r="B37" s="125" t="s">
        <v>2861</v>
      </c>
      <c r="C37" s="125" t="s">
        <v>2852</v>
      </c>
      <c r="D37" s="126" t="s">
        <v>39</v>
      </c>
      <c r="E37" s="103">
        <v>93.27</v>
      </c>
      <c r="F37" s="103"/>
      <c r="G37" s="185"/>
    </row>
    <row r="38" spans="1:7" ht="25.5" x14ac:dyDescent="0.2">
      <c r="A38" s="145" t="s">
        <v>997</v>
      </c>
      <c r="B38" s="2" t="s">
        <v>2862</v>
      </c>
      <c r="C38" s="2" t="s">
        <v>2853</v>
      </c>
      <c r="D38" s="113" t="s">
        <v>56</v>
      </c>
      <c r="E38" s="103">
        <v>93.19</v>
      </c>
      <c r="F38" s="103"/>
      <c r="G38" s="185"/>
    </row>
    <row r="39" spans="1:7" ht="25.5" x14ac:dyDescent="0.2">
      <c r="A39" s="155" t="s">
        <v>998</v>
      </c>
      <c r="B39" s="125" t="s">
        <v>999</v>
      </c>
      <c r="C39" s="125" t="s">
        <v>1000</v>
      </c>
      <c r="D39" s="126" t="s">
        <v>39</v>
      </c>
      <c r="E39" s="103">
        <v>93</v>
      </c>
      <c r="F39" s="103"/>
      <c r="G39" s="185"/>
    </row>
    <row r="40" spans="1:7" ht="38.25" x14ac:dyDescent="0.2">
      <c r="A40" s="155" t="s">
        <v>1001</v>
      </c>
      <c r="B40" s="125" t="s">
        <v>1002</v>
      </c>
      <c r="C40" s="125" t="s">
        <v>182</v>
      </c>
      <c r="D40" s="126" t="s">
        <v>38</v>
      </c>
      <c r="E40" s="103">
        <v>91.6</v>
      </c>
      <c r="F40" s="103"/>
      <c r="G40" s="185"/>
    </row>
    <row r="41" spans="1:7" ht="38.25" x14ac:dyDescent="0.2">
      <c r="A41" s="145" t="s">
        <v>1003</v>
      </c>
      <c r="B41" s="2" t="s">
        <v>1004</v>
      </c>
      <c r="C41" s="2" t="s">
        <v>2847</v>
      </c>
      <c r="D41" s="113" t="s">
        <v>46</v>
      </c>
      <c r="E41" s="103">
        <v>91.38</v>
      </c>
      <c r="F41" s="103"/>
      <c r="G41" s="185"/>
    </row>
    <row r="42" spans="1:7" ht="38.25" x14ac:dyDescent="0.2">
      <c r="A42" s="155" t="s">
        <v>1005</v>
      </c>
      <c r="B42" s="125" t="s">
        <v>1006</v>
      </c>
      <c r="C42" s="125" t="s">
        <v>2854</v>
      </c>
      <c r="D42" s="126" t="s">
        <v>39</v>
      </c>
      <c r="E42" s="103">
        <v>91.33</v>
      </c>
      <c r="F42" s="103"/>
      <c r="G42" s="185"/>
    </row>
    <row r="43" spans="1:7" ht="38.25" x14ac:dyDescent="0.2">
      <c r="A43" s="145" t="s">
        <v>1007</v>
      </c>
      <c r="B43" s="2" t="s">
        <v>1008</v>
      </c>
      <c r="C43" s="2" t="s">
        <v>1009</v>
      </c>
      <c r="D43" s="113" t="s">
        <v>40</v>
      </c>
      <c r="E43" s="103">
        <v>91.25</v>
      </c>
      <c r="F43" s="103"/>
      <c r="G43" s="185"/>
    </row>
    <row r="44" spans="1:7" ht="38.25" x14ac:dyDescent="0.2">
      <c r="A44" s="155" t="s">
        <v>1010</v>
      </c>
      <c r="B44" s="125" t="s">
        <v>1011</v>
      </c>
      <c r="C44" s="125" t="s">
        <v>1012</v>
      </c>
      <c r="D44" s="126" t="s">
        <v>39</v>
      </c>
      <c r="E44" s="103">
        <v>91.06</v>
      </c>
      <c r="F44" s="103"/>
      <c r="G44" s="185"/>
    </row>
    <row r="45" spans="1:7" ht="51" x14ac:dyDescent="0.2">
      <c r="A45" s="145" t="s">
        <v>1013</v>
      </c>
      <c r="B45" s="2" t="s">
        <v>2863</v>
      </c>
      <c r="C45" s="2" t="s">
        <v>2848</v>
      </c>
      <c r="D45" s="113" t="s">
        <v>39</v>
      </c>
      <c r="E45" s="103">
        <v>90.69</v>
      </c>
      <c r="F45" s="103"/>
      <c r="G45" s="185"/>
    </row>
    <row r="46" spans="1:7" ht="38.25" x14ac:dyDescent="0.2">
      <c r="A46" s="155" t="s">
        <v>1014</v>
      </c>
      <c r="B46" s="125" t="s">
        <v>1015</v>
      </c>
      <c r="C46" s="125" t="s">
        <v>1016</v>
      </c>
      <c r="D46" s="126" t="s">
        <v>39</v>
      </c>
      <c r="E46" s="103">
        <v>90.47</v>
      </c>
      <c r="F46" s="103"/>
      <c r="G46" s="185"/>
    </row>
    <row r="47" spans="1:7" ht="25.5" x14ac:dyDescent="0.2">
      <c r="A47" s="155" t="s">
        <v>1017</v>
      </c>
      <c r="B47" s="125" t="s">
        <v>1018</v>
      </c>
      <c r="C47" s="125" t="s">
        <v>2849</v>
      </c>
      <c r="D47" s="126" t="s">
        <v>129</v>
      </c>
      <c r="E47" s="103">
        <v>90.07</v>
      </c>
      <c r="F47" s="103"/>
      <c r="G47" s="185"/>
    </row>
    <row r="48" spans="1:7" ht="51" x14ac:dyDescent="0.2">
      <c r="A48" s="145" t="s">
        <v>1019</v>
      </c>
      <c r="B48" s="2" t="s">
        <v>1020</v>
      </c>
      <c r="C48" s="2" t="s">
        <v>210</v>
      </c>
      <c r="D48" s="113" t="s">
        <v>7</v>
      </c>
      <c r="E48" s="103">
        <v>89.62</v>
      </c>
      <c r="F48" s="103"/>
      <c r="G48" s="185"/>
    </row>
    <row r="49" spans="1:7" ht="38.25" x14ac:dyDescent="0.2">
      <c r="A49" s="145" t="s">
        <v>1021</v>
      </c>
      <c r="B49" s="2" t="s">
        <v>1022</v>
      </c>
      <c r="C49" s="2" t="s">
        <v>212</v>
      </c>
      <c r="D49" s="113" t="s">
        <v>39</v>
      </c>
      <c r="E49" s="103">
        <v>89.56</v>
      </c>
      <c r="F49" s="103"/>
      <c r="G49" s="185"/>
    </row>
    <row r="50" spans="1:7" ht="38.25" x14ac:dyDescent="0.2">
      <c r="A50" s="155" t="s">
        <v>1023</v>
      </c>
      <c r="B50" s="125" t="s">
        <v>2864</v>
      </c>
      <c r="C50" s="125" t="s">
        <v>1024</v>
      </c>
      <c r="D50" s="126" t="s">
        <v>90</v>
      </c>
      <c r="E50" s="103">
        <v>89.47</v>
      </c>
      <c r="F50" s="103"/>
      <c r="G50" s="185"/>
    </row>
    <row r="51" spans="1:7" ht="25.5" x14ac:dyDescent="0.2">
      <c r="A51" s="155" t="s">
        <v>1025</v>
      </c>
      <c r="B51" s="125" t="s">
        <v>1026</v>
      </c>
      <c r="C51" s="125" t="s">
        <v>1027</v>
      </c>
      <c r="D51" s="126" t="s">
        <v>7</v>
      </c>
      <c r="E51" s="103">
        <v>78.67</v>
      </c>
      <c r="F51" s="103"/>
      <c r="G51" s="185"/>
    </row>
    <row r="52" spans="1:7" ht="38.25" x14ac:dyDescent="0.2">
      <c r="A52" s="155" t="s">
        <v>1028</v>
      </c>
      <c r="B52" s="125" t="s">
        <v>1029</v>
      </c>
      <c r="C52" s="125" t="s">
        <v>128</v>
      </c>
      <c r="D52" s="126" t="s">
        <v>166</v>
      </c>
      <c r="E52" s="103">
        <v>77.53</v>
      </c>
      <c r="F52" s="103"/>
      <c r="G52" s="185"/>
    </row>
    <row r="53" spans="1:7" ht="25.5" x14ac:dyDescent="0.2">
      <c r="A53" s="155" t="s">
        <v>1030</v>
      </c>
      <c r="B53" s="125" t="s">
        <v>1031</v>
      </c>
      <c r="C53" s="125" t="s">
        <v>1032</v>
      </c>
      <c r="D53" s="126" t="s">
        <v>130</v>
      </c>
      <c r="E53" s="103">
        <v>76.8</v>
      </c>
      <c r="F53" s="103"/>
      <c r="G53" s="185"/>
    </row>
    <row r="54" spans="1:7" ht="25.5" x14ac:dyDescent="0.2">
      <c r="A54" s="145" t="s">
        <v>1033</v>
      </c>
      <c r="B54" s="2" t="s">
        <v>1034</v>
      </c>
      <c r="C54" s="2" t="s">
        <v>1035</v>
      </c>
      <c r="D54" s="113" t="s">
        <v>56</v>
      </c>
      <c r="E54" s="103">
        <v>76.12</v>
      </c>
      <c r="F54" s="103"/>
      <c r="G54" s="185"/>
    </row>
    <row r="55" spans="1:7" ht="25.5" x14ac:dyDescent="0.2">
      <c r="A55" s="145" t="s">
        <v>1036</v>
      </c>
      <c r="B55" s="2" t="s">
        <v>1037</v>
      </c>
      <c r="C55" s="2" t="s">
        <v>2855</v>
      </c>
      <c r="D55" s="113" t="s">
        <v>3</v>
      </c>
      <c r="E55" s="103">
        <v>59.69</v>
      </c>
      <c r="F55" s="103"/>
      <c r="G55" s="185"/>
    </row>
    <row r="56" spans="1:7" ht="25.5" x14ac:dyDescent="0.2">
      <c r="A56" s="145" t="s">
        <v>1038</v>
      </c>
      <c r="B56" s="2" t="s">
        <v>2865</v>
      </c>
      <c r="C56" s="2" t="s">
        <v>2856</v>
      </c>
      <c r="D56" s="113" t="s">
        <v>38</v>
      </c>
      <c r="E56" s="53" t="s">
        <v>413</v>
      </c>
      <c r="F56" s="53" t="s">
        <v>34</v>
      </c>
      <c r="G56" s="185"/>
    </row>
    <row r="57" spans="1:7" ht="38.25" x14ac:dyDescent="0.2">
      <c r="A57" s="145" t="s">
        <v>1039</v>
      </c>
      <c r="B57" s="2" t="s">
        <v>2866</v>
      </c>
      <c r="C57" s="2" t="s">
        <v>209</v>
      </c>
      <c r="D57" s="113" t="s">
        <v>46</v>
      </c>
      <c r="E57" s="53" t="s">
        <v>413</v>
      </c>
      <c r="F57" s="53" t="s">
        <v>34</v>
      </c>
      <c r="G57" s="185"/>
    </row>
    <row r="58" spans="1:7" ht="25.5" x14ac:dyDescent="0.2">
      <c r="A58" s="145" t="s">
        <v>1040</v>
      </c>
      <c r="B58" s="2" t="s">
        <v>1041</v>
      </c>
      <c r="C58" s="2" t="s">
        <v>1042</v>
      </c>
      <c r="D58" s="113" t="s">
        <v>55</v>
      </c>
      <c r="E58" s="53" t="s">
        <v>413</v>
      </c>
      <c r="F58" s="53" t="s">
        <v>34</v>
      </c>
      <c r="G58" s="185"/>
    </row>
    <row r="59" spans="1:7" ht="25.5" x14ac:dyDescent="0.2">
      <c r="A59" s="169" t="s">
        <v>1043</v>
      </c>
      <c r="B59" s="170" t="s">
        <v>1044</v>
      </c>
      <c r="C59" s="170" t="s">
        <v>2850</v>
      </c>
      <c r="D59" s="171" t="s">
        <v>7</v>
      </c>
      <c r="E59" s="101" t="s">
        <v>413</v>
      </c>
      <c r="F59" s="101" t="s">
        <v>34</v>
      </c>
      <c r="G59" s="185"/>
    </row>
    <row r="60" spans="1:7" ht="25.5" x14ac:dyDescent="0.2">
      <c r="A60" s="172" t="s">
        <v>2792</v>
      </c>
      <c r="B60" s="173" t="s">
        <v>2793</v>
      </c>
      <c r="C60" s="173" t="s">
        <v>2794</v>
      </c>
      <c r="D60" s="173" t="s">
        <v>53</v>
      </c>
      <c r="E60" s="53" t="s">
        <v>413</v>
      </c>
      <c r="F60" s="53" t="s">
        <v>34</v>
      </c>
      <c r="G60" s="185"/>
    </row>
    <row r="61" spans="1:7" x14ac:dyDescent="0.2">
      <c r="C61" s="31"/>
      <c r="D61" s="31"/>
      <c r="E61" s="30"/>
      <c r="F61" s="30"/>
    </row>
    <row r="62" spans="1:7" x14ac:dyDescent="0.2">
      <c r="A62" s="8" t="s">
        <v>34</v>
      </c>
      <c r="B62" s="9" t="s">
        <v>92</v>
      </c>
      <c r="C62" s="31"/>
      <c r="D62" s="31"/>
      <c r="E62" s="30"/>
      <c r="F62" s="30"/>
    </row>
    <row r="63" spans="1:7" x14ac:dyDescent="0.2">
      <c r="A63" s="32"/>
      <c r="B63" s="31"/>
      <c r="C63" s="31"/>
      <c r="D63" s="31"/>
      <c r="E63" s="30"/>
      <c r="F63" s="30"/>
    </row>
    <row r="64" spans="1:7" x14ac:dyDescent="0.2">
      <c r="A64" s="32"/>
      <c r="B64" s="31"/>
      <c r="C64" s="31"/>
      <c r="D64" s="31"/>
      <c r="E64" s="30"/>
      <c r="F64" s="30"/>
    </row>
    <row r="65" spans="1:8" x14ac:dyDescent="0.2">
      <c r="A65" s="32"/>
      <c r="B65" s="31"/>
      <c r="C65" s="31"/>
      <c r="D65" s="31"/>
      <c r="E65" s="30"/>
      <c r="F65" s="30"/>
    </row>
    <row r="66" spans="1:8" x14ac:dyDescent="0.2">
      <c r="A66" s="166"/>
      <c r="B66" s="167"/>
      <c r="C66" s="167"/>
      <c r="D66" s="167"/>
      <c r="E66" s="168"/>
      <c r="F66" s="168"/>
      <c r="G66" s="11"/>
      <c r="H66" s="11"/>
    </row>
    <row r="67" spans="1:8" x14ac:dyDescent="0.2">
      <c r="A67" s="32"/>
      <c r="B67" s="31"/>
      <c r="C67" s="31"/>
      <c r="D67" s="31"/>
      <c r="E67" s="30"/>
      <c r="F67" s="30"/>
    </row>
    <row r="68" spans="1:8" x14ac:dyDescent="0.2">
      <c r="A68" s="32"/>
      <c r="B68" s="31"/>
      <c r="C68" s="31"/>
      <c r="D68" s="31"/>
      <c r="E68" s="30"/>
      <c r="F68" s="30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7" customWidth="1"/>
    <col min="6" max="6" width="9.42578125" style="7" customWidth="1"/>
    <col min="7" max="16384" width="9.140625" style="1"/>
  </cols>
  <sheetData>
    <row r="1" spans="1:7" s="38" customFormat="1" ht="23.2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3.25" customHeight="1" x14ac:dyDescent="0.2">
      <c r="A2" s="51" t="s">
        <v>134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ht="38.25" x14ac:dyDescent="0.2">
      <c r="A4" s="154" t="s">
        <v>1045</v>
      </c>
      <c r="B4" s="127" t="s">
        <v>1046</v>
      </c>
      <c r="C4" s="127" t="s">
        <v>1047</v>
      </c>
      <c r="D4" s="128" t="s">
        <v>1048</v>
      </c>
      <c r="E4" s="103">
        <v>97.27</v>
      </c>
      <c r="F4" s="77"/>
      <c r="G4" s="185"/>
    </row>
    <row r="5" spans="1:7" ht="51" x14ac:dyDescent="0.2">
      <c r="A5" s="154" t="s">
        <v>1049</v>
      </c>
      <c r="B5" s="127" t="s">
        <v>1050</v>
      </c>
      <c r="C5" s="127" t="s">
        <v>2867</v>
      </c>
      <c r="D5" s="128" t="s">
        <v>1051</v>
      </c>
      <c r="E5" s="103">
        <v>97.11</v>
      </c>
      <c r="F5" s="77"/>
      <c r="G5" s="185"/>
    </row>
    <row r="6" spans="1:7" ht="38.25" x14ac:dyDescent="0.2">
      <c r="A6" s="154" t="s">
        <v>1052</v>
      </c>
      <c r="B6" s="127" t="s">
        <v>1053</v>
      </c>
      <c r="C6" s="127" t="s">
        <v>1054</v>
      </c>
      <c r="D6" s="128" t="s">
        <v>1051</v>
      </c>
      <c r="E6" s="103">
        <v>96.76</v>
      </c>
      <c r="F6" s="77"/>
      <c r="G6" s="185"/>
    </row>
    <row r="7" spans="1:7" ht="25.5" x14ac:dyDescent="0.2">
      <c r="A7" s="154" t="s">
        <v>1055</v>
      </c>
      <c r="B7" s="127" t="s">
        <v>1056</v>
      </c>
      <c r="C7" s="127" t="s">
        <v>1057</v>
      </c>
      <c r="D7" s="128" t="s">
        <v>1058</v>
      </c>
      <c r="E7" s="103">
        <v>96.47</v>
      </c>
      <c r="F7" s="77"/>
      <c r="G7" s="185"/>
    </row>
    <row r="8" spans="1:7" ht="51" x14ac:dyDescent="0.2">
      <c r="A8" s="154" t="s">
        <v>1059</v>
      </c>
      <c r="B8" s="127" t="s">
        <v>1060</v>
      </c>
      <c r="C8" s="127" t="s">
        <v>1061</v>
      </c>
      <c r="D8" s="128" t="s">
        <v>1062</v>
      </c>
      <c r="E8" s="103">
        <v>96.41</v>
      </c>
      <c r="F8" s="77"/>
      <c r="G8" s="185"/>
    </row>
    <row r="9" spans="1:7" ht="38.25" x14ac:dyDescent="0.2">
      <c r="A9" s="154" t="s">
        <v>1063</v>
      </c>
      <c r="B9" s="127" t="s">
        <v>1064</v>
      </c>
      <c r="C9" s="127" t="s">
        <v>1065</v>
      </c>
      <c r="D9" s="128" t="s">
        <v>1051</v>
      </c>
      <c r="E9" s="103">
        <v>96.29</v>
      </c>
      <c r="F9" s="77"/>
      <c r="G9" s="185"/>
    </row>
    <row r="10" spans="1:7" ht="25.5" x14ac:dyDescent="0.2">
      <c r="A10" s="154" t="s">
        <v>1066</v>
      </c>
      <c r="B10" s="127" t="s">
        <v>1067</v>
      </c>
      <c r="C10" s="127" t="s">
        <v>1068</v>
      </c>
      <c r="D10" s="128" t="s">
        <v>1069</v>
      </c>
      <c r="E10" s="103">
        <v>96.19</v>
      </c>
      <c r="F10" s="77"/>
      <c r="G10" s="185"/>
    </row>
    <row r="11" spans="1:7" ht="38.25" x14ac:dyDescent="0.2">
      <c r="A11" s="154" t="s">
        <v>1070</v>
      </c>
      <c r="B11" s="127" t="s">
        <v>1071</v>
      </c>
      <c r="C11" s="127" t="s">
        <v>1072</v>
      </c>
      <c r="D11" s="128" t="s">
        <v>1048</v>
      </c>
      <c r="E11" s="103">
        <v>96.18</v>
      </c>
      <c r="F11" s="77"/>
      <c r="G11" s="185"/>
    </row>
    <row r="12" spans="1:7" ht="38.25" x14ac:dyDescent="0.2">
      <c r="A12" s="154" t="s">
        <v>1073</v>
      </c>
      <c r="B12" s="127" t="s">
        <v>1074</v>
      </c>
      <c r="C12" s="127" t="s">
        <v>1075</v>
      </c>
      <c r="D12" s="128" t="s">
        <v>1076</v>
      </c>
      <c r="E12" s="103">
        <v>96.06</v>
      </c>
      <c r="F12" s="77"/>
      <c r="G12" s="185"/>
    </row>
    <row r="13" spans="1:7" ht="51" x14ac:dyDescent="0.2">
      <c r="A13" s="154" t="s">
        <v>1077</v>
      </c>
      <c r="B13" s="127" t="s">
        <v>1078</v>
      </c>
      <c r="C13" s="127" t="s">
        <v>2872</v>
      </c>
      <c r="D13" s="128" t="s">
        <v>1079</v>
      </c>
      <c r="E13" s="103">
        <v>96</v>
      </c>
      <c r="F13" s="77"/>
      <c r="G13" s="185"/>
    </row>
    <row r="14" spans="1:7" ht="38.25" x14ac:dyDescent="0.2">
      <c r="A14" s="152" t="s">
        <v>1080</v>
      </c>
      <c r="B14" s="129" t="s">
        <v>2879</v>
      </c>
      <c r="C14" s="129" t="s">
        <v>1081</v>
      </c>
      <c r="D14" s="130" t="s">
        <v>1138</v>
      </c>
      <c r="E14" s="102">
        <v>95.73</v>
      </c>
      <c r="F14" s="76"/>
      <c r="G14" s="185"/>
    </row>
    <row r="15" spans="1:7" ht="51" x14ac:dyDescent="0.2">
      <c r="A15" s="154" t="s">
        <v>1082</v>
      </c>
      <c r="B15" s="127" t="s">
        <v>1083</v>
      </c>
      <c r="C15" s="127" t="s">
        <v>2868</v>
      </c>
      <c r="D15" s="128" t="s">
        <v>1076</v>
      </c>
      <c r="E15" s="103">
        <v>95.56</v>
      </c>
      <c r="F15" s="77"/>
      <c r="G15" s="185"/>
    </row>
    <row r="16" spans="1:7" s="5" customFormat="1" ht="51" x14ac:dyDescent="0.2">
      <c r="A16" s="154" t="s">
        <v>1084</v>
      </c>
      <c r="B16" s="127" t="s">
        <v>1085</v>
      </c>
      <c r="C16" s="127" t="s">
        <v>1086</v>
      </c>
      <c r="D16" s="128" t="s">
        <v>1087</v>
      </c>
      <c r="E16" s="103">
        <v>95.44</v>
      </c>
      <c r="F16" s="77"/>
      <c r="G16" s="185"/>
    </row>
    <row r="17" spans="1:7" ht="25.5" x14ac:dyDescent="0.2">
      <c r="A17" s="154" t="s">
        <v>1088</v>
      </c>
      <c r="B17" s="127" t="s">
        <v>220</v>
      </c>
      <c r="C17" s="127" t="s">
        <v>1089</v>
      </c>
      <c r="D17" s="128" t="s">
        <v>1048</v>
      </c>
      <c r="E17" s="103">
        <v>95.41</v>
      </c>
      <c r="F17" s="77"/>
      <c r="G17" s="185"/>
    </row>
    <row r="18" spans="1:7" ht="38.25" x14ac:dyDescent="0.2">
      <c r="A18" s="154" t="s">
        <v>1090</v>
      </c>
      <c r="B18" s="127" t="s">
        <v>1091</v>
      </c>
      <c r="C18" s="127" t="s">
        <v>1092</v>
      </c>
      <c r="D18" s="128" t="s">
        <v>1076</v>
      </c>
      <c r="E18" s="103">
        <v>95.35</v>
      </c>
      <c r="F18" s="77"/>
      <c r="G18" s="185"/>
    </row>
    <row r="19" spans="1:7" ht="25.5" x14ac:dyDescent="0.2">
      <c r="A19" s="154" t="s">
        <v>1093</v>
      </c>
      <c r="B19" s="127" t="s">
        <v>1094</v>
      </c>
      <c r="C19" s="127" t="s">
        <v>2873</v>
      </c>
      <c r="D19" s="128" t="s">
        <v>1095</v>
      </c>
      <c r="E19" s="103">
        <v>95.33</v>
      </c>
      <c r="F19" s="77"/>
      <c r="G19" s="185"/>
    </row>
    <row r="20" spans="1:7" ht="25.5" x14ac:dyDescent="0.2">
      <c r="A20" s="154" t="s">
        <v>1096</v>
      </c>
      <c r="B20" s="127" t="s">
        <v>1097</v>
      </c>
      <c r="C20" s="127" t="s">
        <v>1098</v>
      </c>
      <c r="D20" s="128" t="s">
        <v>1099</v>
      </c>
      <c r="E20" s="103">
        <v>95.31</v>
      </c>
      <c r="F20" s="77"/>
      <c r="G20" s="185"/>
    </row>
    <row r="21" spans="1:7" ht="25.5" x14ac:dyDescent="0.2">
      <c r="A21" s="154" t="s">
        <v>1100</v>
      </c>
      <c r="B21" s="127" t="s">
        <v>1101</v>
      </c>
      <c r="C21" s="127" t="s">
        <v>1102</v>
      </c>
      <c r="D21" s="128" t="s">
        <v>1058</v>
      </c>
      <c r="E21" s="103">
        <v>95.22</v>
      </c>
      <c r="F21" s="77"/>
      <c r="G21" s="185"/>
    </row>
    <row r="22" spans="1:7" ht="25.5" x14ac:dyDescent="0.2">
      <c r="A22" s="154" t="s">
        <v>1103</v>
      </c>
      <c r="B22" s="127" t="s">
        <v>1104</v>
      </c>
      <c r="C22" s="127" t="s">
        <v>1105</v>
      </c>
      <c r="D22" s="128" t="s">
        <v>1076</v>
      </c>
      <c r="E22" s="103">
        <v>95</v>
      </c>
      <c r="F22" s="77"/>
      <c r="G22" s="185"/>
    </row>
    <row r="23" spans="1:7" ht="25.5" x14ac:dyDescent="0.2">
      <c r="A23" s="154" t="s">
        <v>1106</v>
      </c>
      <c r="B23" s="127" t="s">
        <v>1107</v>
      </c>
      <c r="C23" s="127" t="s">
        <v>1108</v>
      </c>
      <c r="D23" s="128" t="s">
        <v>1109</v>
      </c>
      <c r="E23" s="103">
        <v>94.88</v>
      </c>
      <c r="F23" s="77"/>
      <c r="G23" s="185"/>
    </row>
    <row r="24" spans="1:7" ht="38.25" x14ac:dyDescent="0.2">
      <c r="A24" s="154" t="s">
        <v>1110</v>
      </c>
      <c r="B24" s="127" t="s">
        <v>1111</v>
      </c>
      <c r="C24" s="127" t="s">
        <v>1112</v>
      </c>
      <c r="D24" s="128" t="s">
        <v>1099</v>
      </c>
      <c r="E24" s="103">
        <v>94.82</v>
      </c>
      <c r="F24" s="77"/>
      <c r="G24" s="185"/>
    </row>
    <row r="25" spans="1:7" ht="25.5" x14ac:dyDescent="0.2">
      <c r="A25" s="154" t="s">
        <v>1113</v>
      </c>
      <c r="B25" s="127" t="s">
        <v>1114</v>
      </c>
      <c r="C25" s="127" t="s">
        <v>1115</v>
      </c>
      <c r="D25" s="128" t="s">
        <v>1116</v>
      </c>
      <c r="E25" s="103">
        <v>94.71</v>
      </c>
      <c r="F25" s="77"/>
      <c r="G25" s="185"/>
    </row>
    <row r="26" spans="1:7" ht="25.5" x14ac:dyDescent="0.2">
      <c r="A26" s="152" t="s">
        <v>1117</v>
      </c>
      <c r="B26" s="129" t="s">
        <v>2880</v>
      </c>
      <c r="C26" s="129" t="s">
        <v>1118</v>
      </c>
      <c r="D26" s="130" t="s">
        <v>2790</v>
      </c>
      <c r="E26" s="102">
        <v>94.56</v>
      </c>
      <c r="F26" s="76"/>
      <c r="G26" s="185"/>
    </row>
    <row r="27" spans="1:7" ht="25.5" x14ac:dyDescent="0.2">
      <c r="A27" s="154" t="s">
        <v>1119</v>
      </c>
      <c r="B27" s="127" t="s">
        <v>1120</v>
      </c>
      <c r="C27" s="127" t="s">
        <v>222</v>
      </c>
      <c r="D27" s="128" t="s">
        <v>1058</v>
      </c>
      <c r="E27" s="103">
        <v>94.44</v>
      </c>
      <c r="F27" s="77"/>
      <c r="G27" s="185"/>
    </row>
    <row r="28" spans="1:7" ht="38.25" x14ac:dyDescent="0.2">
      <c r="A28" s="154" t="s">
        <v>1121</v>
      </c>
      <c r="B28" s="127" t="s">
        <v>2881</v>
      </c>
      <c r="C28" s="127" t="s">
        <v>216</v>
      </c>
      <c r="D28" s="128" t="s">
        <v>1058</v>
      </c>
      <c r="E28" s="103">
        <v>94.41</v>
      </c>
      <c r="F28" s="77"/>
      <c r="G28" s="185"/>
    </row>
    <row r="29" spans="1:7" ht="25.5" x14ac:dyDescent="0.2">
      <c r="A29" s="154" t="s">
        <v>1122</v>
      </c>
      <c r="B29" s="127" t="s">
        <v>1123</v>
      </c>
      <c r="C29" s="127" t="s">
        <v>1124</v>
      </c>
      <c r="D29" s="128" t="s">
        <v>1076</v>
      </c>
      <c r="E29" s="103">
        <v>94.38</v>
      </c>
      <c r="F29" s="77"/>
      <c r="G29" s="185"/>
    </row>
    <row r="30" spans="1:7" ht="25.5" x14ac:dyDescent="0.2">
      <c r="A30" s="154" t="s">
        <v>1125</v>
      </c>
      <c r="B30" s="127" t="s">
        <v>1126</v>
      </c>
      <c r="C30" s="127" t="s">
        <v>1127</v>
      </c>
      <c r="D30" s="128" t="s">
        <v>1058</v>
      </c>
      <c r="E30" s="103">
        <v>94.35</v>
      </c>
      <c r="F30" s="77"/>
      <c r="G30" s="185"/>
    </row>
    <row r="31" spans="1:7" ht="51" x14ac:dyDescent="0.2">
      <c r="A31" s="154" t="s">
        <v>1128</v>
      </c>
      <c r="B31" s="127" t="s">
        <v>1129</v>
      </c>
      <c r="C31" s="127" t="s">
        <v>2874</v>
      </c>
      <c r="D31" s="128" t="s">
        <v>1079</v>
      </c>
      <c r="E31" s="103">
        <v>94.35</v>
      </c>
      <c r="F31" s="77"/>
      <c r="G31" s="185"/>
    </row>
    <row r="32" spans="1:7" ht="38.25" x14ac:dyDescent="0.2">
      <c r="A32" s="154" t="s">
        <v>1130</v>
      </c>
      <c r="B32" s="127" t="s">
        <v>1131</v>
      </c>
      <c r="C32" s="127" t="s">
        <v>226</v>
      </c>
      <c r="D32" s="128" t="s">
        <v>1079</v>
      </c>
      <c r="E32" s="103">
        <v>94.12</v>
      </c>
      <c r="F32" s="77"/>
      <c r="G32" s="185"/>
    </row>
    <row r="33" spans="1:7" ht="38.25" x14ac:dyDescent="0.2">
      <c r="A33" s="154" t="s">
        <v>1132</v>
      </c>
      <c r="B33" s="127" t="s">
        <v>2882</v>
      </c>
      <c r="C33" s="127" t="s">
        <v>1133</v>
      </c>
      <c r="D33" s="128" t="s">
        <v>1134</v>
      </c>
      <c r="E33" s="103">
        <v>94.11</v>
      </c>
      <c r="F33" s="77"/>
      <c r="G33" s="185"/>
    </row>
    <row r="34" spans="1:7" ht="25.5" x14ac:dyDescent="0.2">
      <c r="A34" s="152" t="s">
        <v>1135</v>
      </c>
      <c r="B34" s="129" t="s">
        <v>1136</v>
      </c>
      <c r="C34" s="129" t="s">
        <v>1137</v>
      </c>
      <c r="D34" s="130" t="s">
        <v>1138</v>
      </c>
      <c r="E34" s="102">
        <v>93.93</v>
      </c>
      <c r="F34" s="76"/>
      <c r="G34" s="185"/>
    </row>
    <row r="35" spans="1:7" ht="38.25" x14ac:dyDescent="0.2">
      <c r="A35" s="152" t="s">
        <v>1139</v>
      </c>
      <c r="B35" s="129" t="s">
        <v>1140</v>
      </c>
      <c r="C35" s="129" t="s">
        <v>1141</v>
      </c>
      <c r="D35" s="130" t="s">
        <v>1138</v>
      </c>
      <c r="E35" s="102">
        <v>93.86</v>
      </c>
      <c r="F35" s="76"/>
      <c r="G35" s="185"/>
    </row>
    <row r="36" spans="1:7" ht="38.25" x14ac:dyDescent="0.2">
      <c r="A36" s="154" t="s">
        <v>1142</v>
      </c>
      <c r="B36" s="127" t="s">
        <v>1143</v>
      </c>
      <c r="C36" s="127" t="s">
        <v>1144</v>
      </c>
      <c r="D36" s="128" t="s">
        <v>1058</v>
      </c>
      <c r="E36" s="103">
        <v>93.75</v>
      </c>
      <c r="F36" s="77"/>
      <c r="G36" s="185"/>
    </row>
    <row r="37" spans="1:7" ht="25.5" x14ac:dyDescent="0.2">
      <c r="A37" s="154" t="s">
        <v>1145</v>
      </c>
      <c r="B37" s="127" t="s">
        <v>1146</v>
      </c>
      <c r="C37" s="127" t="s">
        <v>1147</v>
      </c>
      <c r="D37" s="128" t="s">
        <v>1079</v>
      </c>
      <c r="E37" s="103">
        <v>93.71</v>
      </c>
      <c r="F37" s="77"/>
      <c r="G37" s="185"/>
    </row>
    <row r="38" spans="1:7" ht="38.25" x14ac:dyDescent="0.2">
      <c r="A38" s="154" t="s">
        <v>1148</v>
      </c>
      <c r="B38" s="127" t="s">
        <v>1149</v>
      </c>
      <c r="C38" s="127" t="s">
        <v>1150</v>
      </c>
      <c r="D38" s="128" t="s">
        <v>1151</v>
      </c>
      <c r="E38" s="103">
        <v>93.59</v>
      </c>
      <c r="F38" s="77"/>
      <c r="G38" s="185"/>
    </row>
    <row r="39" spans="1:7" ht="38.25" x14ac:dyDescent="0.2">
      <c r="A39" s="154" t="s">
        <v>1152</v>
      </c>
      <c r="B39" s="127" t="s">
        <v>1153</v>
      </c>
      <c r="C39" s="127" t="s">
        <v>1154</v>
      </c>
      <c r="D39" s="128" t="s">
        <v>1155</v>
      </c>
      <c r="E39" s="103">
        <v>93.53</v>
      </c>
      <c r="F39" s="77"/>
      <c r="G39" s="185"/>
    </row>
    <row r="40" spans="1:7" ht="38.25" x14ac:dyDescent="0.2">
      <c r="A40" s="154" t="s">
        <v>1156</v>
      </c>
      <c r="B40" s="127" t="s">
        <v>1157</v>
      </c>
      <c r="C40" s="127" t="s">
        <v>1158</v>
      </c>
      <c r="D40" s="128" t="s">
        <v>1155</v>
      </c>
      <c r="E40" s="103">
        <v>93.5</v>
      </c>
      <c r="F40" s="77"/>
      <c r="G40" s="185"/>
    </row>
    <row r="41" spans="1:7" ht="38.25" x14ac:dyDescent="0.2">
      <c r="A41" s="154" t="s">
        <v>1159</v>
      </c>
      <c r="B41" s="127" t="s">
        <v>1160</v>
      </c>
      <c r="C41" s="127" t="s">
        <v>1161</v>
      </c>
      <c r="D41" s="128" t="s">
        <v>1076</v>
      </c>
      <c r="E41" s="103">
        <v>93.47</v>
      </c>
      <c r="F41" s="77"/>
      <c r="G41" s="185"/>
    </row>
    <row r="42" spans="1:7" ht="38.25" x14ac:dyDescent="0.2">
      <c r="A42" s="152" t="s">
        <v>1162</v>
      </c>
      <c r="B42" s="129" t="s">
        <v>1163</v>
      </c>
      <c r="C42" s="129" t="s">
        <v>1164</v>
      </c>
      <c r="D42" s="130" t="s">
        <v>1138</v>
      </c>
      <c r="E42" s="102">
        <v>93.47</v>
      </c>
      <c r="F42" s="76"/>
      <c r="G42" s="185"/>
    </row>
    <row r="43" spans="1:7" ht="63.75" x14ac:dyDescent="0.2">
      <c r="A43" s="154" t="s">
        <v>1165</v>
      </c>
      <c r="B43" s="127" t="s">
        <v>1166</v>
      </c>
      <c r="C43" s="127" t="s">
        <v>225</v>
      </c>
      <c r="D43" s="128" t="s">
        <v>1051</v>
      </c>
      <c r="E43" s="103">
        <v>93.44</v>
      </c>
      <c r="F43" s="77"/>
      <c r="G43" s="185"/>
    </row>
    <row r="44" spans="1:7" ht="51" x14ac:dyDescent="0.2">
      <c r="A44" s="154" t="s">
        <v>1167</v>
      </c>
      <c r="B44" s="127" t="s">
        <v>1168</v>
      </c>
      <c r="C44" s="127" t="s">
        <v>1169</v>
      </c>
      <c r="D44" s="128" t="s">
        <v>1151</v>
      </c>
      <c r="E44" s="103">
        <v>93.39</v>
      </c>
      <c r="F44" s="77"/>
      <c r="G44" s="185"/>
    </row>
    <row r="45" spans="1:7" ht="51" x14ac:dyDescent="0.2">
      <c r="A45" s="154" t="s">
        <v>1170</v>
      </c>
      <c r="B45" s="127" t="s">
        <v>2883</v>
      </c>
      <c r="C45" s="127" t="s">
        <v>2875</v>
      </c>
      <c r="D45" s="128" t="s">
        <v>1076</v>
      </c>
      <c r="E45" s="103">
        <v>93.24</v>
      </c>
      <c r="F45" s="77"/>
      <c r="G45" s="185"/>
    </row>
    <row r="46" spans="1:7" ht="25.5" x14ac:dyDescent="0.2">
      <c r="A46" s="154" t="s">
        <v>1171</v>
      </c>
      <c r="B46" s="127" t="s">
        <v>1172</v>
      </c>
      <c r="C46" s="127" t="s">
        <v>1173</v>
      </c>
      <c r="D46" s="128" t="s">
        <v>1087</v>
      </c>
      <c r="E46" s="103">
        <v>93.12</v>
      </c>
      <c r="F46" s="77"/>
      <c r="G46" s="185"/>
    </row>
    <row r="47" spans="1:7" ht="25.5" x14ac:dyDescent="0.2">
      <c r="A47" s="154" t="s">
        <v>1174</v>
      </c>
      <c r="B47" s="127" t="s">
        <v>1175</v>
      </c>
      <c r="C47" s="127" t="s">
        <v>1176</v>
      </c>
      <c r="D47" s="128" t="s">
        <v>1116</v>
      </c>
      <c r="E47" s="103">
        <v>93.06</v>
      </c>
      <c r="F47" s="77"/>
      <c r="G47" s="185"/>
    </row>
    <row r="48" spans="1:7" ht="51" x14ac:dyDescent="0.2">
      <c r="A48" s="152" t="s">
        <v>1177</v>
      </c>
      <c r="B48" s="129" t="s">
        <v>2884</v>
      </c>
      <c r="C48" s="129" t="s">
        <v>1178</v>
      </c>
      <c r="D48" s="130" t="s">
        <v>1138</v>
      </c>
      <c r="E48" s="102">
        <v>93.06</v>
      </c>
      <c r="F48" s="76"/>
      <c r="G48" s="185"/>
    </row>
    <row r="49" spans="1:7" ht="25.5" x14ac:dyDescent="0.2">
      <c r="A49" s="154" t="s">
        <v>1179</v>
      </c>
      <c r="B49" s="127" t="s">
        <v>1180</v>
      </c>
      <c r="C49" s="127" t="s">
        <v>1181</v>
      </c>
      <c r="D49" s="128" t="s">
        <v>1076</v>
      </c>
      <c r="E49" s="103">
        <v>92.94</v>
      </c>
      <c r="F49" s="77"/>
      <c r="G49" s="185"/>
    </row>
    <row r="50" spans="1:7" ht="38.25" x14ac:dyDescent="0.2">
      <c r="A50" s="154" t="s">
        <v>1182</v>
      </c>
      <c r="B50" s="127" t="s">
        <v>2885</v>
      </c>
      <c r="C50" s="127" t="s">
        <v>1183</v>
      </c>
      <c r="D50" s="128" t="s">
        <v>1134</v>
      </c>
      <c r="E50" s="103">
        <v>92.88</v>
      </c>
      <c r="F50" s="77"/>
      <c r="G50" s="185"/>
    </row>
    <row r="51" spans="1:7" ht="63.75" x14ac:dyDescent="0.2">
      <c r="A51" s="154" t="s">
        <v>1184</v>
      </c>
      <c r="B51" s="127" t="s">
        <v>1185</v>
      </c>
      <c r="C51" s="127" t="s">
        <v>219</v>
      </c>
      <c r="D51" s="128" t="s">
        <v>1048</v>
      </c>
      <c r="E51" s="103">
        <v>92.82</v>
      </c>
      <c r="F51" s="77"/>
      <c r="G51" s="185"/>
    </row>
    <row r="52" spans="1:7" ht="51" x14ac:dyDescent="0.2">
      <c r="A52" s="154" t="s">
        <v>1186</v>
      </c>
      <c r="B52" s="127" t="s">
        <v>1187</v>
      </c>
      <c r="C52" s="127" t="s">
        <v>2876</v>
      </c>
      <c r="D52" s="128" t="s">
        <v>1134</v>
      </c>
      <c r="E52" s="103">
        <v>92.72</v>
      </c>
      <c r="F52" s="77"/>
      <c r="G52" s="185"/>
    </row>
    <row r="53" spans="1:7" ht="25.5" x14ac:dyDescent="0.2">
      <c r="A53" s="154" t="s">
        <v>1188</v>
      </c>
      <c r="B53" s="127" t="s">
        <v>1189</v>
      </c>
      <c r="C53" s="127" t="s">
        <v>221</v>
      </c>
      <c r="D53" s="128" t="s">
        <v>1087</v>
      </c>
      <c r="E53" s="103">
        <v>92.59</v>
      </c>
      <c r="F53" s="77"/>
      <c r="G53" s="185"/>
    </row>
    <row r="54" spans="1:7" ht="25.5" x14ac:dyDescent="0.2">
      <c r="A54" s="154" t="s">
        <v>1190</v>
      </c>
      <c r="B54" s="127" t="s">
        <v>1191</v>
      </c>
      <c r="C54" s="127" t="s">
        <v>1192</v>
      </c>
      <c r="D54" s="128" t="s">
        <v>1048</v>
      </c>
      <c r="E54" s="103">
        <v>92.44</v>
      </c>
      <c r="F54" s="77"/>
      <c r="G54" s="185"/>
    </row>
    <row r="55" spans="1:7" ht="38.25" x14ac:dyDescent="0.2">
      <c r="A55" s="154" t="s">
        <v>1193</v>
      </c>
      <c r="B55" s="127" t="s">
        <v>205</v>
      </c>
      <c r="C55" s="127" t="s">
        <v>206</v>
      </c>
      <c r="D55" s="128" t="s">
        <v>1079</v>
      </c>
      <c r="E55" s="103">
        <v>92.39</v>
      </c>
      <c r="F55" s="77"/>
      <c r="G55" s="185"/>
    </row>
    <row r="56" spans="1:7" ht="25.5" x14ac:dyDescent="0.2">
      <c r="A56" s="154" t="s">
        <v>1194</v>
      </c>
      <c r="B56" s="127" t="s">
        <v>2886</v>
      </c>
      <c r="C56" s="127" t="s">
        <v>2869</v>
      </c>
      <c r="D56" s="128" t="s">
        <v>1087</v>
      </c>
      <c r="E56" s="103">
        <v>92.39</v>
      </c>
      <c r="F56" s="77"/>
      <c r="G56" s="185"/>
    </row>
    <row r="57" spans="1:7" ht="38.25" x14ac:dyDescent="0.2">
      <c r="A57" s="154" t="s">
        <v>1195</v>
      </c>
      <c r="B57" s="127" t="s">
        <v>1196</v>
      </c>
      <c r="C57" s="127" t="s">
        <v>1197</v>
      </c>
      <c r="D57" s="128" t="s">
        <v>1058</v>
      </c>
      <c r="E57" s="103">
        <v>92.24</v>
      </c>
      <c r="F57" s="77"/>
      <c r="G57" s="185"/>
    </row>
    <row r="58" spans="1:7" ht="38.25" x14ac:dyDescent="0.2">
      <c r="A58" s="154" t="s">
        <v>1198</v>
      </c>
      <c r="B58" s="127" t="s">
        <v>1199</v>
      </c>
      <c r="C58" s="127" t="s">
        <v>1200</v>
      </c>
      <c r="D58" s="128" t="s">
        <v>1079</v>
      </c>
      <c r="E58" s="103">
        <v>92.22</v>
      </c>
      <c r="F58" s="77"/>
      <c r="G58" s="185"/>
    </row>
    <row r="59" spans="1:7" ht="38.25" x14ac:dyDescent="0.2">
      <c r="A59" s="154" t="s">
        <v>1201</v>
      </c>
      <c r="B59" s="127" t="s">
        <v>1202</v>
      </c>
      <c r="C59" s="127" t="s">
        <v>1203</v>
      </c>
      <c r="D59" s="128" t="s">
        <v>1048</v>
      </c>
      <c r="E59" s="103">
        <v>92.19</v>
      </c>
      <c r="F59" s="77"/>
      <c r="G59" s="185"/>
    </row>
    <row r="60" spans="1:7" ht="25.5" x14ac:dyDescent="0.2">
      <c r="A60" s="154" t="s">
        <v>1204</v>
      </c>
      <c r="B60" s="127" t="s">
        <v>1205</v>
      </c>
      <c r="C60" s="127" t="s">
        <v>1206</v>
      </c>
      <c r="D60" s="128" t="s">
        <v>1207</v>
      </c>
      <c r="E60" s="103">
        <v>92.06</v>
      </c>
      <c r="F60" s="77"/>
      <c r="G60" s="185"/>
    </row>
    <row r="61" spans="1:7" ht="25.5" x14ac:dyDescent="0.2">
      <c r="A61" s="154" t="s">
        <v>1208</v>
      </c>
      <c r="B61" s="127" t="s">
        <v>1209</v>
      </c>
      <c r="C61" s="127" t="s">
        <v>1210</v>
      </c>
      <c r="D61" s="128" t="s">
        <v>1116</v>
      </c>
      <c r="E61" s="103">
        <v>91.88</v>
      </c>
      <c r="F61" s="77"/>
      <c r="G61" s="185"/>
    </row>
    <row r="62" spans="1:7" ht="38.25" x14ac:dyDescent="0.2">
      <c r="A62" s="154" t="s">
        <v>1211</v>
      </c>
      <c r="B62" s="127" t="s">
        <v>1212</v>
      </c>
      <c r="C62" s="127" t="s">
        <v>1213</v>
      </c>
      <c r="D62" s="128" t="s">
        <v>1214</v>
      </c>
      <c r="E62" s="103">
        <v>91.71</v>
      </c>
      <c r="F62" s="77"/>
      <c r="G62" s="185"/>
    </row>
    <row r="63" spans="1:7" ht="51" x14ac:dyDescent="0.2">
      <c r="A63" s="154" t="s">
        <v>1215</v>
      </c>
      <c r="B63" s="127" t="s">
        <v>1216</v>
      </c>
      <c r="C63" s="127" t="s">
        <v>1217</v>
      </c>
      <c r="D63" s="128" t="s">
        <v>1214</v>
      </c>
      <c r="E63" s="103">
        <v>91.35</v>
      </c>
      <c r="F63" s="77"/>
      <c r="G63" s="185"/>
    </row>
    <row r="64" spans="1:7" ht="38.25" x14ac:dyDescent="0.2">
      <c r="A64" s="152" t="s">
        <v>1218</v>
      </c>
      <c r="B64" s="129" t="s">
        <v>2887</v>
      </c>
      <c r="C64" s="129" t="s">
        <v>1219</v>
      </c>
      <c r="D64" s="130" t="s">
        <v>1138</v>
      </c>
      <c r="E64" s="102">
        <v>90.94</v>
      </c>
      <c r="F64" s="76"/>
      <c r="G64" s="185"/>
    </row>
    <row r="65" spans="1:7" ht="38.25" x14ac:dyDescent="0.2">
      <c r="A65" s="154" t="s">
        <v>1220</v>
      </c>
      <c r="B65" s="127" t="s">
        <v>1221</v>
      </c>
      <c r="C65" s="127" t="s">
        <v>229</v>
      </c>
      <c r="D65" s="128" t="s">
        <v>1076</v>
      </c>
      <c r="E65" s="103">
        <v>90.88</v>
      </c>
      <c r="F65" s="77"/>
      <c r="G65" s="185"/>
    </row>
    <row r="66" spans="1:7" ht="38.25" x14ac:dyDescent="0.2">
      <c r="A66" s="154" t="s">
        <v>1222</v>
      </c>
      <c r="B66" s="127" t="s">
        <v>1223</v>
      </c>
      <c r="C66" s="127" t="s">
        <v>1224</v>
      </c>
      <c r="D66" s="128" t="s">
        <v>1151</v>
      </c>
      <c r="E66" s="103">
        <v>90.53</v>
      </c>
      <c r="F66" s="77"/>
      <c r="G66" s="185"/>
    </row>
    <row r="67" spans="1:7" ht="38.25" x14ac:dyDescent="0.2">
      <c r="A67" s="152" t="s">
        <v>1225</v>
      </c>
      <c r="B67" s="129" t="s">
        <v>1226</v>
      </c>
      <c r="C67" s="129" t="s">
        <v>1227</v>
      </c>
      <c r="D67" s="130" t="s">
        <v>1228</v>
      </c>
      <c r="E67" s="102">
        <v>90.47</v>
      </c>
      <c r="F67" s="76"/>
      <c r="G67" s="185"/>
    </row>
    <row r="68" spans="1:7" ht="51" x14ac:dyDescent="0.2">
      <c r="A68" s="154" t="s">
        <v>1229</v>
      </c>
      <c r="B68" s="127" t="s">
        <v>1230</v>
      </c>
      <c r="C68" s="127" t="s">
        <v>2870</v>
      </c>
      <c r="D68" s="128" t="s">
        <v>1048</v>
      </c>
      <c r="E68" s="103">
        <v>90.31</v>
      </c>
      <c r="F68" s="77"/>
      <c r="G68" s="185"/>
    </row>
    <row r="69" spans="1:7" ht="25.5" x14ac:dyDescent="0.2">
      <c r="A69" s="154" t="s">
        <v>1231</v>
      </c>
      <c r="B69" s="127" t="s">
        <v>1232</v>
      </c>
      <c r="C69" s="127" t="s">
        <v>2877</v>
      </c>
      <c r="D69" s="128" t="s">
        <v>1048</v>
      </c>
      <c r="E69" s="103">
        <v>90.12</v>
      </c>
      <c r="F69" s="77"/>
      <c r="G69" s="185"/>
    </row>
    <row r="70" spans="1:7" ht="38.25" x14ac:dyDescent="0.2">
      <c r="A70" s="154" t="s">
        <v>1233</v>
      </c>
      <c r="B70" s="127" t="s">
        <v>1234</v>
      </c>
      <c r="C70" s="127" t="s">
        <v>1235</v>
      </c>
      <c r="D70" s="128" t="s">
        <v>1051</v>
      </c>
      <c r="E70" s="103">
        <v>90.11</v>
      </c>
      <c r="F70" s="77"/>
      <c r="G70" s="185"/>
    </row>
    <row r="71" spans="1:7" ht="25.5" x14ac:dyDescent="0.2">
      <c r="A71" s="154" t="s">
        <v>1236</v>
      </c>
      <c r="B71" s="127" t="s">
        <v>223</v>
      </c>
      <c r="C71" s="127" t="s">
        <v>224</v>
      </c>
      <c r="D71" s="128" t="s">
        <v>1237</v>
      </c>
      <c r="E71" s="103">
        <v>89.88</v>
      </c>
      <c r="F71" s="77"/>
      <c r="G71" s="185"/>
    </row>
    <row r="72" spans="1:7" ht="51" x14ac:dyDescent="0.2">
      <c r="A72" s="154" t="s">
        <v>1238</v>
      </c>
      <c r="B72" s="127" t="s">
        <v>1239</v>
      </c>
      <c r="C72" s="127" t="s">
        <v>1240</v>
      </c>
      <c r="D72" s="128" t="s">
        <v>1155</v>
      </c>
      <c r="E72" s="103">
        <v>88.88</v>
      </c>
      <c r="F72" s="77"/>
      <c r="G72" s="185"/>
    </row>
    <row r="73" spans="1:7" ht="38.25" x14ac:dyDescent="0.2">
      <c r="A73" s="154" t="s">
        <v>1241</v>
      </c>
      <c r="B73" s="127" t="s">
        <v>2888</v>
      </c>
      <c r="C73" s="127" t="s">
        <v>2878</v>
      </c>
      <c r="D73" s="128" t="s">
        <v>1079</v>
      </c>
      <c r="E73" s="103">
        <v>88.82</v>
      </c>
      <c r="F73" s="77"/>
      <c r="G73" s="185"/>
    </row>
    <row r="74" spans="1:7" ht="25.5" x14ac:dyDescent="0.2">
      <c r="A74" s="154" t="s">
        <v>1242</v>
      </c>
      <c r="B74" s="127" t="s">
        <v>1243</v>
      </c>
      <c r="C74" s="127" t="s">
        <v>1244</v>
      </c>
      <c r="D74" s="128" t="s">
        <v>1155</v>
      </c>
      <c r="E74" s="103">
        <v>88.75</v>
      </c>
      <c r="F74" s="77"/>
      <c r="G74" s="185"/>
    </row>
    <row r="75" spans="1:7" ht="38.25" x14ac:dyDescent="0.2">
      <c r="A75" s="154" t="s">
        <v>1245</v>
      </c>
      <c r="B75" s="127" t="s">
        <v>1246</v>
      </c>
      <c r="C75" s="127" t="s">
        <v>2871</v>
      </c>
      <c r="D75" s="128" t="s">
        <v>1076</v>
      </c>
      <c r="E75" s="103">
        <v>88.65</v>
      </c>
      <c r="F75" s="77"/>
      <c r="G75" s="185"/>
    </row>
    <row r="76" spans="1:7" ht="38.25" x14ac:dyDescent="0.2">
      <c r="A76" s="154" t="s">
        <v>1247</v>
      </c>
      <c r="B76" s="127" t="s">
        <v>1248</v>
      </c>
      <c r="C76" s="127" t="s">
        <v>1249</v>
      </c>
      <c r="D76" s="128" t="s">
        <v>1155</v>
      </c>
      <c r="E76" s="103">
        <v>88.06</v>
      </c>
      <c r="F76" s="77"/>
      <c r="G76" s="185"/>
    </row>
    <row r="77" spans="1:7" ht="25.5" x14ac:dyDescent="0.2">
      <c r="A77" s="154" t="s">
        <v>1250</v>
      </c>
      <c r="B77" s="127" t="s">
        <v>1251</v>
      </c>
      <c r="C77" s="127" t="s">
        <v>228</v>
      </c>
      <c r="D77" s="128" t="s">
        <v>1058</v>
      </c>
      <c r="E77" s="103">
        <v>87.88</v>
      </c>
      <c r="F77" s="77"/>
      <c r="G77" s="185"/>
    </row>
    <row r="78" spans="1:7" ht="38.25" x14ac:dyDescent="0.2">
      <c r="A78" s="154" t="s">
        <v>1252</v>
      </c>
      <c r="B78" s="127" t="s">
        <v>1253</v>
      </c>
      <c r="C78" s="127" t="s">
        <v>227</v>
      </c>
      <c r="D78" s="128" t="s">
        <v>1062</v>
      </c>
      <c r="E78" s="103">
        <v>87.24</v>
      </c>
      <c r="F78" s="77"/>
      <c r="G78" s="185"/>
    </row>
    <row r="79" spans="1:7" ht="51" x14ac:dyDescent="0.2">
      <c r="A79" s="154" t="s">
        <v>1254</v>
      </c>
      <c r="B79" s="127" t="s">
        <v>2889</v>
      </c>
      <c r="C79" s="127" t="s">
        <v>217</v>
      </c>
      <c r="D79" s="128" t="s">
        <v>1255</v>
      </c>
      <c r="E79" s="103">
        <v>85.17</v>
      </c>
      <c r="F79" s="77"/>
      <c r="G79" s="185"/>
    </row>
    <row r="80" spans="1:7" ht="38.25" x14ac:dyDescent="0.2">
      <c r="A80" s="154" t="s">
        <v>1256</v>
      </c>
      <c r="B80" s="127" t="s">
        <v>1257</v>
      </c>
      <c r="C80" s="127" t="s">
        <v>1258</v>
      </c>
      <c r="D80" s="128" t="s">
        <v>1214</v>
      </c>
      <c r="E80" s="103">
        <v>84.94</v>
      </c>
      <c r="F80" s="77"/>
      <c r="G80" s="185"/>
    </row>
    <row r="81" spans="1:7" ht="15" x14ac:dyDescent="0.2">
      <c r="A81" s="154" t="s">
        <v>1259</v>
      </c>
      <c r="B81" s="127" t="s">
        <v>1260</v>
      </c>
      <c r="C81" s="127" t="s">
        <v>1261</v>
      </c>
      <c r="D81" s="128" t="s">
        <v>1151</v>
      </c>
      <c r="E81" s="103">
        <v>81.94</v>
      </c>
      <c r="F81" s="77"/>
      <c r="G81" s="185"/>
    </row>
    <row r="82" spans="1:7" ht="38.25" x14ac:dyDescent="0.2">
      <c r="A82" s="154" t="s">
        <v>1262</v>
      </c>
      <c r="B82" s="127" t="s">
        <v>1263</v>
      </c>
      <c r="C82" s="127" t="s">
        <v>1264</v>
      </c>
      <c r="D82" s="128" t="s">
        <v>1051</v>
      </c>
      <c r="E82" s="103">
        <v>81.650000000000006</v>
      </c>
      <c r="F82" s="77"/>
      <c r="G82" s="185"/>
    </row>
    <row r="83" spans="1:7" ht="38.25" x14ac:dyDescent="0.2">
      <c r="A83" s="154" t="s">
        <v>1265</v>
      </c>
      <c r="B83" s="127" t="s">
        <v>1266</v>
      </c>
      <c r="C83" s="127" t="s">
        <v>1267</v>
      </c>
      <c r="D83" s="128" t="s">
        <v>1109</v>
      </c>
      <c r="E83" s="103">
        <v>79.709999999999994</v>
      </c>
      <c r="F83" s="77"/>
      <c r="G83" s="185"/>
    </row>
    <row r="84" spans="1:7" ht="76.5" x14ac:dyDescent="0.2">
      <c r="A84" s="154" t="s">
        <v>1268</v>
      </c>
      <c r="B84" s="127" t="s">
        <v>1269</v>
      </c>
      <c r="C84" s="127" t="s">
        <v>1270</v>
      </c>
      <c r="D84" s="128" t="s">
        <v>1271</v>
      </c>
      <c r="E84" s="103">
        <v>77.33</v>
      </c>
      <c r="F84" s="77"/>
      <c r="G84" s="185"/>
    </row>
    <row r="85" spans="1:7" ht="25.5" x14ac:dyDescent="0.2">
      <c r="A85" s="154" t="s">
        <v>1272</v>
      </c>
      <c r="B85" s="127" t="s">
        <v>1273</v>
      </c>
      <c r="C85" s="127" t="s">
        <v>1274</v>
      </c>
      <c r="D85" s="128" t="s">
        <v>1048</v>
      </c>
      <c r="E85" s="103">
        <v>77.12</v>
      </c>
      <c r="F85" s="77"/>
      <c r="G85" s="185"/>
    </row>
    <row r="86" spans="1:7" ht="38.25" x14ac:dyDescent="0.2">
      <c r="A86" s="103" t="s">
        <v>1275</v>
      </c>
      <c r="B86" s="127" t="s">
        <v>1276</v>
      </c>
      <c r="C86" s="127" t="s">
        <v>131</v>
      </c>
      <c r="D86" s="128" t="s">
        <v>1277</v>
      </c>
      <c r="E86" s="103">
        <v>69.760000000000005</v>
      </c>
      <c r="F86" s="77"/>
      <c r="G86" s="185"/>
    </row>
    <row r="87" spans="1:7" x14ac:dyDescent="0.2">
      <c r="A87" s="84"/>
      <c r="B87" s="84"/>
      <c r="C87" s="84"/>
      <c r="D87" s="84"/>
      <c r="E87" s="85"/>
      <c r="F87" s="86"/>
    </row>
    <row r="88" spans="1:7" x14ac:dyDescent="0.2">
      <c r="A88" s="8"/>
      <c r="B88" s="9"/>
      <c r="C88" s="84"/>
      <c r="D88" s="84"/>
      <c r="E88" s="85"/>
      <c r="F88" s="86"/>
    </row>
    <row r="89" spans="1:7" x14ac:dyDescent="0.2">
      <c r="A89" s="8"/>
      <c r="B89" s="9"/>
      <c r="C89" s="84"/>
      <c r="D89" s="84"/>
      <c r="E89" s="85"/>
      <c r="F89" s="86"/>
    </row>
    <row r="90" spans="1:7" x14ac:dyDescent="0.2">
      <c r="A90" s="84"/>
      <c r="B90" s="84"/>
      <c r="C90" s="84"/>
      <c r="D90" s="84"/>
      <c r="E90" s="85"/>
      <c r="F90" s="86"/>
    </row>
    <row r="91" spans="1:7" x14ac:dyDescent="0.2">
      <c r="A91" s="84"/>
      <c r="B91" s="84"/>
      <c r="C91" s="84"/>
      <c r="D91" s="84"/>
      <c r="E91" s="85"/>
      <c r="F91" s="86"/>
    </row>
    <row r="92" spans="1:7" x14ac:dyDescent="0.2">
      <c r="A92" s="20"/>
      <c r="B92" s="20"/>
      <c r="C92" s="20"/>
      <c r="D92" s="20"/>
      <c r="E92" s="54"/>
      <c r="F92" s="47"/>
    </row>
  </sheetData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headerFooter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4" customWidth="1"/>
    <col min="3" max="3" width="29.7109375" style="4" customWidth="1"/>
    <col min="4" max="4" width="31.28515625" style="4" customWidth="1"/>
    <col min="5" max="5" width="11.42578125" style="29" customWidth="1"/>
    <col min="6" max="6" width="9.140625" style="7"/>
    <col min="7" max="16384" width="9.140625" style="1"/>
  </cols>
  <sheetData>
    <row r="1" spans="1:7" s="38" customFormat="1" ht="23.25" customHeight="1" x14ac:dyDescent="0.2">
      <c r="A1" s="42" t="s">
        <v>414</v>
      </c>
      <c r="B1" s="50"/>
      <c r="C1" s="31"/>
      <c r="D1" s="31"/>
      <c r="E1" s="30"/>
      <c r="F1" s="30"/>
    </row>
    <row r="2" spans="1:7" s="19" customFormat="1" ht="23.25" customHeight="1" x14ac:dyDescent="0.2">
      <c r="A2" s="51" t="s">
        <v>132</v>
      </c>
      <c r="B2" s="18"/>
      <c r="C2" s="18"/>
      <c r="D2" s="18"/>
      <c r="E2" s="22"/>
      <c r="F2" s="22"/>
    </row>
    <row r="3" spans="1:7" s="3" customFormat="1" ht="38.25" x14ac:dyDescent="0.25">
      <c r="A3" s="174" t="s">
        <v>115</v>
      </c>
      <c r="B3" s="174" t="s">
        <v>116</v>
      </c>
      <c r="C3" s="174" t="s">
        <v>117</v>
      </c>
      <c r="D3" s="174" t="s">
        <v>118</v>
      </c>
      <c r="E3" s="174" t="s">
        <v>119</v>
      </c>
      <c r="F3" s="175" t="s">
        <v>120</v>
      </c>
    </row>
    <row r="4" spans="1:7" s="5" customFormat="1" ht="25.5" x14ac:dyDescent="0.2">
      <c r="A4" s="147" t="s">
        <v>1278</v>
      </c>
      <c r="B4" s="2" t="s">
        <v>1279</v>
      </c>
      <c r="C4" s="2" t="s">
        <v>1280</v>
      </c>
      <c r="D4" s="113" t="s">
        <v>42</v>
      </c>
      <c r="E4" s="52">
        <v>97.13</v>
      </c>
      <c r="F4" s="52"/>
      <c r="G4" s="185" t="str">
        <f>IF(RIGHT(B4,1)=".","X","")</f>
        <v/>
      </c>
    </row>
    <row r="5" spans="1:7" ht="51" x14ac:dyDescent="0.2">
      <c r="A5" s="149" t="s">
        <v>1281</v>
      </c>
      <c r="B5" s="95" t="s">
        <v>1282</v>
      </c>
      <c r="C5" s="95" t="s">
        <v>1283</v>
      </c>
      <c r="D5" s="114" t="s">
        <v>232</v>
      </c>
      <c r="E5" s="96">
        <v>97.06</v>
      </c>
      <c r="F5" s="96"/>
      <c r="G5" s="185" t="str">
        <f t="shared" ref="G5:G68" si="0">IF(RIGHT(B5,1)=".","X","")</f>
        <v/>
      </c>
    </row>
    <row r="6" spans="1:7" ht="25.5" x14ac:dyDescent="0.2">
      <c r="A6" s="149" t="s">
        <v>1284</v>
      </c>
      <c r="B6" s="95" t="s">
        <v>1285</v>
      </c>
      <c r="C6" s="95" t="s">
        <v>1286</v>
      </c>
      <c r="D6" s="114" t="s">
        <v>193</v>
      </c>
      <c r="E6" s="96">
        <v>97</v>
      </c>
      <c r="F6" s="96"/>
      <c r="G6" s="185" t="str">
        <f t="shared" si="0"/>
        <v/>
      </c>
    </row>
    <row r="7" spans="1:7" ht="63.75" x14ac:dyDescent="0.2">
      <c r="A7" s="147" t="s">
        <v>1287</v>
      </c>
      <c r="B7" s="2" t="s">
        <v>1288</v>
      </c>
      <c r="C7" s="2" t="s">
        <v>1289</v>
      </c>
      <c r="D7" s="113" t="s">
        <v>40</v>
      </c>
      <c r="E7" s="52">
        <v>96.62</v>
      </c>
      <c r="F7" s="52"/>
      <c r="G7" s="185" t="str">
        <f t="shared" si="0"/>
        <v/>
      </c>
    </row>
    <row r="8" spans="1:7" ht="25.5" x14ac:dyDescent="0.2">
      <c r="A8" s="149" t="s">
        <v>1290</v>
      </c>
      <c r="B8" s="95" t="s">
        <v>1291</v>
      </c>
      <c r="C8" s="95" t="s">
        <v>1292</v>
      </c>
      <c r="D8" s="114" t="s">
        <v>230</v>
      </c>
      <c r="E8" s="96">
        <v>96.6</v>
      </c>
      <c r="F8" s="96"/>
      <c r="G8" s="185" t="str">
        <f t="shared" si="0"/>
        <v/>
      </c>
    </row>
    <row r="9" spans="1:7" ht="38.25" x14ac:dyDescent="0.2">
      <c r="A9" s="149" t="s">
        <v>1293</v>
      </c>
      <c r="B9" s="95" t="s">
        <v>1294</v>
      </c>
      <c r="C9" s="95" t="s">
        <v>1295</v>
      </c>
      <c r="D9" s="114" t="s">
        <v>233</v>
      </c>
      <c r="E9" s="96">
        <v>96.47</v>
      </c>
      <c r="F9" s="96"/>
      <c r="G9" s="185" t="str">
        <f t="shared" si="0"/>
        <v/>
      </c>
    </row>
    <row r="10" spans="1:7" ht="38.25" x14ac:dyDescent="0.2">
      <c r="A10" s="147" t="s">
        <v>1296</v>
      </c>
      <c r="B10" s="2" t="s">
        <v>176</v>
      </c>
      <c r="C10" s="2" t="s">
        <v>2902</v>
      </c>
      <c r="D10" s="113" t="s">
        <v>45</v>
      </c>
      <c r="E10" s="52">
        <v>96.19</v>
      </c>
      <c r="F10" s="52"/>
      <c r="G10" s="185" t="str">
        <f t="shared" si="0"/>
        <v/>
      </c>
    </row>
    <row r="11" spans="1:7" ht="25.5" x14ac:dyDescent="0.2">
      <c r="A11" s="147" t="s">
        <v>1297</v>
      </c>
      <c r="B11" s="2" t="s">
        <v>1298</v>
      </c>
      <c r="C11" s="2" t="s">
        <v>1299</v>
      </c>
      <c r="D11" s="113" t="s">
        <v>29</v>
      </c>
      <c r="E11" s="52">
        <v>95.94</v>
      </c>
      <c r="F11" s="52"/>
      <c r="G11" s="185" t="str">
        <f t="shared" si="0"/>
        <v/>
      </c>
    </row>
    <row r="12" spans="1:7" ht="25.5" x14ac:dyDescent="0.2">
      <c r="A12" s="149" t="s">
        <v>1300</v>
      </c>
      <c r="B12" s="95" t="s">
        <v>1301</v>
      </c>
      <c r="C12" s="95" t="s">
        <v>1302</v>
      </c>
      <c r="D12" s="114" t="s">
        <v>231</v>
      </c>
      <c r="E12" s="96">
        <v>95.88</v>
      </c>
      <c r="F12" s="96"/>
      <c r="G12" s="185" t="str">
        <f t="shared" si="0"/>
        <v/>
      </c>
    </row>
    <row r="13" spans="1:7" ht="38.25" x14ac:dyDescent="0.2">
      <c r="A13" s="147" t="s">
        <v>1303</v>
      </c>
      <c r="B13" s="2" t="s">
        <v>1304</v>
      </c>
      <c r="C13" s="2" t="s">
        <v>1305</v>
      </c>
      <c r="D13" s="113" t="s">
        <v>42</v>
      </c>
      <c r="E13" s="52">
        <v>95.56</v>
      </c>
      <c r="F13" s="52"/>
      <c r="G13" s="185" t="str">
        <f t="shared" si="0"/>
        <v/>
      </c>
    </row>
    <row r="14" spans="1:7" ht="51" x14ac:dyDescent="0.2">
      <c r="A14" s="147" t="s">
        <v>1306</v>
      </c>
      <c r="B14" s="2" t="s">
        <v>1307</v>
      </c>
      <c r="C14" s="2" t="s">
        <v>1308</v>
      </c>
      <c r="D14" s="113" t="s">
        <v>8</v>
      </c>
      <c r="E14" s="52">
        <v>95.47</v>
      </c>
      <c r="F14" s="52"/>
      <c r="G14" s="185" t="str">
        <f t="shared" si="0"/>
        <v/>
      </c>
    </row>
    <row r="15" spans="1:7" ht="51" x14ac:dyDescent="0.2">
      <c r="A15" s="147" t="s">
        <v>1309</v>
      </c>
      <c r="B15" s="2" t="s">
        <v>1310</v>
      </c>
      <c r="C15" s="2" t="s">
        <v>1311</v>
      </c>
      <c r="D15" s="113" t="s">
        <v>45</v>
      </c>
      <c r="E15" s="52">
        <v>95.33</v>
      </c>
      <c r="F15" s="52"/>
      <c r="G15" s="185" t="str">
        <f t="shared" si="0"/>
        <v/>
      </c>
    </row>
    <row r="16" spans="1:7" ht="51" x14ac:dyDescent="0.2">
      <c r="A16" s="147" t="s">
        <v>1312</v>
      </c>
      <c r="B16" s="2" t="s">
        <v>1313</v>
      </c>
      <c r="C16" s="2" t="s">
        <v>1314</v>
      </c>
      <c r="D16" s="113" t="s">
        <v>166</v>
      </c>
      <c r="E16" s="52">
        <v>95.25</v>
      </c>
      <c r="F16" s="52"/>
      <c r="G16" s="185" t="str">
        <f t="shared" si="0"/>
        <v/>
      </c>
    </row>
    <row r="17" spans="1:7" ht="25.5" x14ac:dyDescent="0.2">
      <c r="A17" s="147" t="s">
        <v>1315</v>
      </c>
      <c r="B17" s="2" t="s">
        <v>1316</v>
      </c>
      <c r="C17" s="2" t="s">
        <v>1317</v>
      </c>
      <c r="D17" s="113" t="s">
        <v>48</v>
      </c>
      <c r="E17" s="52">
        <v>95.12</v>
      </c>
      <c r="F17" s="52"/>
      <c r="G17" s="185" t="str">
        <f t="shared" si="0"/>
        <v/>
      </c>
    </row>
    <row r="18" spans="1:7" ht="51" x14ac:dyDescent="0.2">
      <c r="A18" s="147" t="s">
        <v>1318</v>
      </c>
      <c r="B18" s="2" t="s">
        <v>2908</v>
      </c>
      <c r="C18" s="2" t="s">
        <v>1319</v>
      </c>
      <c r="D18" s="113" t="s">
        <v>57</v>
      </c>
      <c r="E18" s="52">
        <v>95.07</v>
      </c>
      <c r="F18" s="52"/>
      <c r="G18" s="185" t="str">
        <f t="shared" si="0"/>
        <v/>
      </c>
    </row>
    <row r="19" spans="1:7" ht="38.25" x14ac:dyDescent="0.2">
      <c r="A19" s="147" t="s">
        <v>1320</v>
      </c>
      <c r="B19" s="2" t="s">
        <v>1321</v>
      </c>
      <c r="C19" s="2" t="s">
        <v>236</v>
      </c>
      <c r="D19" s="113" t="s">
        <v>29</v>
      </c>
      <c r="E19" s="52">
        <v>95</v>
      </c>
      <c r="F19" s="52"/>
      <c r="G19" s="185" t="str">
        <f t="shared" si="0"/>
        <v/>
      </c>
    </row>
    <row r="20" spans="1:7" ht="25.5" x14ac:dyDescent="0.2">
      <c r="A20" s="147" t="s">
        <v>1322</v>
      </c>
      <c r="B20" s="2" t="s">
        <v>1323</v>
      </c>
      <c r="C20" s="2" t="s">
        <v>1324</v>
      </c>
      <c r="D20" s="113" t="s">
        <v>41</v>
      </c>
      <c r="E20" s="52">
        <v>94.88</v>
      </c>
      <c r="F20" s="52"/>
      <c r="G20" s="185" t="str">
        <f t="shared" si="0"/>
        <v/>
      </c>
    </row>
    <row r="21" spans="1:7" ht="63.75" x14ac:dyDescent="0.2">
      <c r="A21" s="147" t="s">
        <v>1325</v>
      </c>
      <c r="B21" s="2" t="s">
        <v>1326</v>
      </c>
      <c r="C21" s="2" t="s">
        <v>1327</v>
      </c>
      <c r="D21" s="113" t="s">
        <v>218</v>
      </c>
      <c r="E21" s="52">
        <v>94.75</v>
      </c>
      <c r="F21" s="52"/>
      <c r="G21" s="185" t="str">
        <f t="shared" si="0"/>
        <v/>
      </c>
    </row>
    <row r="22" spans="1:7" ht="38.25" x14ac:dyDescent="0.2">
      <c r="A22" s="147" t="s">
        <v>1328</v>
      </c>
      <c r="B22" s="2" t="s">
        <v>2909</v>
      </c>
      <c r="C22" s="2" t="s">
        <v>2890</v>
      </c>
      <c r="D22" s="113" t="s">
        <v>36</v>
      </c>
      <c r="E22" s="52">
        <v>94.69</v>
      </c>
      <c r="F22" s="52"/>
      <c r="G22" s="185" t="str">
        <f t="shared" si="0"/>
        <v/>
      </c>
    </row>
    <row r="23" spans="1:7" ht="63.75" x14ac:dyDescent="0.2">
      <c r="A23" s="149" t="s">
        <v>1329</v>
      </c>
      <c r="B23" s="95" t="s">
        <v>1330</v>
      </c>
      <c r="C23" s="95" t="s">
        <v>1331</v>
      </c>
      <c r="D23" s="114" t="s">
        <v>232</v>
      </c>
      <c r="E23" s="96">
        <v>94.62</v>
      </c>
      <c r="F23" s="96"/>
      <c r="G23" s="185" t="str">
        <f t="shared" si="0"/>
        <v/>
      </c>
    </row>
    <row r="24" spans="1:7" ht="38.25" x14ac:dyDescent="0.2">
      <c r="A24" s="147" t="s">
        <v>1332</v>
      </c>
      <c r="B24" s="2" t="s">
        <v>1333</v>
      </c>
      <c r="C24" s="2" t="s">
        <v>1334</v>
      </c>
      <c r="D24" s="113" t="s">
        <v>29</v>
      </c>
      <c r="E24" s="52">
        <v>94.19</v>
      </c>
      <c r="F24" s="52"/>
      <c r="G24" s="185" t="str">
        <f t="shared" si="0"/>
        <v/>
      </c>
    </row>
    <row r="25" spans="1:7" ht="25.5" x14ac:dyDescent="0.2">
      <c r="A25" s="147" t="s">
        <v>1335</v>
      </c>
      <c r="B25" s="2" t="s">
        <v>1336</v>
      </c>
      <c r="C25" s="2" t="s">
        <v>1337</v>
      </c>
      <c r="D25" s="113" t="s">
        <v>45</v>
      </c>
      <c r="E25" s="52">
        <v>94</v>
      </c>
      <c r="F25" s="52"/>
      <c r="G25" s="185" t="str">
        <f t="shared" si="0"/>
        <v/>
      </c>
    </row>
    <row r="26" spans="1:7" ht="63.75" x14ac:dyDescent="0.2">
      <c r="A26" s="147" t="s">
        <v>1338</v>
      </c>
      <c r="B26" s="2" t="s">
        <v>1339</v>
      </c>
      <c r="C26" s="2" t="s">
        <v>2891</v>
      </c>
      <c r="D26" s="113" t="s">
        <v>57</v>
      </c>
      <c r="E26" s="52">
        <v>93.88</v>
      </c>
      <c r="F26" s="52"/>
      <c r="G26" s="185" t="str">
        <f t="shared" si="0"/>
        <v/>
      </c>
    </row>
    <row r="27" spans="1:7" ht="63.75" x14ac:dyDescent="0.2">
      <c r="A27" s="147" t="s">
        <v>1340</v>
      </c>
      <c r="B27" s="2" t="s">
        <v>1341</v>
      </c>
      <c r="C27" s="2" t="s">
        <v>1342</v>
      </c>
      <c r="D27" s="113" t="s">
        <v>29</v>
      </c>
      <c r="E27" s="52">
        <v>93.88</v>
      </c>
      <c r="F27" s="52"/>
      <c r="G27" s="185" t="str">
        <f t="shared" si="0"/>
        <v/>
      </c>
    </row>
    <row r="28" spans="1:7" ht="25.5" x14ac:dyDescent="0.2">
      <c r="A28" s="147" t="s">
        <v>1343</v>
      </c>
      <c r="B28" s="2" t="s">
        <v>1344</v>
      </c>
      <c r="C28" s="2" t="s">
        <v>1345</v>
      </c>
      <c r="D28" s="113" t="s">
        <v>166</v>
      </c>
      <c r="E28" s="52">
        <v>93.69</v>
      </c>
      <c r="F28" s="52"/>
      <c r="G28" s="185" t="str">
        <f t="shared" si="0"/>
        <v/>
      </c>
    </row>
    <row r="29" spans="1:7" ht="51" x14ac:dyDescent="0.2">
      <c r="A29" s="149" t="s">
        <v>1346</v>
      </c>
      <c r="B29" s="95" t="s">
        <v>1347</v>
      </c>
      <c r="C29" s="95" t="s">
        <v>1348</v>
      </c>
      <c r="D29" s="114" t="s">
        <v>232</v>
      </c>
      <c r="E29" s="96">
        <v>93.69</v>
      </c>
      <c r="F29" s="96"/>
      <c r="G29" s="185" t="str">
        <f t="shared" si="0"/>
        <v/>
      </c>
    </row>
    <row r="30" spans="1:7" ht="25.5" x14ac:dyDescent="0.2">
      <c r="A30" s="149" t="s">
        <v>1349</v>
      </c>
      <c r="B30" s="95" t="s">
        <v>1350</v>
      </c>
      <c r="C30" s="95" t="s">
        <v>1351</v>
      </c>
      <c r="D30" s="114" t="s">
        <v>230</v>
      </c>
      <c r="E30" s="96">
        <v>93.53</v>
      </c>
      <c r="F30" s="96"/>
      <c r="G30" s="185" t="str">
        <f t="shared" si="0"/>
        <v/>
      </c>
    </row>
    <row r="31" spans="1:7" ht="38.25" x14ac:dyDescent="0.2">
      <c r="A31" s="147" t="s">
        <v>1352</v>
      </c>
      <c r="B31" s="2" t="s">
        <v>1353</v>
      </c>
      <c r="C31" s="2" t="s">
        <v>2903</v>
      </c>
      <c r="D31" s="113" t="s">
        <v>29</v>
      </c>
      <c r="E31" s="52">
        <v>93.5</v>
      </c>
      <c r="F31" s="52"/>
      <c r="G31" s="185" t="str">
        <f t="shared" si="0"/>
        <v/>
      </c>
    </row>
    <row r="32" spans="1:7" ht="51" x14ac:dyDescent="0.2">
      <c r="A32" s="147" t="s">
        <v>1354</v>
      </c>
      <c r="B32" s="2" t="s">
        <v>1355</v>
      </c>
      <c r="C32" s="2" t="s">
        <v>1356</v>
      </c>
      <c r="D32" s="113" t="s">
        <v>29</v>
      </c>
      <c r="E32" s="52">
        <v>93.38</v>
      </c>
      <c r="F32" s="52"/>
      <c r="G32" s="185" t="str">
        <f t="shared" si="0"/>
        <v/>
      </c>
    </row>
    <row r="33" spans="1:7" ht="38.25" x14ac:dyDescent="0.2">
      <c r="A33" s="147" t="s">
        <v>1357</v>
      </c>
      <c r="B33" s="2" t="s">
        <v>1358</v>
      </c>
      <c r="C33" s="2" t="s">
        <v>1359</v>
      </c>
      <c r="D33" s="113" t="s">
        <v>8</v>
      </c>
      <c r="E33" s="52">
        <v>93.06</v>
      </c>
      <c r="F33" s="52"/>
      <c r="G33" s="185" t="str">
        <f t="shared" si="0"/>
        <v/>
      </c>
    </row>
    <row r="34" spans="1:7" ht="51" x14ac:dyDescent="0.2">
      <c r="A34" s="147" t="s">
        <v>1360</v>
      </c>
      <c r="B34" s="2" t="s">
        <v>1361</v>
      </c>
      <c r="C34" s="2" t="s">
        <v>1362</v>
      </c>
      <c r="D34" s="113" t="s">
        <v>29</v>
      </c>
      <c r="E34" s="52">
        <v>93.06</v>
      </c>
      <c r="F34" s="52"/>
      <c r="G34" s="185" t="str">
        <f t="shared" si="0"/>
        <v/>
      </c>
    </row>
    <row r="35" spans="1:7" ht="63.75" x14ac:dyDescent="0.2">
      <c r="A35" s="147" t="s">
        <v>1363</v>
      </c>
      <c r="B35" s="2" t="s">
        <v>1364</v>
      </c>
      <c r="C35" s="2" t="s">
        <v>1365</v>
      </c>
      <c r="D35" s="113" t="s">
        <v>166</v>
      </c>
      <c r="E35" s="52">
        <v>92.94</v>
      </c>
      <c r="F35" s="52"/>
      <c r="G35" s="185" t="str">
        <f t="shared" si="0"/>
        <v/>
      </c>
    </row>
    <row r="36" spans="1:7" ht="51" x14ac:dyDescent="0.2">
      <c r="A36" s="149" t="s">
        <v>1366</v>
      </c>
      <c r="B36" s="95" t="s">
        <v>1367</v>
      </c>
      <c r="C36" s="95" t="s">
        <v>1368</v>
      </c>
      <c r="D36" s="114" t="s">
        <v>232</v>
      </c>
      <c r="E36" s="96">
        <v>92.75</v>
      </c>
      <c r="F36" s="96"/>
      <c r="G36" s="185" t="str">
        <f t="shared" si="0"/>
        <v/>
      </c>
    </row>
    <row r="37" spans="1:7" ht="38.25" x14ac:dyDescent="0.2">
      <c r="A37" s="149" t="s">
        <v>1369</v>
      </c>
      <c r="B37" s="95" t="s">
        <v>1370</v>
      </c>
      <c r="C37" s="95" t="s">
        <v>1371</v>
      </c>
      <c r="D37" s="114" t="s">
        <v>189</v>
      </c>
      <c r="E37" s="96">
        <v>92.73</v>
      </c>
      <c r="F37" s="96"/>
      <c r="G37" s="185" t="str">
        <f t="shared" si="0"/>
        <v/>
      </c>
    </row>
    <row r="38" spans="1:7" ht="38.25" x14ac:dyDescent="0.2">
      <c r="A38" s="147" t="s">
        <v>1372</v>
      </c>
      <c r="B38" s="2" t="s">
        <v>1373</v>
      </c>
      <c r="C38" s="2" t="s">
        <v>1374</v>
      </c>
      <c r="D38" s="113" t="s">
        <v>29</v>
      </c>
      <c r="E38" s="52">
        <v>92.69</v>
      </c>
      <c r="F38" s="52"/>
      <c r="G38" s="185" t="str">
        <f t="shared" si="0"/>
        <v/>
      </c>
    </row>
    <row r="39" spans="1:7" ht="38.25" x14ac:dyDescent="0.2">
      <c r="A39" s="147" t="s">
        <v>1375</v>
      </c>
      <c r="B39" s="2" t="s">
        <v>1376</v>
      </c>
      <c r="C39" s="2" t="s">
        <v>1377</v>
      </c>
      <c r="D39" s="113" t="s">
        <v>41</v>
      </c>
      <c r="E39" s="52">
        <v>92.69</v>
      </c>
      <c r="F39" s="52"/>
      <c r="G39" s="185" t="str">
        <f t="shared" si="0"/>
        <v/>
      </c>
    </row>
    <row r="40" spans="1:7" ht="25.5" x14ac:dyDescent="0.2">
      <c r="A40" s="147" t="s">
        <v>1378</v>
      </c>
      <c r="B40" s="2" t="s">
        <v>1379</v>
      </c>
      <c r="C40" s="2" t="s">
        <v>235</v>
      </c>
      <c r="D40" s="113" t="s">
        <v>29</v>
      </c>
      <c r="E40" s="52">
        <v>92.69</v>
      </c>
      <c r="F40" s="52"/>
      <c r="G40" s="185" t="str">
        <f t="shared" si="0"/>
        <v/>
      </c>
    </row>
    <row r="41" spans="1:7" ht="38.25" x14ac:dyDescent="0.2">
      <c r="A41" s="147" t="s">
        <v>1380</v>
      </c>
      <c r="B41" s="2" t="s">
        <v>1381</v>
      </c>
      <c r="C41" s="2" t="s">
        <v>2892</v>
      </c>
      <c r="D41" s="113" t="s">
        <v>29</v>
      </c>
      <c r="E41" s="52">
        <v>92.56</v>
      </c>
      <c r="F41" s="52"/>
      <c r="G41" s="185" t="str">
        <f t="shared" si="0"/>
        <v/>
      </c>
    </row>
    <row r="42" spans="1:7" ht="38.25" x14ac:dyDescent="0.2">
      <c r="A42" s="147" t="s">
        <v>1382</v>
      </c>
      <c r="B42" s="2" t="s">
        <v>1383</v>
      </c>
      <c r="C42" s="2" t="s">
        <v>2893</v>
      </c>
      <c r="D42" s="113" t="s">
        <v>218</v>
      </c>
      <c r="E42" s="52">
        <v>92.56</v>
      </c>
      <c r="F42" s="52"/>
      <c r="G42" s="185" t="str">
        <f t="shared" si="0"/>
        <v/>
      </c>
    </row>
    <row r="43" spans="1:7" ht="51" x14ac:dyDescent="0.2">
      <c r="A43" s="147" t="s">
        <v>1384</v>
      </c>
      <c r="B43" s="2" t="s">
        <v>2910</v>
      </c>
      <c r="C43" s="2" t="s">
        <v>1385</v>
      </c>
      <c r="D43" s="113" t="s">
        <v>29</v>
      </c>
      <c r="E43" s="52">
        <v>92.56</v>
      </c>
      <c r="F43" s="52"/>
      <c r="G43" s="185" t="str">
        <f t="shared" si="0"/>
        <v/>
      </c>
    </row>
    <row r="44" spans="1:7" ht="25.5" x14ac:dyDescent="0.2">
      <c r="A44" s="147" t="s">
        <v>1386</v>
      </c>
      <c r="B44" s="2" t="s">
        <v>1387</v>
      </c>
      <c r="C44" s="2" t="s">
        <v>1388</v>
      </c>
      <c r="D44" s="113" t="s">
        <v>41</v>
      </c>
      <c r="E44" s="52">
        <v>92.5</v>
      </c>
      <c r="F44" s="52"/>
      <c r="G44" s="185" t="str">
        <f t="shared" si="0"/>
        <v/>
      </c>
    </row>
    <row r="45" spans="1:7" ht="51" x14ac:dyDescent="0.2">
      <c r="A45" s="147" t="s">
        <v>1389</v>
      </c>
      <c r="B45" s="2" t="s">
        <v>1390</v>
      </c>
      <c r="C45" s="2" t="s">
        <v>2904</v>
      </c>
      <c r="D45" s="113" t="s">
        <v>29</v>
      </c>
      <c r="E45" s="52">
        <v>92.19</v>
      </c>
      <c r="F45" s="52"/>
      <c r="G45" s="185" t="str">
        <f t="shared" si="0"/>
        <v/>
      </c>
    </row>
    <row r="46" spans="1:7" ht="25.5" x14ac:dyDescent="0.2">
      <c r="A46" s="147" t="s">
        <v>1391</v>
      </c>
      <c r="B46" s="2" t="s">
        <v>1392</v>
      </c>
      <c r="C46" s="2" t="s">
        <v>1393</v>
      </c>
      <c r="D46" s="113" t="s">
        <v>29</v>
      </c>
      <c r="E46" s="52">
        <v>92.12</v>
      </c>
      <c r="F46" s="52"/>
      <c r="G46" s="185" t="str">
        <f t="shared" si="0"/>
        <v/>
      </c>
    </row>
    <row r="47" spans="1:7" ht="51" x14ac:dyDescent="0.2">
      <c r="A47" s="147" t="s">
        <v>1394</v>
      </c>
      <c r="B47" s="2" t="s">
        <v>1395</v>
      </c>
      <c r="C47" s="2" t="s">
        <v>1396</v>
      </c>
      <c r="D47" s="113" t="s">
        <v>41</v>
      </c>
      <c r="E47" s="52">
        <v>92.06</v>
      </c>
      <c r="F47" s="52"/>
      <c r="G47" s="185" t="str">
        <f t="shared" si="0"/>
        <v/>
      </c>
    </row>
    <row r="48" spans="1:7" ht="38.25" x14ac:dyDescent="0.2">
      <c r="A48" s="147" t="s">
        <v>1397</v>
      </c>
      <c r="B48" s="2" t="s">
        <v>1398</v>
      </c>
      <c r="C48" s="2" t="s">
        <v>1399</v>
      </c>
      <c r="D48" s="113" t="s">
        <v>42</v>
      </c>
      <c r="E48" s="52">
        <v>91.94</v>
      </c>
      <c r="F48" s="52"/>
      <c r="G48" s="185" t="str">
        <f t="shared" si="0"/>
        <v/>
      </c>
    </row>
    <row r="49" spans="1:7" ht="25.5" x14ac:dyDescent="0.2">
      <c r="A49" s="147" t="s">
        <v>1400</v>
      </c>
      <c r="B49" s="2" t="s">
        <v>1401</v>
      </c>
      <c r="C49" s="2" t="s">
        <v>242</v>
      </c>
      <c r="D49" s="113" t="s">
        <v>38</v>
      </c>
      <c r="E49" s="52">
        <v>91.94</v>
      </c>
      <c r="F49" s="52"/>
      <c r="G49" s="185" t="str">
        <f t="shared" si="0"/>
        <v/>
      </c>
    </row>
    <row r="50" spans="1:7" ht="51" x14ac:dyDescent="0.2">
      <c r="A50" s="147" t="s">
        <v>1402</v>
      </c>
      <c r="B50" s="2" t="s">
        <v>1403</v>
      </c>
      <c r="C50" s="2" t="s">
        <v>1404</v>
      </c>
      <c r="D50" s="113" t="s">
        <v>40</v>
      </c>
      <c r="E50" s="52">
        <v>91.88</v>
      </c>
      <c r="F50" s="52"/>
      <c r="G50" s="185" t="str">
        <f t="shared" si="0"/>
        <v/>
      </c>
    </row>
    <row r="51" spans="1:7" ht="38.25" x14ac:dyDescent="0.2">
      <c r="A51" s="149" t="s">
        <v>1405</v>
      </c>
      <c r="B51" s="95" t="s">
        <v>1406</v>
      </c>
      <c r="C51" s="95" t="s">
        <v>1407</v>
      </c>
      <c r="D51" s="114" t="s">
        <v>232</v>
      </c>
      <c r="E51" s="96">
        <v>91.88</v>
      </c>
      <c r="F51" s="96"/>
      <c r="G51" s="185" t="str">
        <f t="shared" si="0"/>
        <v/>
      </c>
    </row>
    <row r="52" spans="1:7" ht="25.5" x14ac:dyDescent="0.2">
      <c r="A52" s="147" t="s">
        <v>1408</v>
      </c>
      <c r="B52" s="2" t="s">
        <v>1409</v>
      </c>
      <c r="C52" s="2" t="s">
        <v>1410</v>
      </c>
      <c r="D52" s="113" t="s">
        <v>166</v>
      </c>
      <c r="E52" s="52">
        <v>91.69</v>
      </c>
      <c r="F52" s="52"/>
      <c r="G52" s="185" t="str">
        <f t="shared" si="0"/>
        <v/>
      </c>
    </row>
    <row r="53" spans="1:7" ht="25.5" x14ac:dyDescent="0.2">
      <c r="A53" s="147" t="s">
        <v>1411</v>
      </c>
      <c r="B53" s="2" t="s">
        <v>1412</v>
      </c>
      <c r="C53" s="2" t="s">
        <v>1413</v>
      </c>
      <c r="D53" s="113" t="s">
        <v>38</v>
      </c>
      <c r="E53" s="52">
        <v>91.5</v>
      </c>
      <c r="F53" s="52"/>
      <c r="G53" s="185" t="str">
        <f t="shared" si="0"/>
        <v/>
      </c>
    </row>
    <row r="54" spans="1:7" ht="38.25" x14ac:dyDescent="0.2">
      <c r="A54" s="147" t="s">
        <v>1414</v>
      </c>
      <c r="B54" s="2" t="s">
        <v>1415</v>
      </c>
      <c r="C54" s="2" t="s">
        <v>1416</v>
      </c>
      <c r="D54" s="113" t="s">
        <v>41</v>
      </c>
      <c r="E54" s="52">
        <v>91.44</v>
      </c>
      <c r="F54" s="52"/>
      <c r="G54" s="185" t="str">
        <f t="shared" si="0"/>
        <v/>
      </c>
    </row>
    <row r="55" spans="1:7" ht="25.5" x14ac:dyDescent="0.2">
      <c r="A55" s="147" t="s">
        <v>1417</v>
      </c>
      <c r="B55" s="2" t="s">
        <v>1418</v>
      </c>
      <c r="C55" s="2" t="s">
        <v>1419</v>
      </c>
      <c r="D55" s="113" t="s">
        <v>41</v>
      </c>
      <c r="E55" s="52">
        <v>91.38</v>
      </c>
      <c r="F55" s="52"/>
      <c r="G55" s="185" t="str">
        <f t="shared" si="0"/>
        <v/>
      </c>
    </row>
    <row r="56" spans="1:7" ht="51" x14ac:dyDescent="0.2">
      <c r="A56" s="147" t="s">
        <v>1420</v>
      </c>
      <c r="B56" s="2" t="s">
        <v>1421</v>
      </c>
      <c r="C56" s="2" t="s">
        <v>241</v>
      </c>
      <c r="D56" s="113" t="s">
        <v>30</v>
      </c>
      <c r="E56" s="52">
        <v>91.38</v>
      </c>
      <c r="F56" s="52"/>
      <c r="G56" s="185" t="str">
        <f t="shared" si="0"/>
        <v/>
      </c>
    </row>
    <row r="57" spans="1:7" ht="38.25" x14ac:dyDescent="0.2">
      <c r="A57" s="147" t="s">
        <v>1422</v>
      </c>
      <c r="B57" s="2" t="s">
        <v>1423</v>
      </c>
      <c r="C57" s="2" t="s">
        <v>1424</v>
      </c>
      <c r="D57" s="113" t="s">
        <v>29</v>
      </c>
      <c r="E57" s="52">
        <v>91.31</v>
      </c>
      <c r="F57" s="52"/>
      <c r="G57" s="185" t="str">
        <f t="shared" si="0"/>
        <v/>
      </c>
    </row>
    <row r="58" spans="1:7" ht="38.25" x14ac:dyDescent="0.2">
      <c r="A58" s="147" t="s">
        <v>1425</v>
      </c>
      <c r="B58" s="2" t="s">
        <v>1426</v>
      </c>
      <c r="C58" s="2" t="s">
        <v>238</v>
      </c>
      <c r="D58" s="113" t="s">
        <v>29</v>
      </c>
      <c r="E58" s="52">
        <v>91.31</v>
      </c>
      <c r="F58" s="52"/>
      <c r="G58" s="185" t="str">
        <f t="shared" si="0"/>
        <v/>
      </c>
    </row>
    <row r="59" spans="1:7" ht="38.25" x14ac:dyDescent="0.2">
      <c r="A59" s="147" t="s">
        <v>1427</v>
      </c>
      <c r="B59" s="2" t="s">
        <v>1428</v>
      </c>
      <c r="C59" s="2" t="s">
        <v>2894</v>
      </c>
      <c r="D59" s="113" t="s">
        <v>166</v>
      </c>
      <c r="E59" s="52">
        <v>91.25</v>
      </c>
      <c r="F59" s="52"/>
      <c r="G59" s="185" t="str">
        <f t="shared" si="0"/>
        <v/>
      </c>
    </row>
    <row r="60" spans="1:7" ht="51" x14ac:dyDescent="0.2">
      <c r="A60" s="147" t="s">
        <v>1429</v>
      </c>
      <c r="B60" s="2" t="s">
        <v>1430</v>
      </c>
      <c r="C60" s="2" t="s">
        <v>239</v>
      </c>
      <c r="D60" s="113" t="s">
        <v>36</v>
      </c>
      <c r="E60" s="52">
        <v>91.25</v>
      </c>
      <c r="F60" s="52"/>
      <c r="G60" s="185" t="str">
        <f t="shared" si="0"/>
        <v/>
      </c>
    </row>
    <row r="61" spans="1:7" ht="51" x14ac:dyDescent="0.2">
      <c r="A61" s="147" t="s">
        <v>1431</v>
      </c>
      <c r="B61" s="2" t="s">
        <v>1432</v>
      </c>
      <c r="C61" s="2" t="s">
        <v>1433</v>
      </c>
      <c r="D61" s="113" t="s">
        <v>42</v>
      </c>
      <c r="E61" s="52">
        <v>90.88</v>
      </c>
      <c r="F61" s="52"/>
      <c r="G61" s="185" t="str">
        <f t="shared" si="0"/>
        <v/>
      </c>
    </row>
    <row r="62" spans="1:7" ht="25.5" x14ac:dyDescent="0.2">
      <c r="A62" s="147" t="s">
        <v>1434</v>
      </c>
      <c r="B62" s="2" t="s">
        <v>1435</v>
      </c>
      <c r="C62" s="2" t="s">
        <v>1436</v>
      </c>
      <c r="D62" s="113" t="s">
        <v>29</v>
      </c>
      <c r="E62" s="52">
        <v>90.88</v>
      </c>
      <c r="F62" s="52"/>
      <c r="G62" s="185" t="str">
        <f t="shared" si="0"/>
        <v/>
      </c>
    </row>
    <row r="63" spans="1:7" ht="25.5" x14ac:dyDescent="0.2">
      <c r="A63" s="147" t="s">
        <v>1437</v>
      </c>
      <c r="B63" s="2" t="s">
        <v>1438</v>
      </c>
      <c r="C63" s="2" t="s">
        <v>1439</v>
      </c>
      <c r="D63" s="113" t="s">
        <v>218</v>
      </c>
      <c r="E63" s="52">
        <v>90.5</v>
      </c>
      <c r="F63" s="52"/>
      <c r="G63" s="185" t="str">
        <f t="shared" si="0"/>
        <v/>
      </c>
    </row>
    <row r="64" spans="1:7" ht="38.25" x14ac:dyDescent="0.2">
      <c r="A64" s="147" t="s">
        <v>1440</v>
      </c>
      <c r="B64" s="2" t="s">
        <v>1441</v>
      </c>
      <c r="C64" s="2" t="s">
        <v>1442</v>
      </c>
      <c r="D64" s="113" t="s">
        <v>45</v>
      </c>
      <c r="E64" s="52">
        <v>90.44</v>
      </c>
      <c r="F64" s="52"/>
      <c r="G64" s="185" t="str">
        <f t="shared" si="0"/>
        <v/>
      </c>
    </row>
    <row r="65" spans="1:7" ht="38.25" x14ac:dyDescent="0.2">
      <c r="A65" s="147" t="s">
        <v>1443</v>
      </c>
      <c r="B65" s="2" t="s">
        <v>1444</v>
      </c>
      <c r="C65" s="2" t="s">
        <v>1445</v>
      </c>
      <c r="D65" s="113" t="s">
        <v>29</v>
      </c>
      <c r="E65" s="52">
        <v>90.44</v>
      </c>
      <c r="F65" s="52"/>
      <c r="G65" s="185" t="str">
        <f t="shared" si="0"/>
        <v/>
      </c>
    </row>
    <row r="66" spans="1:7" ht="25.5" x14ac:dyDescent="0.2">
      <c r="A66" s="147" t="s">
        <v>1446</v>
      </c>
      <c r="B66" s="2" t="s">
        <v>1447</v>
      </c>
      <c r="C66" s="2" t="s">
        <v>2895</v>
      </c>
      <c r="D66" s="113" t="s">
        <v>57</v>
      </c>
      <c r="E66" s="52">
        <v>90.31</v>
      </c>
      <c r="F66" s="52"/>
      <c r="G66" s="185" t="str">
        <f t="shared" si="0"/>
        <v/>
      </c>
    </row>
    <row r="67" spans="1:7" ht="25.5" x14ac:dyDescent="0.2">
      <c r="A67" s="147" t="s">
        <v>1448</v>
      </c>
      <c r="B67" s="2" t="s">
        <v>1449</v>
      </c>
      <c r="C67" s="2" t="s">
        <v>1450</v>
      </c>
      <c r="D67" s="113" t="s">
        <v>42</v>
      </c>
      <c r="E67" s="52">
        <v>90.13</v>
      </c>
      <c r="F67" s="52"/>
      <c r="G67" s="185" t="str">
        <f t="shared" si="0"/>
        <v/>
      </c>
    </row>
    <row r="68" spans="1:7" ht="38.25" x14ac:dyDescent="0.2">
      <c r="A68" s="147" t="s">
        <v>1451</v>
      </c>
      <c r="B68" s="2" t="s">
        <v>1452</v>
      </c>
      <c r="C68" s="2" t="s">
        <v>1453</v>
      </c>
      <c r="D68" s="113" t="s">
        <v>45</v>
      </c>
      <c r="E68" s="52">
        <v>90.12</v>
      </c>
      <c r="F68" s="52"/>
      <c r="G68" s="185" t="str">
        <f t="shared" si="0"/>
        <v/>
      </c>
    </row>
    <row r="69" spans="1:7" ht="51" x14ac:dyDescent="0.2">
      <c r="A69" s="147" t="s">
        <v>1454</v>
      </c>
      <c r="B69" s="2" t="s">
        <v>1455</v>
      </c>
      <c r="C69" s="2" t="s">
        <v>1456</v>
      </c>
      <c r="D69" s="113" t="s">
        <v>28</v>
      </c>
      <c r="E69" s="52">
        <v>89.94</v>
      </c>
      <c r="F69" s="52"/>
      <c r="G69" s="185" t="str">
        <f t="shared" ref="G69:G99" si="1">IF(RIGHT(B69,1)=".","X","")</f>
        <v/>
      </c>
    </row>
    <row r="70" spans="1:7" ht="38.25" x14ac:dyDescent="0.2">
      <c r="A70" s="147" t="s">
        <v>1457</v>
      </c>
      <c r="B70" s="2" t="s">
        <v>1458</v>
      </c>
      <c r="C70" s="2" t="s">
        <v>2905</v>
      </c>
      <c r="D70" s="113" t="s">
        <v>42</v>
      </c>
      <c r="E70" s="52">
        <v>89.75</v>
      </c>
      <c r="F70" s="52"/>
      <c r="G70" s="185" t="str">
        <f t="shared" si="1"/>
        <v/>
      </c>
    </row>
    <row r="71" spans="1:7" ht="25.5" x14ac:dyDescent="0.2">
      <c r="A71" s="147" t="s">
        <v>1459</v>
      </c>
      <c r="B71" s="2" t="s">
        <v>1460</v>
      </c>
      <c r="C71" s="2" t="s">
        <v>1461</v>
      </c>
      <c r="D71" s="113" t="s">
        <v>38</v>
      </c>
      <c r="E71" s="52">
        <v>89.5</v>
      </c>
      <c r="F71" s="52"/>
      <c r="G71" s="185" t="str">
        <f t="shared" si="1"/>
        <v/>
      </c>
    </row>
    <row r="72" spans="1:7" ht="51" x14ac:dyDescent="0.2">
      <c r="A72" s="147" t="s">
        <v>1462</v>
      </c>
      <c r="B72" s="2" t="s">
        <v>1463</v>
      </c>
      <c r="C72" s="2" t="s">
        <v>1464</v>
      </c>
      <c r="D72" s="113" t="s">
        <v>30</v>
      </c>
      <c r="E72" s="52">
        <v>89.44</v>
      </c>
      <c r="F72" s="52"/>
      <c r="G72" s="185" t="str">
        <f t="shared" si="1"/>
        <v/>
      </c>
    </row>
    <row r="73" spans="1:7" ht="38.25" x14ac:dyDescent="0.2">
      <c r="A73" s="147" t="s">
        <v>1465</v>
      </c>
      <c r="B73" s="2" t="s">
        <v>1466</v>
      </c>
      <c r="C73" s="2" t="s">
        <v>1467</v>
      </c>
      <c r="D73" s="113" t="s">
        <v>45</v>
      </c>
      <c r="E73" s="52">
        <v>89.31</v>
      </c>
      <c r="F73" s="52"/>
      <c r="G73" s="185" t="str">
        <f t="shared" si="1"/>
        <v/>
      </c>
    </row>
    <row r="74" spans="1:7" ht="25.5" x14ac:dyDescent="0.2">
      <c r="A74" s="147" t="s">
        <v>1468</v>
      </c>
      <c r="B74" s="2" t="s">
        <v>1469</v>
      </c>
      <c r="C74" s="2" t="s">
        <v>2896</v>
      </c>
      <c r="D74" s="113" t="s">
        <v>45</v>
      </c>
      <c r="E74" s="52">
        <v>89.06</v>
      </c>
      <c r="F74" s="52"/>
      <c r="G74" s="185" t="str">
        <f t="shared" si="1"/>
        <v/>
      </c>
    </row>
    <row r="75" spans="1:7" ht="38.25" x14ac:dyDescent="0.2">
      <c r="A75" s="147" t="s">
        <v>1470</v>
      </c>
      <c r="B75" s="2" t="s">
        <v>1471</v>
      </c>
      <c r="C75" s="2" t="s">
        <v>237</v>
      </c>
      <c r="D75" s="113" t="s">
        <v>30</v>
      </c>
      <c r="E75" s="52">
        <v>88.81</v>
      </c>
      <c r="F75" s="52"/>
      <c r="G75" s="185" t="str">
        <f t="shared" si="1"/>
        <v/>
      </c>
    </row>
    <row r="76" spans="1:7" ht="38.25" x14ac:dyDescent="0.2">
      <c r="A76" s="147" t="s">
        <v>1472</v>
      </c>
      <c r="B76" s="2" t="s">
        <v>1473</v>
      </c>
      <c r="C76" s="2" t="s">
        <v>1474</v>
      </c>
      <c r="D76" s="113" t="s">
        <v>30</v>
      </c>
      <c r="E76" s="52">
        <v>88.5</v>
      </c>
      <c r="F76" s="52"/>
      <c r="G76" s="185" t="str">
        <f t="shared" si="1"/>
        <v/>
      </c>
    </row>
    <row r="77" spans="1:7" ht="25.5" x14ac:dyDescent="0.2">
      <c r="A77" s="147" t="s">
        <v>1475</v>
      </c>
      <c r="B77" s="2" t="s">
        <v>1476</v>
      </c>
      <c r="C77" s="2" t="s">
        <v>2906</v>
      </c>
      <c r="D77" s="113" t="s">
        <v>218</v>
      </c>
      <c r="E77" s="52">
        <v>88.44</v>
      </c>
      <c r="F77" s="52"/>
      <c r="G77" s="185" t="str">
        <f t="shared" si="1"/>
        <v/>
      </c>
    </row>
    <row r="78" spans="1:7" ht="51" x14ac:dyDescent="0.2">
      <c r="A78" s="147" t="s">
        <v>1477</v>
      </c>
      <c r="B78" s="2" t="s">
        <v>1478</v>
      </c>
      <c r="C78" s="2" t="s">
        <v>1479</v>
      </c>
      <c r="D78" s="113" t="s">
        <v>42</v>
      </c>
      <c r="E78" s="52">
        <v>87.81</v>
      </c>
      <c r="F78" s="52"/>
      <c r="G78" s="185" t="str">
        <f t="shared" si="1"/>
        <v/>
      </c>
    </row>
    <row r="79" spans="1:7" ht="25.5" x14ac:dyDescent="0.2">
      <c r="A79" s="147" t="s">
        <v>1480</v>
      </c>
      <c r="B79" s="2" t="s">
        <v>1481</v>
      </c>
      <c r="C79" s="2" t="s">
        <v>1482</v>
      </c>
      <c r="D79" s="113" t="s">
        <v>41</v>
      </c>
      <c r="E79" s="52">
        <v>87.75</v>
      </c>
      <c r="F79" s="52"/>
      <c r="G79" s="185" t="str">
        <f t="shared" si="1"/>
        <v/>
      </c>
    </row>
    <row r="80" spans="1:7" ht="51" x14ac:dyDescent="0.2">
      <c r="A80" s="147" t="s">
        <v>1483</v>
      </c>
      <c r="B80" s="2" t="s">
        <v>1484</v>
      </c>
      <c r="C80" s="2" t="s">
        <v>1485</v>
      </c>
      <c r="D80" s="113" t="s">
        <v>45</v>
      </c>
      <c r="E80" s="52">
        <v>87.44</v>
      </c>
      <c r="F80" s="52"/>
      <c r="G80" s="185" t="str">
        <f t="shared" si="1"/>
        <v/>
      </c>
    </row>
    <row r="81" spans="1:7" ht="63.75" x14ac:dyDescent="0.2">
      <c r="A81" s="147" t="s">
        <v>1486</v>
      </c>
      <c r="B81" s="2" t="s">
        <v>1487</v>
      </c>
      <c r="C81" s="2" t="s">
        <v>2907</v>
      </c>
      <c r="D81" s="113" t="s">
        <v>45</v>
      </c>
      <c r="E81" s="52">
        <v>87.38</v>
      </c>
      <c r="F81" s="52"/>
      <c r="G81" s="185" t="str">
        <f t="shared" si="1"/>
        <v/>
      </c>
    </row>
    <row r="82" spans="1:7" ht="25.5" x14ac:dyDescent="0.2">
      <c r="A82" s="147" t="s">
        <v>1488</v>
      </c>
      <c r="B82" s="2" t="s">
        <v>1489</v>
      </c>
      <c r="C82" s="2" t="s">
        <v>2897</v>
      </c>
      <c r="D82" s="113" t="s">
        <v>57</v>
      </c>
      <c r="E82" s="52">
        <v>87</v>
      </c>
      <c r="F82" s="52"/>
      <c r="G82" s="185" t="str">
        <f t="shared" si="1"/>
        <v/>
      </c>
    </row>
    <row r="83" spans="1:7" ht="38.25" x14ac:dyDescent="0.2">
      <c r="A83" s="147" t="s">
        <v>1490</v>
      </c>
      <c r="B83" s="2" t="s">
        <v>1491</v>
      </c>
      <c r="C83" s="2" t="s">
        <v>62</v>
      </c>
      <c r="D83" s="113" t="s">
        <v>42</v>
      </c>
      <c r="E83" s="52">
        <v>86.25</v>
      </c>
      <c r="F83" s="52"/>
      <c r="G83" s="185" t="str">
        <f t="shared" si="1"/>
        <v/>
      </c>
    </row>
    <row r="84" spans="1:7" ht="38.25" x14ac:dyDescent="0.2">
      <c r="A84" s="147" t="s">
        <v>1492</v>
      </c>
      <c r="B84" s="2" t="s">
        <v>1493</v>
      </c>
      <c r="C84" s="2" t="s">
        <v>1494</v>
      </c>
      <c r="D84" s="113" t="s">
        <v>26</v>
      </c>
      <c r="E84" s="52">
        <v>85.94</v>
      </c>
      <c r="F84" s="52"/>
      <c r="G84" s="185" t="str">
        <f t="shared" si="1"/>
        <v/>
      </c>
    </row>
    <row r="85" spans="1:7" ht="25.5" x14ac:dyDescent="0.2">
      <c r="A85" s="147" t="s">
        <v>1495</v>
      </c>
      <c r="B85" s="2" t="s">
        <v>1496</v>
      </c>
      <c r="C85" s="2" t="s">
        <v>1497</v>
      </c>
      <c r="D85" s="113" t="s">
        <v>29</v>
      </c>
      <c r="E85" s="52">
        <v>85.69</v>
      </c>
      <c r="F85" s="52"/>
      <c r="G85" s="185" t="str">
        <f t="shared" si="1"/>
        <v/>
      </c>
    </row>
    <row r="86" spans="1:7" ht="25.5" x14ac:dyDescent="0.2">
      <c r="A86" s="147" t="s">
        <v>1498</v>
      </c>
      <c r="B86" s="2" t="s">
        <v>1499</v>
      </c>
      <c r="C86" s="2" t="s">
        <v>234</v>
      </c>
      <c r="D86" s="113" t="s">
        <v>8</v>
      </c>
      <c r="E86" s="52">
        <v>85.44</v>
      </c>
      <c r="F86" s="52"/>
      <c r="G86" s="185" t="str">
        <f t="shared" si="1"/>
        <v/>
      </c>
    </row>
    <row r="87" spans="1:7" ht="38.25" x14ac:dyDescent="0.2">
      <c r="A87" s="149" t="s">
        <v>1500</v>
      </c>
      <c r="B87" s="95" t="s">
        <v>1501</v>
      </c>
      <c r="C87" s="95" t="s">
        <v>1502</v>
      </c>
      <c r="D87" s="114" t="s">
        <v>233</v>
      </c>
      <c r="E87" s="96">
        <v>85</v>
      </c>
      <c r="F87" s="96"/>
      <c r="G87" s="185" t="str">
        <f t="shared" si="1"/>
        <v/>
      </c>
    </row>
    <row r="88" spans="1:7" ht="51" x14ac:dyDescent="0.2">
      <c r="A88" s="147" t="s">
        <v>1503</v>
      </c>
      <c r="B88" s="2" t="s">
        <v>1504</v>
      </c>
      <c r="C88" s="2" t="s">
        <v>2898</v>
      </c>
      <c r="D88" s="113" t="s">
        <v>45</v>
      </c>
      <c r="E88" s="52">
        <v>84.88</v>
      </c>
      <c r="F88" s="52"/>
      <c r="G88" s="185" t="str">
        <f t="shared" si="1"/>
        <v/>
      </c>
    </row>
    <row r="89" spans="1:7" ht="38.25" x14ac:dyDescent="0.2">
      <c r="A89" s="147" t="s">
        <v>1505</v>
      </c>
      <c r="B89" s="2" t="s">
        <v>1506</v>
      </c>
      <c r="C89" s="2" t="s">
        <v>1507</v>
      </c>
      <c r="D89" s="113" t="s">
        <v>43</v>
      </c>
      <c r="E89" s="52">
        <v>84.56</v>
      </c>
      <c r="F89" s="52"/>
      <c r="G89" s="185" t="str">
        <f t="shared" si="1"/>
        <v/>
      </c>
    </row>
    <row r="90" spans="1:7" ht="38.25" x14ac:dyDescent="0.2">
      <c r="A90" s="147" t="s">
        <v>1508</v>
      </c>
      <c r="B90" s="2" t="s">
        <v>1509</v>
      </c>
      <c r="C90" s="2" t="s">
        <v>1510</v>
      </c>
      <c r="D90" s="113" t="s">
        <v>29</v>
      </c>
      <c r="E90" s="52">
        <v>84.31</v>
      </c>
      <c r="F90" s="52"/>
      <c r="G90" s="185" t="str">
        <f t="shared" si="1"/>
        <v/>
      </c>
    </row>
    <row r="91" spans="1:7" ht="51" x14ac:dyDescent="0.2">
      <c r="A91" s="147" t="s">
        <v>1511</v>
      </c>
      <c r="B91" s="2" t="s">
        <v>1512</v>
      </c>
      <c r="C91" s="2" t="s">
        <v>1513</v>
      </c>
      <c r="D91" s="113" t="s">
        <v>42</v>
      </c>
      <c r="E91" s="52">
        <v>84</v>
      </c>
      <c r="F91" s="52"/>
      <c r="G91" s="185" t="str">
        <f t="shared" si="1"/>
        <v/>
      </c>
    </row>
    <row r="92" spans="1:7" ht="38.25" x14ac:dyDescent="0.2">
      <c r="A92" s="147" t="s">
        <v>1514</v>
      </c>
      <c r="B92" s="2" t="s">
        <v>1515</v>
      </c>
      <c r="C92" s="2" t="s">
        <v>1516</v>
      </c>
      <c r="D92" s="113" t="s">
        <v>40</v>
      </c>
      <c r="E92" s="52">
        <v>80.38</v>
      </c>
      <c r="F92" s="52"/>
      <c r="G92" s="185" t="str">
        <f t="shared" si="1"/>
        <v/>
      </c>
    </row>
    <row r="93" spans="1:7" ht="63.75" x14ac:dyDescent="0.2">
      <c r="A93" s="147" t="s">
        <v>1517</v>
      </c>
      <c r="B93" s="2" t="s">
        <v>1518</v>
      </c>
      <c r="C93" s="2" t="s">
        <v>2899</v>
      </c>
      <c r="D93" s="113" t="s">
        <v>8</v>
      </c>
      <c r="E93" s="52">
        <v>79.19</v>
      </c>
      <c r="F93" s="52"/>
      <c r="G93" s="185" t="str">
        <f t="shared" si="1"/>
        <v/>
      </c>
    </row>
    <row r="94" spans="1:7" ht="38.25" x14ac:dyDescent="0.2">
      <c r="A94" s="147" t="s">
        <v>1519</v>
      </c>
      <c r="B94" s="2" t="s">
        <v>1520</v>
      </c>
      <c r="C94" s="2" t="s">
        <v>1521</v>
      </c>
      <c r="D94" s="113" t="s">
        <v>45</v>
      </c>
      <c r="E94" s="52">
        <v>78.25</v>
      </c>
      <c r="F94" s="52"/>
      <c r="G94" s="185" t="str">
        <f t="shared" si="1"/>
        <v/>
      </c>
    </row>
    <row r="95" spans="1:7" ht="38.25" x14ac:dyDescent="0.2">
      <c r="A95" s="147" t="s">
        <v>1522</v>
      </c>
      <c r="B95" s="2" t="s">
        <v>1523</v>
      </c>
      <c r="C95" s="2" t="s">
        <v>1524</v>
      </c>
      <c r="D95" s="113" t="s">
        <v>29</v>
      </c>
      <c r="E95" s="52">
        <v>76.38</v>
      </c>
      <c r="F95" s="52"/>
      <c r="G95" s="185" t="str">
        <f t="shared" si="1"/>
        <v/>
      </c>
    </row>
    <row r="96" spans="1:7" ht="51" x14ac:dyDescent="0.2">
      <c r="A96" s="147" t="s">
        <v>1525</v>
      </c>
      <c r="B96" s="2" t="s">
        <v>2911</v>
      </c>
      <c r="C96" s="2" t="s">
        <v>133</v>
      </c>
      <c r="D96" s="113" t="s">
        <v>29</v>
      </c>
      <c r="E96" s="52">
        <v>72.81</v>
      </c>
      <c r="F96" s="52"/>
      <c r="G96" s="185" t="str">
        <f t="shared" si="1"/>
        <v/>
      </c>
    </row>
    <row r="97" spans="1:7" ht="38.25" x14ac:dyDescent="0.2">
      <c r="A97" s="147" t="s">
        <v>1526</v>
      </c>
      <c r="B97" s="2" t="s">
        <v>1527</v>
      </c>
      <c r="C97" s="2" t="s">
        <v>2900</v>
      </c>
      <c r="D97" s="113" t="s">
        <v>29</v>
      </c>
      <c r="E97" s="52">
        <v>69.69</v>
      </c>
      <c r="F97" s="52"/>
      <c r="G97" s="185" t="str">
        <f t="shared" si="1"/>
        <v/>
      </c>
    </row>
    <row r="98" spans="1:7" ht="25.5" x14ac:dyDescent="0.2">
      <c r="A98" s="153" t="s">
        <v>1528</v>
      </c>
      <c r="B98" s="133" t="s">
        <v>1529</v>
      </c>
      <c r="C98" s="133" t="s">
        <v>1530</v>
      </c>
      <c r="D98" s="134" t="s">
        <v>45</v>
      </c>
      <c r="E98" s="52" t="s">
        <v>413</v>
      </c>
      <c r="F98" s="52" t="s">
        <v>34</v>
      </c>
      <c r="G98" s="185" t="str">
        <f t="shared" si="1"/>
        <v/>
      </c>
    </row>
    <row r="99" spans="1:7" ht="38.25" x14ac:dyDescent="0.2">
      <c r="A99" s="153" t="s">
        <v>1531</v>
      </c>
      <c r="B99" s="133" t="s">
        <v>1532</v>
      </c>
      <c r="C99" s="133" t="s">
        <v>2901</v>
      </c>
      <c r="D99" s="134" t="s">
        <v>41</v>
      </c>
      <c r="E99" s="52" t="s">
        <v>413</v>
      </c>
      <c r="F99" s="52" t="s">
        <v>34</v>
      </c>
      <c r="G99" s="185" t="str">
        <f t="shared" si="1"/>
        <v/>
      </c>
    </row>
    <row r="101" spans="1:7" x14ac:dyDescent="0.2">
      <c r="A101" s="8" t="s">
        <v>34</v>
      </c>
      <c r="B101" s="9" t="s">
        <v>92</v>
      </c>
    </row>
    <row r="102" spans="1:7" x14ac:dyDescent="0.2">
      <c r="A102" s="8"/>
      <c r="B102" s="9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Jozef Maculak</cp:lastModifiedBy>
  <cp:lastPrinted>2023-11-23T23:25:36Z</cp:lastPrinted>
  <dcterms:created xsi:type="dcterms:W3CDTF">2000-10-04T11:18:35Z</dcterms:created>
  <dcterms:modified xsi:type="dcterms:W3CDTF">2023-11-24T12:39:41Z</dcterms:modified>
</cp:coreProperties>
</file>