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Rozhodnutia\"/>
    </mc:Choice>
  </mc:AlternateContent>
  <bookViews>
    <workbookView xWindow="0" yWindow="2400" windowWidth="28800" windowHeight="11205"/>
  </bookViews>
  <sheets>
    <sheet name="Hárok1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A27" i="1"/>
</calcChain>
</file>

<file path=xl/sharedStrings.xml><?xml version="1.0" encoding="utf-8"?>
<sst xmlns="http://schemas.openxmlformats.org/spreadsheetml/2006/main" count="57" uniqueCount="37">
  <si>
    <t>Rozhodnutie ministerky školstva, vedy, výskumu a športu Slovenskej republiky o poskytnutí finančných prostriedkov v oblasti športu v roku 2018</t>
  </si>
  <si>
    <t>PČ</t>
  </si>
  <si>
    <t>Žiadateľ</t>
  </si>
  <si>
    <t>Predmet finančných prostriedkov
(názov, miesto, termín, parametre)</t>
  </si>
  <si>
    <t>Rozpočet
(eur)</t>
  </si>
  <si>
    <t>Žiadosť
(eur)</t>
  </si>
  <si>
    <t>Návrh
(eur)</t>
  </si>
  <si>
    <t>Schválené
(eur)</t>
  </si>
  <si>
    <t>SF
(%)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</si>
  <si>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</si>
  <si>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</si>
  <si>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</si>
  <si>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DEAFLYMPIJSKÝ VÝBOR SLOVENSKA</t>
  </si>
  <si>
    <t>Adrián Babič</t>
  </si>
  <si>
    <t>Eva Jurková</t>
  </si>
  <si>
    <t>Ivana Krištofičová</t>
  </si>
  <si>
    <t>Jana Jánošíková</t>
  </si>
  <si>
    <t>Július Maťovčík</t>
  </si>
  <si>
    <t>Marek Tutura</t>
  </si>
  <si>
    <t>Martin Legutky</t>
  </si>
  <si>
    <t>Martina Antušeková</t>
  </si>
  <si>
    <t>Thomas Keinath</t>
  </si>
  <si>
    <t>Slovenský paralympijský výbor</t>
  </si>
  <si>
    <t>Benjamín Erban</t>
  </si>
  <si>
    <t>Karin Petrikovičová</t>
  </si>
  <si>
    <t>Marián Kuřeja</t>
  </si>
  <si>
    <t>Martin France</t>
  </si>
  <si>
    <t>Petra Smaržová</t>
  </si>
  <si>
    <t>Radoslav Malenovský</t>
  </si>
  <si>
    <t>Tatiana Blattnerová</t>
  </si>
  <si>
    <t>Veronika Vadovičová</t>
  </si>
  <si>
    <t>Dávid Pristač</t>
  </si>
  <si>
    <t>Henrieta Farkašová + navádzač</t>
  </si>
  <si>
    <t>Jakub Krako + navádzač</t>
  </si>
  <si>
    <t>Marek Kubačka + navádzač.</t>
  </si>
  <si>
    <t>Miroslav Haraus + navádzač</t>
  </si>
  <si>
    <t>účel: plnenie úloh verejného záujmu v športe národnými športovými organizáciami, podľa § 75 ods. 2 písm. c), § 2 zákona č. 440/2015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</si>
</sst>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9" fontId="3" fillId="2" borderId="2" xfId="1" applyNumberFormat="1" applyFont="1" applyFill="1" applyBorder="1" applyAlignment="1">
      <alignment vertical="top"/>
    </xf>
    <xf numFmtId="3" fontId="3" fillId="2" borderId="2" xfId="1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4" fontId="2" fillId="3" borderId="2" xfId="1" applyNumberFormat="1" applyFont="1" applyFill="1" applyBorder="1"/>
    <xf numFmtId="9" fontId="2" fillId="3" borderId="2" xfId="1" applyNumberFormat="1" applyFont="1" applyFill="1" applyBorder="1"/>
    <xf numFmtId="0" fontId="2" fillId="3" borderId="2" xfId="1" applyFont="1" applyFill="1" applyBorder="1" applyAlignment="1">
      <alignment horizontal="left" wrapText="1"/>
    </xf>
    <xf numFmtId="0" fontId="3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0" applyFont="1" applyFill="1"/>
    <xf numFmtId="0" fontId="3" fillId="0" borderId="2" xfId="0" applyFont="1" applyBorder="1"/>
    <xf numFmtId="3" fontId="3" fillId="0" borderId="2" xfId="0" applyNumberFormat="1" applyFont="1" applyFill="1" applyBorder="1"/>
    <xf numFmtId="0" fontId="3" fillId="0" borderId="2" xfId="0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4" fontId="4" fillId="2" borderId="0" xfId="1" applyNumberFormat="1" applyFont="1" applyFill="1" applyBorder="1"/>
    <xf numFmtId="9" fontId="4" fillId="2" borderId="0" xfId="1" applyNumberFormat="1" applyFont="1" applyFill="1" applyBorder="1"/>
    <xf numFmtId="0" fontId="4" fillId="2" borderId="0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21">
          <cell r="A21" t="str">
            <v>Mgr. Dušan Ťažký</v>
          </cell>
        </row>
      </sheetData>
      <sheetData sheetId="1">
        <row r="8">
          <cell r="D8" t="str">
            <v>Lýdia Janíčková</v>
          </cell>
        </row>
      </sheetData>
      <sheetData sheetId="2" refreshError="1"/>
      <sheetData sheetId="3">
        <row r="3">
          <cell r="B3" t="str">
            <v>príspevok uznaným športom</v>
          </cell>
        </row>
        <row r="10">
          <cell r="W10">
            <v>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IČO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zoomScale="90" zoomScaleNormal="90" workbookViewId="0">
      <selection activeCell="B39" sqref="B39"/>
    </sheetView>
  </sheetViews>
  <sheetFormatPr defaultRowHeight="12" x14ac:dyDescent="0.2"/>
  <cols>
    <col min="1" max="1" width="4.625" style="20" customWidth="1"/>
    <col min="2" max="2" width="32.625" style="20" customWidth="1"/>
    <col min="3" max="3" width="43.625" style="20" customWidth="1"/>
    <col min="4" max="7" width="12.625" style="20" customWidth="1"/>
    <col min="8" max="8" width="5.625" style="20" customWidth="1"/>
    <col min="9" max="9" width="6.625" style="20" customWidth="1"/>
    <col min="10" max="10" width="0.5" style="20" customWidth="1"/>
    <col min="11" max="16384" width="9" style="20"/>
  </cols>
  <sheetData>
    <row r="1" spans="1:9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</row>
    <row r="3" spans="1:9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9" ht="24" x14ac:dyDescent="0.2">
      <c r="A4" s="1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2" t="s">
        <v>9</v>
      </c>
    </row>
    <row r="5" spans="1:9" x14ac:dyDescent="0.2">
      <c r="A5" s="5">
        <v>1</v>
      </c>
      <c r="B5" s="6" t="s">
        <v>12</v>
      </c>
      <c r="C5" s="21" t="s">
        <v>13</v>
      </c>
      <c r="D5" s="22">
        <v>50000</v>
      </c>
      <c r="E5" s="22">
        <v>50000</v>
      </c>
      <c r="F5" s="22">
        <v>50000</v>
      </c>
      <c r="G5" s="22">
        <v>50000</v>
      </c>
      <c r="H5" s="7">
        <v>0</v>
      </c>
      <c r="I5" s="8"/>
    </row>
    <row r="6" spans="1:9" x14ac:dyDescent="0.2">
      <c r="A6" s="5">
        <v>2</v>
      </c>
      <c r="B6" s="6" t="s">
        <v>12</v>
      </c>
      <c r="C6" s="21" t="s">
        <v>31</v>
      </c>
      <c r="D6" s="22">
        <v>20000</v>
      </c>
      <c r="E6" s="22">
        <v>20000</v>
      </c>
      <c r="F6" s="22">
        <v>20000</v>
      </c>
      <c r="G6" s="22">
        <v>20000</v>
      </c>
      <c r="H6" s="7">
        <v>0</v>
      </c>
      <c r="I6" s="8"/>
    </row>
    <row r="7" spans="1:9" x14ac:dyDescent="0.2">
      <c r="A7" s="5">
        <v>3</v>
      </c>
      <c r="B7" s="6" t="s">
        <v>12</v>
      </c>
      <c r="C7" s="21" t="s">
        <v>14</v>
      </c>
      <c r="D7" s="22">
        <v>40000</v>
      </c>
      <c r="E7" s="22">
        <v>40000</v>
      </c>
      <c r="F7" s="22">
        <v>40000</v>
      </c>
      <c r="G7" s="22">
        <v>40000</v>
      </c>
      <c r="H7" s="7">
        <v>0</v>
      </c>
      <c r="I7" s="9"/>
    </row>
    <row r="8" spans="1:9" x14ac:dyDescent="0.2">
      <c r="A8" s="5">
        <v>4</v>
      </c>
      <c r="B8" s="6" t="s">
        <v>12</v>
      </c>
      <c r="C8" s="21" t="s">
        <v>15</v>
      </c>
      <c r="D8" s="22">
        <v>50000</v>
      </c>
      <c r="E8" s="22">
        <v>50000</v>
      </c>
      <c r="F8" s="22">
        <v>50000</v>
      </c>
      <c r="G8" s="22">
        <v>50000</v>
      </c>
      <c r="H8" s="7">
        <v>0</v>
      </c>
      <c r="I8" s="9"/>
    </row>
    <row r="9" spans="1:9" x14ac:dyDescent="0.2">
      <c r="A9" s="5">
        <v>5</v>
      </c>
      <c r="B9" s="6" t="s">
        <v>12</v>
      </c>
      <c r="C9" s="21" t="s">
        <v>16</v>
      </c>
      <c r="D9" s="22">
        <v>30000</v>
      </c>
      <c r="E9" s="22">
        <v>30000</v>
      </c>
      <c r="F9" s="22">
        <v>30000</v>
      </c>
      <c r="G9" s="22">
        <v>30000</v>
      </c>
      <c r="H9" s="7">
        <v>0</v>
      </c>
      <c r="I9" s="9"/>
    </row>
    <row r="10" spans="1:9" x14ac:dyDescent="0.2">
      <c r="A10" s="5">
        <v>6</v>
      </c>
      <c r="B10" s="6" t="s">
        <v>12</v>
      </c>
      <c r="C10" s="21" t="s">
        <v>17</v>
      </c>
      <c r="D10" s="22">
        <v>20000</v>
      </c>
      <c r="E10" s="22">
        <v>20000</v>
      </c>
      <c r="F10" s="22">
        <v>20000</v>
      </c>
      <c r="G10" s="22">
        <v>20000</v>
      </c>
      <c r="H10" s="7">
        <v>0</v>
      </c>
      <c r="I10" s="9"/>
    </row>
    <row r="11" spans="1:9" x14ac:dyDescent="0.2">
      <c r="A11" s="5">
        <v>7</v>
      </c>
      <c r="B11" s="6" t="s">
        <v>12</v>
      </c>
      <c r="C11" s="21" t="s">
        <v>18</v>
      </c>
      <c r="D11" s="22">
        <v>30000</v>
      </c>
      <c r="E11" s="22">
        <v>30000</v>
      </c>
      <c r="F11" s="22">
        <v>30000</v>
      </c>
      <c r="G11" s="22">
        <v>30000</v>
      </c>
      <c r="H11" s="7">
        <v>0</v>
      </c>
      <c r="I11" s="9"/>
    </row>
    <row r="12" spans="1:9" x14ac:dyDescent="0.2">
      <c r="A12" s="5">
        <v>8</v>
      </c>
      <c r="B12" s="6" t="s">
        <v>12</v>
      </c>
      <c r="C12" s="21" t="s">
        <v>19</v>
      </c>
      <c r="D12" s="22">
        <v>20000</v>
      </c>
      <c r="E12" s="22">
        <v>20000</v>
      </c>
      <c r="F12" s="22">
        <v>20000</v>
      </c>
      <c r="G12" s="22">
        <v>20000</v>
      </c>
      <c r="H12" s="7">
        <v>0</v>
      </c>
      <c r="I12" s="9"/>
    </row>
    <row r="13" spans="1:9" x14ac:dyDescent="0.2">
      <c r="A13" s="5">
        <v>9</v>
      </c>
      <c r="B13" s="6" t="s">
        <v>12</v>
      </c>
      <c r="C13" s="21" t="s">
        <v>20</v>
      </c>
      <c r="D13" s="22">
        <v>10000</v>
      </c>
      <c r="E13" s="22">
        <v>10000</v>
      </c>
      <c r="F13" s="22">
        <v>10000</v>
      </c>
      <c r="G13" s="22">
        <v>10000</v>
      </c>
      <c r="H13" s="7">
        <v>0</v>
      </c>
      <c r="I13" s="9"/>
    </row>
    <row r="14" spans="1:9" x14ac:dyDescent="0.2">
      <c r="A14" s="5">
        <v>10</v>
      </c>
      <c r="B14" s="6" t="s">
        <v>12</v>
      </c>
      <c r="C14" s="21" t="s">
        <v>21</v>
      </c>
      <c r="D14" s="22">
        <v>40000</v>
      </c>
      <c r="E14" s="22">
        <v>40000</v>
      </c>
      <c r="F14" s="22">
        <v>40000</v>
      </c>
      <c r="G14" s="22">
        <v>40000</v>
      </c>
      <c r="H14" s="7">
        <v>0</v>
      </c>
      <c r="I14" s="9"/>
    </row>
    <row r="15" spans="1:9" x14ac:dyDescent="0.2">
      <c r="A15" s="5">
        <v>11</v>
      </c>
      <c r="B15" s="6" t="s">
        <v>22</v>
      </c>
      <c r="C15" s="23" t="s">
        <v>23</v>
      </c>
      <c r="D15" s="22">
        <v>20000</v>
      </c>
      <c r="E15" s="22">
        <v>20000</v>
      </c>
      <c r="F15" s="22">
        <v>20000</v>
      </c>
      <c r="G15" s="22">
        <v>20000</v>
      </c>
      <c r="H15" s="7">
        <v>0</v>
      </c>
      <c r="I15" s="9"/>
    </row>
    <row r="16" spans="1:9" x14ac:dyDescent="0.2">
      <c r="A16" s="5">
        <v>12</v>
      </c>
      <c r="B16" s="6" t="s">
        <v>22</v>
      </c>
      <c r="C16" s="23" t="s">
        <v>32</v>
      </c>
      <c r="D16" s="22">
        <v>60000</v>
      </c>
      <c r="E16" s="22">
        <v>60000</v>
      </c>
      <c r="F16" s="22">
        <v>60000</v>
      </c>
      <c r="G16" s="22">
        <v>60000</v>
      </c>
      <c r="H16" s="7">
        <v>0</v>
      </c>
      <c r="I16" s="9"/>
    </row>
    <row r="17" spans="1:9" x14ac:dyDescent="0.2">
      <c r="A17" s="5">
        <v>13</v>
      </c>
      <c r="B17" s="6" t="s">
        <v>22</v>
      </c>
      <c r="C17" s="23" t="s">
        <v>33</v>
      </c>
      <c r="D17" s="22">
        <v>60000</v>
      </c>
      <c r="E17" s="22">
        <v>60000</v>
      </c>
      <c r="F17" s="22">
        <v>60000</v>
      </c>
      <c r="G17" s="22">
        <v>60000</v>
      </c>
      <c r="H17" s="7">
        <v>0</v>
      </c>
      <c r="I17" s="9"/>
    </row>
    <row r="18" spans="1:9" x14ac:dyDescent="0.2">
      <c r="A18" s="5">
        <v>14</v>
      </c>
      <c r="B18" s="6" t="s">
        <v>22</v>
      </c>
      <c r="C18" s="23" t="s">
        <v>24</v>
      </c>
      <c r="D18" s="22">
        <v>30000</v>
      </c>
      <c r="E18" s="22">
        <v>30000</v>
      </c>
      <c r="F18" s="22">
        <v>30000</v>
      </c>
      <c r="G18" s="22">
        <v>30000</v>
      </c>
      <c r="H18" s="7">
        <v>0</v>
      </c>
      <c r="I18" s="9"/>
    </row>
    <row r="19" spans="1:9" x14ac:dyDescent="0.2">
      <c r="A19" s="5">
        <v>15</v>
      </c>
      <c r="B19" s="6" t="s">
        <v>22</v>
      </c>
      <c r="C19" s="23" t="s">
        <v>34</v>
      </c>
      <c r="D19" s="22">
        <v>24000</v>
      </c>
      <c r="E19" s="22">
        <v>24000</v>
      </c>
      <c r="F19" s="22">
        <v>24000</v>
      </c>
      <c r="G19" s="22">
        <v>24000</v>
      </c>
      <c r="H19" s="7">
        <v>0</v>
      </c>
      <c r="I19" s="9"/>
    </row>
    <row r="20" spans="1:9" x14ac:dyDescent="0.2">
      <c r="A20" s="5">
        <v>16</v>
      </c>
      <c r="B20" s="6" t="s">
        <v>22</v>
      </c>
      <c r="C20" s="23" t="s">
        <v>25</v>
      </c>
      <c r="D20" s="22">
        <v>40000</v>
      </c>
      <c r="E20" s="22">
        <v>40000</v>
      </c>
      <c r="F20" s="22">
        <v>40000</v>
      </c>
      <c r="G20" s="22">
        <v>40000</v>
      </c>
      <c r="H20" s="7">
        <v>0</v>
      </c>
      <c r="I20" s="9"/>
    </row>
    <row r="21" spans="1:9" x14ac:dyDescent="0.2">
      <c r="A21" s="5">
        <v>17</v>
      </c>
      <c r="B21" s="6" t="s">
        <v>22</v>
      </c>
      <c r="C21" s="23" t="s">
        <v>26</v>
      </c>
      <c r="D21" s="22">
        <v>30000</v>
      </c>
      <c r="E21" s="22">
        <v>30000</v>
      </c>
      <c r="F21" s="22">
        <v>30000</v>
      </c>
      <c r="G21" s="22">
        <v>30000</v>
      </c>
      <c r="H21" s="7">
        <v>0</v>
      </c>
      <c r="I21" s="9"/>
    </row>
    <row r="22" spans="1:9" x14ac:dyDescent="0.2">
      <c r="A22" s="5">
        <v>18</v>
      </c>
      <c r="B22" s="6" t="s">
        <v>22</v>
      </c>
      <c r="C22" s="23" t="s">
        <v>35</v>
      </c>
      <c r="D22" s="22">
        <v>48000</v>
      </c>
      <c r="E22" s="22">
        <v>48000</v>
      </c>
      <c r="F22" s="22">
        <v>48000</v>
      </c>
      <c r="G22" s="22">
        <v>48000</v>
      </c>
      <c r="H22" s="7">
        <v>0</v>
      </c>
      <c r="I22" s="9"/>
    </row>
    <row r="23" spans="1:9" x14ac:dyDescent="0.2">
      <c r="A23" s="5">
        <v>19</v>
      </c>
      <c r="B23" s="6" t="s">
        <v>22</v>
      </c>
      <c r="C23" s="23" t="s">
        <v>27</v>
      </c>
      <c r="D23" s="22">
        <v>40000</v>
      </c>
      <c r="E23" s="22">
        <v>40000</v>
      </c>
      <c r="F23" s="22">
        <v>40000</v>
      </c>
      <c r="G23" s="22">
        <v>40000</v>
      </c>
      <c r="H23" s="7">
        <v>0</v>
      </c>
      <c r="I23" s="9"/>
    </row>
    <row r="24" spans="1:9" x14ac:dyDescent="0.2">
      <c r="A24" s="5">
        <v>20</v>
      </c>
      <c r="B24" s="6" t="s">
        <v>22</v>
      </c>
      <c r="C24" s="23" t="s">
        <v>28</v>
      </c>
      <c r="D24" s="22">
        <v>30000</v>
      </c>
      <c r="E24" s="22">
        <v>30000</v>
      </c>
      <c r="F24" s="22">
        <v>30000</v>
      </c>
      <c r="G24" s="22">
        <v>30000</v>
      </c>
      <c r="H24" s="7">
        <v>0</v>
      </c>
      <c r="I24" s="9"/>
    </row>
    <row r="25" spans="1:9" x14ac:dyDescent="0.2">
      <c r="A25" s="5">
        <v>21</v>
      </c>
      <c r="B25" s="6" t="s">
        <v>22</v>
      </c>
      <c r="C25" s="23" t="s">
        <v>29</v>
      </c>
      <c r="D25" s="22">
        <v>30000</v>
      </c>
      <c r="E25" s="22">
        <v>30000</v>
      </c>
      <c r="F25" s="22">
        <v>30000</v>
      </c>
      <c r="G25" s="22">
        <v>30000</v>
      </c>
      <c r="H25" s="7">
        <v>0</v>
      </c>
      <c r="I25" s="9"/>
    </row>
    <row r="26" spans="1:9" x14ac:dyDescent="0.2">
      <c r="A26" s="5">
        <v>22</v>
      </c>
      <c r="B26" s="6" t="s">
        <v>22</v>
      </c>
      <c r="C26" s="23" t="s">
        <v>30</v>
      </c>
      <c r="D26" s="22">
        <v>50000</v>
      </c>
      <c r="E26" s="22">
        <v>50000</v>
      </c>
      <c r="F26" s="22">
        <v>50000</v>
      </c>
      <c r="G26" s="22">
        <v>50000</v>
      </c>
      <c r="H26" s="7">
        <v>0</v>
      </c>
      <c r="I26" s="9"/>
    </row>
    <row r="27" spans="1:9" x14ac:dyDescent="0.2">
      <c r="A27" s="10">
        <f>MAX(A5:A26)+1</f>
        <v>23</v>
      </c>
      <c r="B27" s="11" t="s">
        <v>10</v>
      </c>
      <c r="C27" s="11"/>
      <c r="D27" s="12">
        <f>SUM(D5:D26)</f>
        <v>772000</v>
      </c>
      <c r="E27" s="12">
        <f>SUM(E5:E26)</f>
        <v>772000</v>
      </c>
      <c r="F27" s="12">
        <f>SUM(F5:F26)</f>
        <v>772000</v>
      </c>
      <c r="G27" s="12">
        <f>SUM(G5:G26)</f>
        <v>772000</v>
      </c>
      <c r="H27" s="13"/>
      <c r="I27" s="14"/>
    </row>
    <row r="28" spans="1:9" x14ac:dyDescent="0.2">
      <c r="A28" s="24"/>
      <c r="B28" s="25"/>
      <c r="C28" s="25"/>
      <c r="D28" s="26"/>
      <c r="E28" s="26"/>
      <c r="F28" s="26"/>
      <c r="G28" s="26"/>
      <c r="H28" s="27"/>
      <c r="I28" s="28"/>
    </row>
    <row r="29" spans="1:9" x14ac:dyDescent="0.2">
      <c r="A29" s="24"/>
      <c r="B29" s="25"/>
      <c r="C29" s="25"/>
      <c r="D29" s="26"/>
      <c r="E29" s="26"/>
      <c r="F29" s="26"/>
      <c r="G29" s="26"/>
      <c r="H29" s="27"/>
      <c r="I29" s="28"/>
    </row>
    <row r="30" spans="1:9" ht="32.25" customHeight="1" x14ac:dyDescent="0.2">
      <c r="A30" s="32" t="s">
        <v>11</v>
      </c>
      <c r="B30" s="32"/>
      <c r="C30" s="32"/>
      <c r="D30" s="32"/>
      <c r="E30" s="32"/>
      <c r="F30" s="32"/>
      <c r="G30" s="32"/>
      <c r="H30" s="32"/>
      <c r="I30" s="32"/>
    </row>
    <row r="31" spans="1:9" x14ac:dyDescent="0.2">
      <c r="A31" s="15"/>
      <c r="B31" s="16"/>
      <c r="C31" s="16"/>
      <c r="D31" s="17"/>
      <c r="E31" s="17"/>
      <c r="F31" s="17"/>
      <c r="G31" s="17"/>
      <c r="H31" s="18"/>
      <c r="I31" s="19"/>
    </row>
    <row r="32" spans="1:9" x14ac:dyDescent="0.2">
      <c r="A32" s="15"/>
      <c r="B32" s="16"/>
      <c r="C32" s="16"/>
      <c r="D32" s="17"/>
      <c r="E32" s="17"/>
      <c r="F32" s="17"/>
      <c r="G32" s="17"/>
      <c r="H32" s="18"/>
      <c r="I32" s="19"/>
    </row>
  </sheetData>
  <mergeCells count="4">
    <mergeCell ref="A1:I1"/>
    <mergeCell ref="A2:I2"/>
    <mergeCell ref="A3:I3"/>
    <mergeCell ref="A30:I30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2018-04-10T06:57:22Z</cp:lastPrinted>
  <dcterms:created xsi:type="dcterms:W3CDTF">2018-04-10T06:27:57Z</dcterms:created>
  <dcterms:modified xsi:type="dcterms:W3CDTF">2018-05-28T09:22:39Z</dcterms:modified>
</cp:coreProperties>
</file>