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555" windowWidth="12240" windowHeight="8745" tabRatio="951" activeTab="0"/>
  </bookViews>
  <sheets>
    <sheet name="Rozhodnutie ministra" sheetId="1" r:id="rId1"/>
  </sheets>
  <definedNames>
    <definedName name="acko" localSheetId="0">#REF!</definedName>
    <definedName name="acko">#REF!</definedName>
    <definedName name="becko" localSheetId="0">#REF!</definedName>
    <definedName name="becko">#REF!</definedName>
    <definedName name="cecko" localSheetId="0">#REF!</definedName>
    <definedName name="cecko">#REF!</definedName>
    <definedName name="decko" localSheetId="0">#REF!</definedName>
    <definedName name="decko">#REF!</definedName>
    <definedName name="Domaca">#REF!</definedName>
    <definedName name="gfgffff" localSheetId="0">#REF!</definedName>
    <definedName name="gfgffff">#REF!</definedName>
    <definedName name="jhgrfgdg" localSheetId="0">#REF!</definedName>
    <definedName name="jhgrfgdg">#REF!</definedName>
    <definedName name="kjhgujgh" localSheetId="0">#REF!</definedName>
    <definedName name="kjhgujgh">#REF!</definedName>
    <definedName name="Media">#REF!</definedName>
    <definedName name="Medzinarodna">#REF!</definedName>
    <definedName name="_xlnm.Print_Titles" localSheetId="0">'Rozhodnutie ministra'!$4:$4</definedName>
    <definedName name="Otazka1">#REF!</definedName>
    <definedName name="Otazka2">#REF!</definedName>
    <definedName name="PodielC">#REF!</definedName>
    <definedName name="PodielD">#REF!</definedName>
    <definedName name="PodielK">#REF!</definedName>
    <definedName name="PodielZ">#REF!</definedName>
    <definedName name="PVM">#REF!</definedName>
    <definedName name="Rmin0">#REF!</definedName>
    <definedName name="Rmin1">#REF!</definedName>
    <definedName name="Rmin2">#REF!</definedName>
    <definedName name="Rmin3">#REF!</definedName>
    <definedName name="ucko" localSheetId="0">#REF!</definedName>
    <definedName name="ucko">#REF!</definedName>
  </definedNames>
  <calcPr fullCalcOnLoad="1"/>
</workbook>
</file>

<file path=xl/sharedStrings.xml><?xml version="1.0" encoding="utf-8"?>
<sst xmlns="http://schemas.openxmlformats.org/spreadsheetml/2006/main" count="59" uniqueCount="36">
  <si>
    <t>Žiadateľ</t>
  </si>
  <si>
    <t>Slovenský zväz biatlonu</t>
  </si>
  <si>
    <t>Slovenský tenisový zväz</t>
  </si>
  <si>
    <t>K</t>
  </si>
  <si>
    <t>IČO</t>
  </si>
  <si>
    <t>Miesto</t>
  </si>
  <si>
    <t>biatlonová laserová zbraň HoRa 2000 L pre potreby reprezentácie</t>
  </si>
  <si>
    <t>minivan 9-miestny pre potreby reprezentácie</t>
  </si>
  <si>
    <t>PČ</t>
  </si>
  <si>
    <t>Šport</t>
  </si>
  <si>
    <t>Od</t>
  </si>
  <si>
    <t>Do</t>
  </si>
  <si>
    <t>SR</t>
  </si>
  <si>
    <t>Komisia
(eur)</t>
  </si>
  <si>
    <t>Žiadosť
(eur)</t>
  </si>
  <si>
    <t>Pozn.</t>
  </si>
  <si>
    <t>A</t>
  </si>
  <si>
    <t>biatlon</t>
  </si>
  <si>
    <t>tenis</t>
  </si>
  <si>
    <t>Poznámky:</t>
  </si>
  <si>
    <t>Rozpočet
(eur)</t>
  </si>
  <si>
    <t>SF
(%)</t>
  </si>
  <si>
    <t>PPG</t>
  </si>
  <si>
    <t>026 04</t>
  </si>
  <si>
    <t>Účel: "Investičné zabezpečenie športovej reprezentácie SR" (výzva č. 2013-03)</t>
  </si>
  <si>
    <t>Rozhodnutie ministra školstva, vedy výskumu a športu Slovenskej republiky</t>
  </si>
  <si>
    <t>Ú</t>
  </si>
  <si>
    <t>Dotácia
(eur)</t>
  </si>
  <si>
    <t>Predmet dotácie</t>
  </si>
  <si>
    <t>SPOLU</t>
  </si>
  <si>
    <t>1</t>
  </si>
  <si>
    <t>minivan 7-miestny pre potreby reprezentácie</t>
  </si>
  <si>
    <t>biatlonová malokalibrová zbraň Anschutz pre potreby reprezentácie - 3 ks</t>
  </si>
  <si>
    <t>1. Špecifikáciu dotácie upravujem na základe žiadosti prijímateľa dotácie. Celková schválená suma zostáva rovnaká.</t>
  </si>
  <si>
    <t>schvaľujem poskytnutie dotácií podľa rozpisu</t>
  </si>
  <si>
    <t>dňa 24.6.2013, doc. PhDr. Dušan Čaplovič, DrSc., v. r.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</si>
</sst>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000"/>
    <numFmt numFmtId="181" formatCode="0.0"/>
    <numFmt numFmtId="182" formatCode="0.000"/>
    <numFmt numFmtId="183" formatCode="d/m/yy;@"/>
    <numFmt numFmtId="184" formatCode="#,##0.0"/>
    <numFmt numFmtId="185" formatCode="[$-41B]d\.\ mmmm\ yyyy"/>
    <numFmt numFmtId="186" formatCode="[$-41B]mmmmm\-yy;@"/>
    <numFmt numFmtId="187" formatCode="[$-41B]mmm\-yy;@"/>
    <numFmt numFmtId="188" formatCode="[$-41B]mm\-yy;@"/>
    <numFmt numFmtId="189" formatCode="#,##0.00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u val="single"/>
      <sz val="10"/>
      <color indexed="36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color indexed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NumberFormat="1" applyFont="1" applyAlignment="1">
      <alignment vertical="top" wrapText="1"/>
    </xf>
    <xf numFmtId="18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3" fontId="7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9" fontId="7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183" fontId="7" fillId="0" borderId="0" xfId="0" applyNumberFormat="1" applyFont="1" applyFill="1" applyAlignment="1">
      <alignment vertical="top" wrapText="1"/>
    </xf>
    <xf numFmtId="3" fontId="7" fillId="0" borderId="0" xfId="0" applyNumberFormat="1" applyFont="1" applyFill="1" applyAlignment="1">
      <alignment vertical="top" wrapText="1"/>
    </xf>
    <xf numFmtId="9" fontId="7" fillId="0" borderId="0" xfId="0" applyNumberFormat="1" applyFont="1" applyFill="1" applyAlignment="1">
      <alignment vertical="top" wrapText="1"/>
    </xf>
    <xf numFmtId="49" fontId="7" fillId="0" borderId="0" xfId="0" applyNumberFormat="1" applyFont="1" applyFill="1" applyAlignment="1">
      <alignment vertical="top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18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3" fontId="7" fillId="35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35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</cellXfs>
  <cellStyles count="6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 2" xfId="46"/>
    <cellStyle name="Normal 3" xfId="47"/>
    <cellStyle name="Normal 3 2" xfId="48"/>
    <cellStyle name="Normal 3_2013-03-000-RM" xfId="49"/>
    <cellStyle name="Normal 4" xfId="50"/>
    <cellStyle name="Normal 5" xfId="51"/>
    <cellStyle name="Normálna 2" xfId="52"/>
    <cellStyle name="Normálna 2 2" xfId="53"/>
    <cellStyle name="Normálna 3" xfId="54"/>
    <cellStyle name="Normálna 4" xfId="55"/>
    <cellStyle name="Normálna 5" xfId="56"/>
    <cellStyle name="normálne 2" xfId="57"/>
    <cellStyle name="Percent" xfId="58"/>
    <cellStyle name="Followed Hyperlink" xfId="59"/>
    <cellStyle name="Poznámka" xfId="60"/>
    <cellStyle name="Prepojená bunka" xfId="61"/>
    <cellStyle name="Spolu" xfId="62"/>
    <cellStyle name="Text upozornenia" xfId="63"/>
    <cellStyle name="Titul" xfId="64"/>
    <cellStyle name="Vstup" xfId="65"/>
    <cellStyle name="Výpočet" xfId="66"/>
    <cellStyle name="Výstup" xfId="67"/>
    <cellStyle name="Vysvetľujúci text" xfId="68"/>
    <cellStyle name="Zlá" xfId="69"/>
    <cellStyle name="Zvýraznenie1" xfId="70"/>
    <cellStyle name="Zvýraznenie2" xfId="71"/>
    <cellStyle name="Zvýraznenie3" xfId="72"/>
    <cellStyle name="Zvýraznenie4" xfId="73"/>
    <cellStyle name="Zvýraznenie5" xfId="74"/>
    <cellStyle name="Zvýraznenie6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3.7109375" style="1" customWidth="1"/>
    <col min="2" max="2" width="9.00390625" style="3" customWidth="1"/>
    <col min="3" max="3" width="2.28125" style="1" customWidth="1"/>
    <col min="4" max="4" width="14.7109375" style="1" customWidth="1"/>
    <col min="5" max="6" width="18.7109375" style="1" customWidth="1"/>
    <col min="7" max="7" width="11.7109375" style="1" customWidth="1"/>
    <col min="8" max="9" width="7.7109375" style="4" customWidth="1"/>
    <col min="10" max="13" width="10.7109375" style="5" customWidth="1"/>
    <col min="14" max="14" width="5.7109375" style="6" bestFit="1" customWidth="1"/>
    <col min="15" max="15" width="2.140625" style="1" hidden="1" customWidth="1"/>
    <col min="16" max="16" width="6.7109375" style="5" customWidth="1"/>
    <col min="17" max="17" width="6.7109375" style="7" customWidth="1"/>
    <col min="18" max="16384" width="9.140625" style="1" customWidth="1"/>
  </cols>
  <sheetData>
    <row r="1" spans="1:17" ht="12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7" s="2" customFormat="1" ht="24">
      <c r="A4" s="15" t="s">
        <v>8</v>
      </c>
      <c r="B4" s="16" t="s">
        <v>4</v>
      </c>
      <c r="C4" s="15" t="s">
        <v>3</v>
      </c>
      <c r="D4" s="15" t="s">
        <v>9</v>
      </c>
      <c r="E4" s="15" t="s">
        <v>0</v>
      </c>
      <c r="F4" s="15" t="s">
        <v>28</v>
      </c>
      <c r="G4" s="15" t="s">
        <v>5</v>
      </c>
      <c r="H4" s="17" t="s">
        <v>10</v>
      </c>
      <c r="I4" s="17" t="s">
        <v>11</v>
      </c>
      <c r="J4" s="14" t="s">
        <v>20</v>
      </c>
      <c r="K4" s="14" t="s">
        <v>14</v>
      </c>
      <c r="L4" s="14" t="s">
        <v>13</v>
      </c>
      <c r="M4" s="26" t="s">
        <v>27</v>
      </c>
      <c r="N4" s="18" t="s">
        <v>21</v>
      </c>
      <c r="O4" s="15" t="s">
        <v>26</v>
      </c>
      <c r="P4" s="14" t="s">
        <v>22</v>
      </c>
      <c r="Q4" s="19" t="s">
        <v>15</v>
      </c>
    </row>
    <row r="5" spans="1:17" ht="48">
      <c r="A5" s="8">
        <v>1</v>
      </c>
      <c r="B5" s="12">
        <v>35656743</v>
      </c>
      <c r="C5" s="8" t="s">
        <v>16</v>
      </c>
      <c r="D5" s="8" t="s">
        <v>17</v>
      </c>
      <c r="E5" s="8" t="s">
        <v>1</v>
      </c>
      <c r="F5" s="8" t="s">
        <v>32</v>
      </c>
      <c r="G5" s="8" t="s">
        <v>12</v>
      </c>
      <c r="H5" s="9">
        <v>41275</v>
      </c>
      <c r="I5" s="9">
        <v>41639</v>
      </c>
      <c r="J5" s="10">
        <v>8800</v>
      </c>
      <c r="K5" s="10">
        <v>8000</v>
      </c>
      <c r="L5" s="10">
        <v>0</v>
      </c>
      <c r="M5" s="33">
        <v>8000</v>
      </c>
      <c r="N5" s="11">
        <v>0.1</v>
      </c>
      <c r="O5" s="8">
        <v>3</v>
      </c>
      <c r="P5" s="10" t="s">
        <v>23</v>
      </c>
      <c r="Q5" s="13" t="s">
        <v>30</v>
      </c>
    </row>
    <row r="6" spans="1:17" ht="48">
      <c r="A6" s="8">
        <v>2</v>
      </c>
      <c r="B6" s="12">
        <v>35656743</v>
      </c>
      <c r="C6" s="8" t="s">
        <v>16</v>
      </c>
      <c r="D6" s="8" t="s">
        <v>17</v>
      </c>
      <c r="E6" s="8" t="s">
        <v>1</v>
      </c>
      <c r="F6" s="8" t="s">
        <v>6</v>
      </c>
      <c r="G6" s="8" t="s">
        <v>12</v>
      </c>
      <c r="H6" s="9">
        <v>41275</v>
      </c>
      <c r="I6" s="9">
        <v>41639</v>
      </c>
      <c r="J6" s="10">
        <v>4400</v>
      </c>
      <c r="K6" s="10">
        <v>4000</v>
      </c>
      <c r="L6" s="10">
        <v>4000</v>
      </c>
      <c r="M6" s="33">
        <v>0</v>
      </c>
      <c r="N6" s="11">
        <v>0.1</v>
      </c>
      <c r="O6" s="8">
        <v>3</v>
      </c>
      <c r="P6" s="10" t="s">
        <v>23</v>
      </c>
      <c r="Q6" s="13" t="s">
        <v>30</v>
      </c>
    </row>
    <row r="7" spans="1:17" ht="48">
      <c r="A7" s="8">
        <v>3</v>
      </c>
      <c r="B7" s="12">
        <v>35656743</v>
      </c>
      <c r="C7" s="8" t="s">
        <v>16</v>
      </c>
      <c r="D7" s="8" t="s">
        <v>17</v>
      </c>
      <c r="E7" s="8" t="s">
        <v>1</v>
      </c>
      <c r="F7" s="8" t="s">
        <v>6</v>
      </c>
      <c r="G7" s="8" t="s">
        <v>12</v>
      </c>
      <c r="H7" s="9">
        <v>41275</v>
      </c>
      <c r="I7" s="9">
        <v>41639</v>
      </c>
      <c r="J7" s="10">
        <v>4400</v>
      </c>
      <c r="K7" s="10">
        <v>4000</v>
      </c>
      <c r="L7" s="10">
        <v>4000</v>
      </c>
      <c r="M7" s="33">
        <v>0</v>
      </c>
      <c r="N7" s="11">
        <v>0.1</v>
      </c>
      <c r="O7" s="8">
        <v>3</v>
      </c>
      <c r="P7" s="10" t="s">
        <v>23</v>
      </c>
      <c r="Q7" s="13" t="s">
        <v>30</v>
      </c>
    </row>
    <row r="8" spans="1:17" ht="24">
      <c r="A8" s="8">
        <v>4</v>
      </c>
      <c r="B8" s="12">
        <v>30811384</v>
      </c>
      <c r="C8" s="8" t="s">
        <v>16</v>
      </c>
      <c r="D8" s="8" t="s">
        <v>18</v>
      </c>
      <c r="E8" s="8" t="s">
        <v>2</v>
      </c>
      <c r="F8" s="8" t="s">
        <v>31</v>
      </c>
      <c r="G8" s="8" t="s">
        <v>12</v>
      </c>
      <c r="H8" s="9">
        <v>41275</v>
      </c>
      <c r="I8" s="9">
        <v>41639</v>
      </c>
      <c r="J8" s="10">
        <v>29000</v>
      </c>
      <c r="K8" s="10">
        <v>24167</v>
      </c>
      <c r="L8" s="10">
        <v>0</v>
      </c>
      <c r="M8" s="33">
        <v>24167</v>
      </c>
      <c r="N8" s="11">
        <v>0.19998344850415856</v>
      </c>
      <c r="O8" s="8">
        <v>3</v>
      </c>
      <c r="P8" s="10" t="s">
        <v>23</v>
      </c>
      <c r="Q8" s="13" t="s">
        <v>30</v>
      </c>
    </row>
    <row r="9" spans="1:17" ht="24">
      <c r="A9" s="8">
        <v>5</v>
      </c>
      <c r="B9" s="12">
        <v>30811384</v>
      </c>
      <c r="C9" s="8" t="s">
        <v>16</v>
      </c>
      <c r="D9" s="8" t="s">
        <v>18</v>
      </c>
      <c r="E9" s="8" t="s">
        <v>2</v>
      </c>
      <c r="F9" s="8" t="s">
        <v>7</v>
      </c>
      <c r="G9" s="8" t="s">
        <v>12</v>
      </c>
      <c r="H9" s="9">
        <v>41275</v>
      </c>
      <c r="I9" s="9">
        <v>41639</v>
      </c>
      <c r="J9" s="10">
        <v>29000</v>
      </c>
      <c r="K9" s="10">
        <v>24167</v>
      </c>
      <c r="L9" s="10">
        <v>24167</v>
      </c>
      <c r="M9" s="33">
        <v>0</v>
      </c>
      <c r="N9" s="11">
        <v>0.19998344850415856</v>
      </c>
      <c r="O9" s="8">
        <v>3</v>
      </c>
      <c r="P9" s="10" t="s">
        <v>23</v>
      </c>
      <c r="Q9" s="13" t="s">
        <v>30</v>
      </c>
    </row>
    <row r="10" spans="1:17" s="2" customFormat="1" ht="12">
      <c r="A10" s="15"/>
      <c r="B10" s="16"/>
      <c r="C10" s="15"/>
      <c r="D10" s="15"/>
      <c r="E10" s="15" t="s">
        <v>29</v>
      </c>
      <c r="F10" s="15"/>
      <c r="G10" s="15"/>
      <c r="H10" s="17"/>
      <c r="I10" s="17"/>
      <c r="J10" s="14">
        <f>SUM(J5:J9)</f>
        <v>75600</v>
      </c>
      <c r="K10" s="14">
        <f>SUM(K5:K9)</f>
        <v>64334</v>
      </c>
      <c r="L10" s="14">
        <f>SUM(L5:L9)</f>
        <v>32167</v>
      </c>
      <c r="M10" s="26">
        <f>SUM(M5:M9)</f>
        <v>32167</v>
      </c>
      <c r="N10" s="18"/>
      <c r="O10" s="15"/>
      <c r="P10" s="14"/>
      <c r="Q10" s="19"/>
    </row>
    <row r="11" spans="1:17" s="20" customFormat="1" ht="12">
      <c r="A11" s="21"/>
      <c r="B11" s="21"/>
      <c r="H11" s="22"/>
      <c r="I11" s="22"/>
      <c r="J11" s="23"/>
      <c r="K11" s="23"/>
      <c r="L11" s="23"/>
      <c r="M11" s="23"/>
      <c r="N11" s="24"/>
      <c r="P11" s="23"/>
      <c r="Q11" s="25"/>
    </row>
    <row r="12" spans="1:17" ht="12">
      <c r="A12" s="36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2" customHeight="1">
      <c r="A13" s="43" t="s">
        <v>33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12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2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48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5:17" s="34" customFormat="1" ht="12">
      <c r="E17" s="37" t="s">
        <v>34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5:17" s="34" customFormat="1" ht="12">
      <c r="E18" s="38" t="s">
        <v>35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2">
      <c r="A21" s="27"/>
      <c r="B21" s="28"/>
      <c r="C21" s="27"/>
      <c r="D21" s="27"/>
      <c r="E21" s="27"/>
      <c r="F21" s="27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">
      <c r="A22" s="27"/>
      <c r="B22" s="28"/>
      <c r="C22" s="27"/>
      <c r="D22" s="27"/>
      <c r="E22" s="27"/>
      <c r="F22" s="2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">
      <c r="A23" s="27"/>
      <c r="B23" s="28"/>
      <c r="C23" s="27"/>
      <c r="D23" s="27"/>
      <c r="E23" s="27"/>
      <c r="F23" s="27"/>
      <c r="G23" s="27"/>
      <c r="H23" s="29"/>
      <c r="I23" s="29"/>
      <c r="J23" s="30"/>
      <c r="K23" s="30"/>
      <c r="L23" s="30"/>
      <c r="M23" s="30"/>
      <c r="N23" s="31"/>
      <c r="O23" s="27"/>
      <c r="P23" s="30"/>
      <c r="Q23" s="32"/>
    </row>
    <row r="24" spans="1:17" ht="12">
      <c r="A24" s="27"/>
      <c r="B24" s="28"/>
      <c r="C24" s="27"/>
      <c r="D24" s="27"/>
      <c r="E24" s="27"/>
      <c r="F24" s="27"/>
      <c r="G24" s="27"/>
      <c r="H24" s="29"/>
      <c r="I24" s="29"/>
      <c r="J24" s="30"/>
      <c r="K24" s="30"/>
      <c r="L24" s="30"/>
      <c r="M24" s="30"/>
      <c r="N24" s="31"/>
      <c r="O24" s="27"/>
      <c r="P24" s="30"/>
      <c r="Q24" s="32"/>
    </row>
    <row r="25" spans="1:17" ht="12">
      <c r="A25" s="27"/>
      <c r="B25" s="28"/>
      <c r="C25" s="27"/>
      <c r="D25" s="27"/>
      <c r="E25" s="27"/>
      <c r="F25" s="27"/>
      <c r="G25" s="27"/>
      <c r="H25" s="29"/>
      <c r="I25" s="29"/>
      <c r="J25" s="30"/>
      <c r="K25" s="30"/>
      <c r="L25" s="30"/>
      <c r="M25" s="30"/>
      <c r="N25" s="31"/>
      <c r="O25" s="27"/>
      <c r="P25" s="30"/>
      <c r="Q25" s="32"/>
    </row>
    <row r="26" spans="1:17" ht="12">
      <c r="A26" s="27"/>
      <c r="B26" s="28"/>
      <c r="C26" s="27"/>
      <c r="D26" s="27"/>
      <c r="E26" s="27"/>
      <c r="F26" s="27"/>
      <c r="G26" s="27"/>
      <c r="H26" s="29"/>
      <c r="I26" s="29"/>
      <c r="J26" s="30"/>
      <c r="K26" s="30"/>
      <c r="L26" s="30"/>
      <c r="M26" s="30"/>
      <c r="N26" s="31"/>
      <c r="O26" s="27"/>
      <c r="P26" s="30"/>
      <c r="Q26" s="32"/>
    </row>
    <row r="27" spans="1:17" ht="12">
      <c r="A27" s="27"/>
      <c r="B27" s="28"/>
      <c r="C27" s="27"/>
      <c r="D27" s="27"/>
      <c r="E27" s="27"/>
      <c r="F27" s="27"/>
      <c r="G27" s="27"/>
      <c r="H27" s="29"/>
      <c r="I27" s="29"/>
      <c r="J27" s="30"/>
      <c r="K27" s="30"/>
      <c r="L27" s="30"/>
      <c r="M27" s="30"/>
      <c r="N27" s="31"/>
      <c r="O27" s="27"/>
      <c r="P27" s="30"/>
      <c r="Q27" s="32"/>
    </row>
  </sheetData>
  <sheetProtection/>
  <mergeCells count="11">
    <mergeCell ref="A16:Q16"/>
    <mergeCell ref="A12:Q12"/>
    <mergeCell ref="E17:Q17"/>
    <mergeCell ref="E18:Q18"/>
    <mergeCell ref="G21:Q21"/>
    <mergeCell ref="G22:Q22"/>
    <mergeCell ref="A1:Q1"/>
    <mergeCell ref="A2:Q2"/>
    <mergeCell ref="A20:Q20"/>
    <mergeCell ref="A19:Q19"/>
    <mergeCell ref="A13:Q13"/>
  </mergeCells>
  <printOptions/>
  <pageMargins left="0.1968503937007874" right="0.1968503937007874" top="0.5118110236220472" bottom="0.5118110236220472" header="0.2362204724409449" footer="0.2755905511811024"/>
  <pageSetup horizontalDpi="600" verticalDpi="600" orientation="landscape" paperSize="9" r:id="rId1"/>
  <headerFooter alignWithMargins="0"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</dc:creator>
  <cp:keywords/>
  <dc:description/>
  <cp:lastModifiedBy>Branislav Strečanský</cp:lastModifiedBy>
  <cp:lastPrinted>2013-02-01T08:06:15Z</cp:lastPrinted>
  <dcterms:created xsi:type="dcterms:W3CDTF">2011-10-20T11:54:12Z</dcterms:created>
  <dcterms:modified xsi:type="dcterms:W3CDTF">2013-06-27T10:10:59Z</dcterms:modified>
  <cp:category/>
  <cp:version/>
  <cp:contentType/>
  <cp:contentStatus/>
</cp:coreProperties>
</file>