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lena.zaborska\Desktop\Spolu úspešnejší 2\"/>
    </mc:Choice>
  </mc:AlternateContent>
  <xr:revisionPtr revIDLastSave="0" documentId="13_ncr:1_{3FD35178-97A1-4B7A-94AD-F8DECB452C8E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Rozpis podľa škôl 3P01" sheetId="3" r:id="rId1"/>
    <sheet name="Rozpis podľa zriaďovateľov 3P01" sheetId="9" r:id="rId2"/>
  </sheets>
  <definedNames>
    <definedName name="_xlnm._FilterDatabase" localSheetId="0" hidden="1">'Rozpis podľa škôl 3P01'!$A$2:$Q$97</definedName>
    <definedName name="_xlnm._FilterDatabase" localSheetId="1" hidden="1">'Rozpis podľa zriaďovateľov 3P01'!$A$2:$F$37</definedName>
    <definedName name="_xlnm.Print_Titles" localSheetId="0">'Rozpis podľa škôl 3P01'!$1:$2</definedName>
  </definedNames>
  <calcPr calcId="191028"/>
</workbook>
</file>

<file path=xl/calcChain.xml><?xml version="1.0" encoding="utf-8"?>
<calcChain xmlns="http://schemas.openxmlformats.org/spreadsheetml/2006/main">
  <c r="F37" i="9" l="1"/>
  <c r="P97" i="3" l="1"/>
</calcChain>
</file>

<file path=xl/sharedStrings.xml><?xml version="1.0" encoding="utf-8"?>
<sst xmlns="http://schemas.openxmlformats.org/spreadsheetml/2006/main" count="1037" uniqueCount="407">
  <si>
    <t xml:space="preserve">Kraj sídla zriaďovateľa </t>
  </si>
  <si>
    <t>Typ zriaďovateľa</t>
  </si>
  <si>
    <t>Kód zriaďovateľa pre financovanie</t>
  </si>
  <si>
    <t>Identifikátor zriaďovateľa</t>
  </si>
  <si>
    <t>Názov zriaďovateľa</t>
  </si>
  <si>
    <t>EDUID kmeňovej školy</t>
  </si>
  <si>
    <t>Názov kmeňovej školy</t>
  </si>
  <si>
    <t>IČO kmeňovej školy</t>
  </si>
  <si>
    <t>EDUID školy</t>
  </si>
  <si>
    <t>Názov školy</t>
  </si>
  <si>
    <t>Ulica</t>
  </si>
  <si>
    <t>Súpisné číslo</t>
  </si>
  <si>
    <t>Orientačné číslo</t>
  </si>
  <si>
    <t>PSČ</t>
  </si>
  <si>
    <t>Obec</t>
  </si>
  <si>
    <t>Výška príspevku v €</t>
  </si>
  <si>
    <t>BB</t>
  </si>
  <si>
    <t>C23</t>
  </si>
  <si>
    <t>Západný dištrikt Evanjelickej cirkvi a. v. na Slovensku</t>
  </si>
  <si>
    <t>Evanjelické gymnázium</t>
  </si>
  <si>
    <t>Jesenského</t>
  </si>
  <si>
    <t>Tisovec</t>
  </si>
  <si>
    <t>C04</t>
  </si>
  <si>
    <t>00179086</t>
  </si>
  <si>
    <t>Rímskokatolícka cirkev Biskupstvo Banská Bystrica</t>
  </si>
  <si>
    <t>Katolícke gymnázium Štefana Moysesa</t>
  </si>
  <si>
    <t>Hurbanova</t>
  </si>
  <si>
    <t>Banská Bystrica</t>
  </si>
  <si>
    <t>KE</t>
  </si>
  <si>
    <t>C03</t>
  </si>
  <si>
    <t>00179094</t>
  </si>
  <si>
    <t>Košická arcidiecéza</t>
  </si>
  <si>
    <t>Katolícka spojená škola</t>
  </si>
  <si>
    <t>Gymnázium sv. Mikuláša ako organizačná zložka Katolíckej spojenenej školy sv. Mikuláša</t>
  </si>
  <si>
    <t>Duklianska</t>
  </si>
  <si>
    <t>08001</t>
  </si>
  <si>
    <t>Prešov</t>
  </si>
  <si>
    <t>Cirkevná spojená škola</t>
  </si>
  <si>
    <t>Gymnázium sv. Cyrila a Metoda ako organizačná zložka Cirkevnej spojenej školy</t>
  </si>
  <si>
    <t>Duchnovičova</t>
  </si>
  <si>
    <t>06601</t>
  </si>
  <si>
    <t>Humenné</t>
  </si>
  <si>
    <t>Stredná zdravotnícka škola sv. Alžbety</t>
  </si>
  <si>
    <t>00618233</t>
  </si>
  <si>
    <t>Mäsiarska</t>
  </si>
  <si>
    <t>04001</t>
  </si>
  <si>
    <t>Košice-Staré Mesto</t>
  </si>
  <si>
    <t>Spojená škola sv. Košických mučeníkov</t>
  </si>
  <si>
    <t>Gymnázium sv. Košických mučeníkov ako organizačná zložka Spojenej školy sv. Košických mučeníkov</t>
  </si>
  <si>
    <t>Čordákova</t>
  </si>
  <si>
    <t>04023</t>
  </si>
  <si>
    <t>Košice-Sídlisko KVP</t>
  </si>
  <si>
    <t>C08</t>
  </si>
  <si>
    <t>Gréckokatolícka eparchia Košice</t>
  </si>
  <si>
    <t>Stredná odborná škola služieb a priemyslu sv. Jozafáta</t>
  </si>
  <si>
    <t>Komenského</t>
  </si>
  <si>
    <t>07501</t>
  </si>
  <si>
    <t>Trebišov</t>
  </si>
  <si>
    <t>Cirkevné gymnázium sv. Jána Krstiteľa</t>
  </si>
  <si>
    <t>M. R. Štefánika</t>
  </si>
  <si>
    <t>PO</t>
  </si>
  <si>
    <t>C06</t>
  </si>
  <si>
    <t>00179124</t>
  </si>
  <si>
    <t>Rímskokatolícka cirkev Biskupstvo Spišské Podhradie</t>
  </si>
  <si>
    <t>Gymnázium sv. Andreja</t>
  </si>
  <si>
    <t>Námestie A. Hlinku</t>
  </si>
  <si>
    <t>03450</t>
  </si>
  <si>
    <t>Ružomberok</t>
  </si>
  <si>
    <t>Cirkevné gymnázium Andreja Radlinského ako organizačná zložka Cirkevnej spojenej školy</t>
  </si>
  <si>
    <t>Okružná</t>
  </si>
  <si>
    <t>02601</t>
  </si>
  <si>
    <t>Dolný Kubín</t>
  </si>
  <si>
    <t>C24</t>
  </si>
  <si>
    <t>Východný dištrikt Evanjelickej cirkvi augsburského vyznania na Slovensku</t>
  </si>
  <si>
    <t>Evanjelická spojená škola</t>
  </si>
  <si>
    <t>Evanjelické gymnázium ako organizačná zložka Evanjelickej spojenej školy</t>
  </si>
  <si>
    <t>03601</t>
  </si>
  <si>
    <t>Martin</t>
  </si>
  <si>
    <t>TV</t>
  </si>
  <si>
    <t>03401</t>
  </si>
  <si>
    <t>O519197</t>
  </si>
  <si>
    <t>00321982</t>
  </si>
  <si>
    <t>Mesto Giraltovce</t>
  </si>
  <si>
    <t>Spojená škola</t>
  </si>
  <si>
    <t>Gymnázium ako organizačná zložka Spojenej školy</t>
  </si>
  <si>
    <t>Dukelská</t>
  </si>
  <si>
    <t>08701</t>
  </si>
  <si>
    <t>Giraltovce</t>
  </si>
  <si>
    <t>O523836</t>
  </si>
  <si>
    <t>00326526</t>
  </si>
  <si>
    <t>Mesto Spišská Stará Ves</t>
  </si>
  <si>
    <t>Slov. nár. povstania</t>
  </si>
  <si>
    <t>06115</t>
  </si>
  <si>
    <t>Spišská Stará Ves</t>
  </si>
  <si>
    <t>ZA</t>
  </si>
  <si>
    <t>O512729</t>
  </si>
  <si>
    <t>00317004</t>
  </si>
  <si>
    <t>Mesto Turčianske Teplice</t>
  </si>
  <si>
    <t>Gymnázium M. Galandu ako organizačná zložka Spojenej školy</t>
  </si>
  <si>
    <t>Horné Rakovce</t>
  </si>
  <si>
    <t>03901</t>
  </si>
  <si>
    <t>Turčianske Teplice</t>
  </si>
  <si>
    <t>KBB</t>
  </si>
  <si>
    <t>Regionálny úrad školskej správy v Banskej Bystrici</t>
  </si>
  <si>
    <t>Špeciálna základná škola s vyučovacím jazykom maďarským - Speciális Alapiskola</t>
  </si>
  <si>
    <t>Praktická škola s vyučovacím jazykom maďarským ako súčasť Špeciálnej základnej školy s vyučovacím jazykom maďarským</t>
  </si>
  <si>
    <t>Hviezdoslavova</t>
  </si>
  <si>
    <t>Rimavská Sobota</t>
  </si>
  <si>
    <t>Odborné učilište internátne</t>
  </si>
  <si>
    <t>Gottwaldova</t>
  </si>
  <si>
    <t>Želovce</t>
  </si>
  <si>
    <t>KKE</t>
  </si>
  <si>
    <t>Regionálny úrad školskej správy v Košiciach</t>
  </si>
  <si>
    <t>Spojená škola internátna</t>
  </si>
  <si>
    <t>00500402</t>
  </si>
  <si>
    <t xml:space="preserve">Odborné učilište internátne Viliama Gaňa ako organizačná zložka  Spojenej školy internátnej </t>
  </si>
  <si>
    <t>Školská</t>
  </si>
  <si>
    <t>07101</t>
  </si>
  <si>
    <t>Michalovce</t>
  </si>
  <si>
    <t>00187917</t>
  </si>
  <si>
    <t>Praktická škola internátna ako organizačná zložka Spojenej školy internátnej</t>
  </si>
  <si>
    <t>Partizánska</t>
  </si>
  <si>
    <t>05361</t>
  </si>
  <si>
    <t>Spišské Vlachy</t>
  </si>
  <si>
    <t>KPO</t>
  </si>
  <si>
    <t>Regionálny úrad školskej správy v Prešove</t>
  </si>
  <si>
    <t>Odborné učilište ako organizačná zložka Spojenej školy</t>
  </si>
  <si>
    <t>Železničná</t>
  </si>
  <si>
    <t>05952</t>
  </si>
  <si>
    <t>Veľká Lomnica</t>
  </si>
  <si>
    <t>Masarykova</t>
  </si>
  <si>
    <t>20C</t>
  </si>
  <si>
    <t>Třebíčska</t>
  </si>
  <si>
    <t>Dominika Tatarku</t>
  </si>
  <si>
    <t>05819</t>
  </si>
  <si>
    <t>Poprad</t>
  </si>
  <si>
    <t>S509</t>
  </si>
  <si>
    <t>InTech Žiar nad Hronom, z.p.o.</t>
  </si>
  <si>
    <t>Súkromná stredná odborná škola technická</t>
  </si>
  <si>
    <t>Dr. Janského</t>
  </si>
  <si>
    <t>Žiar nad Hronom</t>
  </si>
  <si>
    <t>S907</t>
  </si>
  <si>
    <t>MAGIKOS</t>
  </si>
  <si>
    <t>Súkromná spojená škola</t>
  </si>
  <si>
    <t>Elokované pracovisko ako súčasť Súkromnej spojenej školy (PŠ)</t>
  </si>
  <si>
    <t>Detva</t>
  </si>
  <si>
    <t>Súkromné gymnázium</t>
  </si>
  <si>
    <t>S922</t>
  </si>
  <si>
    <t>EDURAM s.r.o.</t>
  </si>
  <si>
    <t>Súkromná spojená škola EDURAM</t>
  </si>
  <si>
    <t>Elokované pracovisko ako súčasť Súkromnej spojenej školy EDURAM</t>
  </si>
  <si>
    <t>05342</t>
  </si>
  <si>
    <t>Krompachy</t>
  </si>
  <si>
    <t>Súkromná stredná odborná škola EDURAM ako organizačná zložka Súkromnej spojenej školy EDURAM</t>
  </si>
  <si>
    <t>Maurerova</t>
  </si>
  <si>
    <t>Súkromné odborné učilište EDURAM - organizačná zložka Súkromnej spojenej školy EDURAM</t>
  </si>
  <si>
    <t>S164</t>
  </si>
  <si>
    <t>Dobrá škola, n. o.</t>
  </si>
  <si>
    <t>Dneperská</t>
  </si>
  <si>
    <t>04012</t>
  </si>
  <si>
    <t>Košice-Nad jazerom</t>
  </si>
  <si>
    <t>S615</t>
  </si>
  <si>
    <t>SGCR s. r. o.</t>
  </si>
  <si>
    <t>Katkin park</t>
  </si>
  <si>
    <t>04011</t>
  </si>
  <si>
    <t>Košice-Západ</t>
  </si>
  <si>
    <t>S428</t>
  </si>
  <si>
    <t>FUTURE, n.o.</t>
  </si>
  <si>
    <t>Súkromné gymnázium FUTURUM</t>
  </si>
  <si>
    <t>Trenčín</t>
  </si>
  <si>
    <t>NR</t>
  </si>
  <si>
    <t>S023</t>
  </si>
  <si>
    <t>Centrum vzdelávania ANIMUS, s.r.o.</t>
  </si>
  <si>
    <t>Súkromná stredná odborná škola ANIMUS</t>
  </si>
  <si>
    <t>Levická cesta</t>
  </si>
  <si>
    <t>Nitra</t>
  </si>
  <si>
    <t>S528</t>
  </si>
  <si>
    <t>Biela voda, n.o.</t>
  </si>
  <si>
    <t>Súkromná spojená škola, Biela voda</t>
  </si>
  <si>
    <t>Súkromná stredná odborná škola ako organizačná zložka Súkromnej spojenej školy, Biela voda</t>
  </si>
  <si>
    <t>Nad traťou</t>
  </si>
  <si>
    <t>06001</t>
  </si>
  <si>
    <t>Kežmarok</t>
  </si>
  <si>
    <t>Súkromné odborné učilište ako organizačná zložka Súkromnej spojenej školy, Biela voda</t>
  </si>
  <si>
    <t>S033</t>
  </si>
  <si>
    <t>Ing. Emil Blicha - ELBA</t>
  </si>
  <si>
    <t>Súkromné odborné učilište ELBA</t>
  </si>
  <si>
    <t>Záhradnícka</t>
  </si>
  <si>
    <t>08232</t>
  </si>
  <si>
    <t>Svinia</t>
  </si>
  <si>
    <t>Súkromná stredná odborná škola ELBA</t>
  </si>
  <si>
    <t>S953</t>
  </si>
  <si>
    <t>TACSE - Inštitút vzdelávania, s.r.o.</t>
  </si>
  <si>
    <t>Súkromná stredná odborná škola obchodu a služieb s vyučovacím jazykom maďarským - Magán Kereskedelmi és Szolgáltatóipari Szakközépiskola</t>
  </si>
  <si>
    <t>Hlavné námestie</t>
  </si>
  <si>
    <t>Bátorove Kosihy</t>
  </si>
  <si>
    <t>S872</t>
  </si>
  <si>
    <t>Občianske združenie BEZ PREDSUDKOV K ĽUDSKOSTI</t>
  </si>
  <si>
    <t>Súkromná stredná odborná škola VIA HUMANA</t>
  </si>
  <si>
    <t>Mallého</t>
  </si>
  <si>
    <t>Skalica</t>
  </si>
  <si>
    <t>S019</t>
  </si>
  <si>
    <t>PhDr. PaedDr. Attila Takács</t>
  </si>
  <si>
    <t>Súkromná stredná odborná škola - Magán Szakközépiskola</t>
  </si>
  <si>
    <t>Fučíkova</t>
  </si>
  <si>
    <t>Sládkovičovo</t>
  </si>
  <si>
    <t>S376</t>
  </si>
  <si>
    <t>Inštitút vzdelávania a starostlivosti, s. r. o.</t>
  </si>
  <si>
    <t>Súkromná škola umeleckého priemyslu</t>
  </si>
  <si>
    <t>Hálkova</t>
  </si>
  <si>
    <t>01001</t>
  </si>
  <si>
    <t>Žilina</t>
  </si>
  <si>
    <t>S381</t>
  </si>
  <si>
    <t>JUVENTAS Žilina, n.o.</t>
  </si>
  <si>
    <t>Oravská</t>
  </si>
  <si>
    <t>VBB</t>
  </si>
  <si>
    <t>Banskobystrický samosprávny kraj</t>
  </si>
  <si>
    <t>Stredná odborná škola obchodu a služieb ako organizačná zložka Spojenej školy</t>
  </si>
  <si>
    <t>Jarmočná</t>
  </si>
  <si>
    <t>Modrý Kameň</t>
  </si>
  <si>
    <t>Stredná odborná škola hotelových služieb a dopravy</t>
  </si>
  <si>
    <t>Zvolenská cesta</t>
  </si>
  <si>
    <t>Lučenec</t>
  </si>
  <si>
    <t>Stredná priemyselná škola Jozefa Murgaša</t>
  </si>
  <si>
    <t>00161471</t>
  </si>
  <si>
    <t>Stredná zdravotnícka škola</t>
  </si>
  <si>
    <t>00607029</t>
  </si>
  <si>
    <t>Lúčna</t>
  </si>
  <si>
    <t>Stredná odborná škola</t>
  </si>
  <si>
    <t>Obchodná akadémia</t>
  </si>
  <si>
    <t>VKE</t>
  </si>
  <si>
    <t>Košický samosprávny kraj</t>
  </si>
  <si>
    <t>Hotelová akadémia</t>
  </si>
  <si>
    <t>Radničné námestie</t>
  </si>
  <si>
    <t>05201</t>
  </si>
  <si>
    <t>Spišská Nová Ves</t>
  </si>
  <si>
    <t>Južná trieda</t>
  </si>
  <si>
    <t>Košice-Juh</t>
  </si>
  <si>
    <t>Gymnázium</t>
  </si>
  <si>
    <t>Ľ. Štúra</t>
  </si>
  <si>
    <t>VNR</t>
  </si>
  <si>
    <t>Nitriansky samosprávny kraj</t>
  </si>
  <si>
    <t>Gymnázium Ľudovíta Jaroslava Šuleka</t>
  </si>
  <si>
    <t>00160199</t>
  </si>
  <si>
    <t>Pohraničná</t>
  </si>
  <si>
    <t>Komárno</t>
  </si>
  <si>
    <t>Stredná odborná škola gastronómie a služieb</t>
  </si>
  <si>
    <t>Šurany</t>
  </si>
  <si>
    <t>VPO</t>
  </si>
  <si>
    <t>Prešovský samosprávny kraj</t>
  </si>
  <si>
    <t>Sídlisko duklianskych hrdinov</t>
  </si>
  <si>
    <t>08134</t>
  </si>
  <si>
    <t>00161225</t>
  </si>
  <si>
    <t>Konštantínova</t>
  </si>
  <si>
    <t>09101</t>
  </si>
  <si>
    <t>Stropkov</t>
  </si>
  <si>
    <t>00161098</t>
  </si>
  <si>
    <t>Kukučínova</t>
  </si>
  <si>
    <t>05839</t>
  </si>
  <si>
    <t>Stredná odborná škola technická</t>
  </si>
  <si>
    <t>00893251</t>
  </si>
  <si>
    <t>Volgogradská</t>
  </si>
  <si>
    <t>Stredná priemyselná škola techniky a dizajnu</t>
  </si>
  <si>
    <t>00161802</t>
  </si>
  <si>
    <t>Mnoheľova</t>
  </si>
  <si>
    <t>05846</t>
  </si>
  <si>
    <t>Stredná odborná škola drevárska</t>
  </si>
  <si>
    <t>09301</t>
  </si>
  <si>
    <t>Vranov nad Topľou</t>
  </si>
  <si>
    <t>00161179</t>
  </si>
  <si>
    <t>Študentská</t>
  </si>
  <si>
    <t>06901</t>
  </si>
  <si>
    <t>Snina</t>
  </si>
  <si>
    <t>Gymnázium Cyrila Daxnera</t>
  </si>
  <si>
    <t>00161268</t>
  </si>
  <si>
    <t>Dr. C. Daxnera</t>
  </si>
  <si>
    <t>09380</t>
  </si>
  <si>
    <t>Stredná odborná škola polytechnická Jána Antonína Baťu</t>
  </si>
  <si>
    <t>Štefánikova</t>
  </si>
  <si>
    <t>05921</t>
  </si>
  <si>
    <t>Svit</t>
  </si>
  <si>
    <t>Gymnázium Terézie Vansovej</t>
  </si>
  <si>
    <t>00161217</t>
  </si>
  <si>
    <t>17. novembra</t>
  </si>
  <si>
    <t>06401</t>
  </si>
  <si>
    <t>Stará Ľubovňa</t>
  </si>
  <si>
    <t>Spojená škola Juraja Henischa</t>
  </si>
  <si>
    <t>Stredná odborná škola polytechnická ako organizačná zložka Spojenej školy Juraja Henischa</t>
  </si>
  <si>
    <t>Slovenská</t>
  </si>
  <si>
    <t>08501</t>
  </si>
  <si>
    <t>Bardejov</t>
  </si>
  <si>
    <t>00606740</t>
  </si>
  <si>
    <t>Lipová</t>
  </si>
  <si>
    <t>Stredná športová škola</t>
  </si>
  <si>
    <t>Francisciho</t>
  </si>
  <si>
    <t>05801</t>
  </si>
  <si>
    <t>Gymnázium Janka Francisciho - Rimavského</t>
  </si>
  <si>
    <t>00161039</t>
  </si>
  <si>
    <t>Kláštorská</t>
  </si>
  <si>
    <t>05401</t>
  </si>
  <si>
    <t>Levoča</t>
  </si>
  <si>
    <t>Stredná odborná škola technická ako organizačná zložka Spojenej školy</t>
  </si>
  <si>
    <t>Ľ. Podjavorinskej</t>
  </si>
  <si>
    <t>08005</t>
  </si>
  <si>
    <t>Škola umeleckého priemyslu</t>
  </si>
  <si>
    <t>Vodárenská</t>
  </si>
  <si>
    <t>00161047</t>
  </si>
  <si>
    <t>08271</t>
  </si>
  <si>
    <t>Lipany</t>
  </si>
  <si>
    <t>Gymnázium Leonarda Stöckela</t>
  </si>
  <si>
    <t>00160911</t>
  </si>
  <si>
    <t>Jiráskova</t>
  </si>
  <si>
    <t>00161110</t>
  </si>
  <si>
    <t>Gymnázium ako organizačná zložka Spojenej školy Juraja Henischa</t>
  </si>
  <si>
    <t>Gymnázium duklianskych hrdinov</t>
  </si>
  <si>
    <t>00161233</t>
  </si>
  <si>
    <t>08924</t>
  </si>
  <si>
    <t>Svidník</t>
  </si>
  <si>
    <t>TC</t>
  </si>
  <si>
    <t>VTC</t>
  </si>
  <si>
    <t>Trenčiansky samosprávny kraj</t>
  </si>
  <si>
    <t>Stredná priemyselná škola</t>
  </si>
  <si>
    <t>00161403</t>
  </si>
  <si>
    <t>Bzinská</t>
  </si>
  <si>
    <t>Nové Mesto nad Váhom</t>
  </si>
  <si>
    <t>00162094</t>
  </si>
  <si>
    <t>F. Madvu</t>
  </si>
  <si>
    <t>Prievidza</t>
  </si>
  <si>
    <t>00160741</t>
  </si>
  <si>
    <t>01701</t>
  </si>
  <si>
    <t>Považská Bystrica</t>
  </si>
  <si>
    <t>52439585 </t>
  </si>
  <si>
    <t>Stredná odborná škola sklárska ako organizačná zložka Spojenej školy</t>
  </si>
  <si>
    <t>I.Krasku</t>
  </si>
  <si>
    <t>02001</t>
  </si>
  <si>
    <t>Púchov</t>
  </si>
  <si>
    <t>00160768</t>
  </si>
  <si>
    <t>Ul. 1. mája</t>
  </si>
  <si>
    <t>02015</t>
  </si>
  <si>
    <t>Stredná odborná škola strojnícka</t>
  </si>
  <si>
    <t>Partizánska cesta</t>
  </si>
  <si>
    <t>Bánovce nad Bebravou</t>
  </si>
  <si>
    <t>VTV</t>
  </si>
  <si>
    <t>Trnavský samosprávny kraj</t>
  </si>
  <si>
    <t>00893137</t>
  </si>
  <si>
    <t>Pplk. Pľjušťa</t>
  </si>
  <si>
    <t>VZA</t>
  </si>
  <si>
    <t>Žilinský samosprávny kraj</t>
  </si>
  <si>
    <t>Stredná odborná škola elektrotechnická</t>
  </si>
  <si>
    <t>Stredná odborná škola obchodu a služieb</t>
  </si>
  <si>
    <t>00695041</t>
  </si>
  <si>
    <t>Ul. 17. novembra</t>
  </si>
  <si>
    <t>02201</t>
  </si>
  <si>
    <t>Čadca</t>
  </si>
  <si>
    <t>00158518</t>
  </si>
  <si>
    <t>Pelhřimovská</t>
  </si>
  <si>
    <t>02680</t>
  </si>
  <si>
    <t>00160792</t>
  </si>
  <si>
    <t>Š. Moyzesa</t>
  </si>
  <si>
    <t>Stredná odborná škola strojnícka ako organizačná zložka Spojenej školy</t>
  </si>
  <si>
    <t>Československej armády</t>
  </si>
  <si>
    <t>Športová</t>
  </si>
  <si>
    <t>02401</t>
  </si>
  <si>
    <t>Kysucké Nové Mesto</t>
  </si>
  <si>
    <t>00160849</t>
  </si>
  <si>
    <t>02354</t>
  </si>
  <si>
    <t>Turzovka</t>
  </si>
  <si>
    <t>Stredná priemyselná škola informačných technológií Ignáca Gessaya</t>
  </si>
  <si>
    <t>Medvedzie</t>
  </si>
  <si>
    <t>02744</t>
  </si>
  <si>
    <t>Tvrdošín</t>
  </si>
  <si>
    <t>00160661</t>
  </si>
  <si>
    <t>Hradná</t>
  </si>
  <si>
    <t>03301</t>
  </si>
  <si>
    <t>Liptovský Hrádok</t>
  </si>
  <si>
    <t>00158551</t>
  </si>
  <si>
    <t>Stavbárska</t>
  </si>
  <si>
    <t>Gymnázium Jozefa Lettricha</t>
  </si>
  <si>
    <t>00626261</t>
  </si>
  <si>
    <t>J. Lettricha</t>
  </si>
  <si>
    <t>00161551</t>
  </si>
  <si>
    <t>Scota Viatora</t>
  </si>
  <si>
    <t>Gymnázium Michala Miloslava Hodžu</t>
  </si>
  <si>
    <t>00160679</t>
  </si>
  <si>
    <t>M. M. Hodžu</t>
  </si>
  <si>
    <t>03136</t>
  </si>
  <si>
    <t>Liptovský Mikuláš</t>
  </si>
  <si>
    <t>Poznámky</t>
  </si>
  <si>
    <t>C</t>
  </si>
  <si>
    <t>S</t>
  </si>
  <si>
    <t>V</t>
  </si>
  <si>
    <t>O</t>
  </si>
  <si>
    <t>K</t>
  </si>
  <si>
    <t>Celkový súčet</t>
  </si>
  <si>
    <t>Kraj sídla zriaďovateľa</t>
  </si>
  <si>
    <t>Výška príspevku
na rok 2022
v €</t>
  </si>
  <si>
    <t>a</t>
  </si>
  <si>
    <t>b</t>
  </si>
  <si>
    <t>c</t>
  </si>
  <si>
    <t>d</t>
  </si>
  <si>
    <t>e</t>
  </si>
  <si>
    <t>Pionierka</t>
  </si>
  <si>
    <t>Elokované pracovisko ako súčasť Súkromnej strednej odbornej školy ELBA Varhaňovce</t>
  </si>
  <si>
    <t>Elokované pracovisko ako súčasť Súkromnej strednej odbornej školy ELBA Terňa</t>
  </si>
  <si>
    <t>Smetanova</t>
  </si>
  <si>
    <t>POO - Spolu úspešnejší 2 - Rozpis FP v roku 2022 podľa škôl - zdroj 3P01</t>
  </si>
  <si>
    <t>POO - Spolu úspešnejší 2 - Rozpis FP v roku 2022 podľa zriaďovateľa - zdroj 3P01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</si>
</sst>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8.5"/>
      <color rgb="FF000000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3" fontId="1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horizontal="right"/>
    </xf>
    <xf numFmtId="0" fontId="10" fillId="0" borderId="1" xfId="0" applyFont="1" applyBorder="1" applyAlignment="1"/>
    <xf numFmtId="3" fontId="6" fillId="0" borderId="1" xfId="0" applyNumberFormat="1" applyFont="1" applyBorder="1" applyAlignment="1"/>
    <xf numFmtId="0" fontId="6" fillId="3" borderId="1" xfId="0" applyFont="1" applyFill="1" applyBorder="1" applyAlignment="1">
      <alignment horizontal="right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EFD74-349B-44E1-88B4-FC246462E86F}">
  <sheetPr>
    <pageSetUpPr fitToPage="1"/>
  </sheetPr>
  <dimension ref="A1:Q97"/>
  <sheetViews>
    <sheetView topLeftCell="A88" workbookViewId="0">
      <selection activeCell="W18" sqref="W18"/>
    </sheetView>
  </sheetViews>
  <sheetFormatPr defaultRowHeight="15" x14ac:dyDescent="0.25"/>
  <cols>
    <col min="1" max="1" width="9.7109375" customWidth="1"/>
    <col min="2" max="3" width="9.85546875" customWidth="1"/>
    <col min="4" max="4" width="11" customWidth="1"/>
    <col min="5" max="5" width="27.7109375" customWidth="1"/>
    <col min="6" max="6" width="10.7109375" customWidth="1"/>
    <col min="7" max="7" width="27.7109375" customWidth="1"/>
    <col min="8" max="8" width="9.7109375" customWidth="1"/>
    <col min="9" max="9" width="8.85546875" hidden="1" customWidth="1"/>
    <col min="10" max="10" width="30" hidden="1" customWidth="1"/>
    <col min="11" max="11" width="14" customWidth="1"/>
    <col min="12" max="12" width="7.28515625" customWidth="1"/>
    <col min="13" max="13" width="9.42578125" customWidth="1"/>
    <col min="14" max="14" width="6" hidden="1" customWidth="1"/>
    <col min="15" max="15" width="12.28515625" customWidth="1"/>
    <col min="16" max="16" width="8" style="1" customWidth="1"/>
    <col min="17" max="17" width="20.7109375" hidden="1" customWidth="1"/>
  </cols>
  <sheetData>
    <row r="1" spans="1:17" ht="18" customHeight="1" x14ac:dyDescent="0.25">
      <c r="A1" s="27" t="s">
        <v>405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49.5" customHeight="1" x14ac:dyDescent="0.25">
      <c r="A2" s="9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10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11" t="s">
        <v>15</v>
      </c>
      <c r="Q2" s="12" t="s">
        <v>387</v>
      </c>
    </row>
    <row r="3" spans="1:17" x14ac:dyDescent="0.25">
      <c r="A3" s="3" t="s">
        <v>78</v>
      </c>
      <c r="B3" s="3" t="s">
        <v>390</v>
      </c>
      <c r="C3" s="3" t="s">
        <v>342</v>
      </c>
      <c r="D3" s="4">
        <v>37836901</v>
      </c>
      <c r="E3" s="5" t="s">
        <v>343</v>
      </c>
      <c r="F3" s="3">
        <v>100002744</v>
      </c>
      <c r="G3" s="3" t="s">
        <v>339</v>
      </c>
      <c r="H3" s="6" t="s">
        <v>344</v>
      </c>
      <c r="I3" s="3">
        <v>100002744</v>
      </c>
      <c r="J3" s="3" t="s">
        <v>339</v>
      </c>
      <c r="K3" s="3" t="s">
        <v>345</v>
      </c>
      <c r="L3" s="3"/>
      <c r="M3" s="3">
        <v>29</v>
      </c>
      <c r="N3" s="4">
        <v>90901</v>
      </c>
      <c r="O3" s="3" t="s">
        <v>200</v>
      </c>
      <c r="P3" s="7">
        <v>6675</v>
      </c>
      <c r="Q3" s="3"/>
    </row>
    <row r="4" spans="1:17" ht="64.5" x14ac:dyDescent="0.25">
      <c r="A4" s="3" t="s">
        <v>78</v>
      </c>
      <c r="B4" s="3" t="s">
        <v>389</v>
      </c>
      <c r="C4" s="3" t="s">
        <v>191</v>
      </c>
      <c r="D4" s="4">
        <v>47138556</v>
      </c>
      <c r="E4" s="5" t="s">
        <v>192</v>
      </c>
      <c r="F4" s="3">
        <v>100003113</v>
      </c>
      <c r="G4" s="3" t="s">
        <v>193</v>
      </c>
      <c r="H4" s="6">
        <v>42428289</v>
      </c>
      <c r="I4" s="3">
        <v>100003113</v>
      </c>
      <c r="J4" s="3" t="s">
        <v>193</v>
      </c>
      <c r="K4" s="3" t="s">
        <v>194</v>
      </c>
      <c r="L4" s="3"/>
      <c r="M4" s="3">
        <v>35</v>
      </c>
      <c r="N4" s="4">
        <v>94634</v>
      </c>
      <c r="O4" s="3" t="s">
        <v>195</v>
      </c>
      <c r="P4" s="7">
        <v>7000</v>
      </c>
      <c r="Q4" s="3"/>
    </row>
    <row r="5" spans="1:17" ht="26.25" x14ac:dyDescent="0.25">
      <c r="A5" s="3" t="s">
        <v>78</v>
      </c>
      <c r="B5" s="3" t="s">
        <v>389</v>
      </c>
      <c r="C5" s="3" t="s">
        <v>196</v>
      </c>
      <c r="D5" s="4">
        <v>42156548</v>
      </c>
      <c r="E5" s="5" t="s">
        <v>197</v>
      </c>
      <c r="F5" s="3">
        <v>100002732</v>
      </c>
      <c r="G5" s="3" t="s">
        <v>198</v>
      </c>
      <c r="H5" s="6">
        <v>36088978</v>
      </c>
      <c r="I5" s="3">
        <v>100002732</v>
      </c>
      <c r="J5" s="3" t="s">
        <v>198</v>
      </c>
      <c r="K5" s="3" t="s">
        <v>199</v>
      </c>
      <c r="L5" s="3"/>
      <c r="M5" s="3">
        <v>2</v>
      </c>
      <c r="N5" s="4">
        <v>90901</v>
      </c>
      <c r="O5" s="3" t="s">
        <v>200</v>
      </c>
      <c r="P5" s="7">
        <v>14600</v>
      </c>
      <c r="Q5" s="3"/>
    </row>
    <row r="6" spans="1:17" ht="26.25" x14ac:dyDescent="0.25">
      <c r="A6" s="3" t="s">
        <v>78</v>
      </c>
      <c r="B6" s="3" t="s">
        <v>389</v>
      </c>
      <c r="C6" s="3" t="s">
        <v>201</v>
      </c>
      <c r="D6" s="4">
        <v>90000113</v>
      </c>
      <c r="E6" s="5" t="s">
        <v>202</v>
      </c>
      <c r="F6" s="3">
        <v>100002101</v>
      </c>
      <c r="G6" s="3" t="s">
        <v>203</v>
      </c>
      <c r="H6" s="6">
        <v>37841700</v>
      </c>
      <c r="I6" s="3">
        <v>100002101</v>
      </c>
      <c r="J6" s="3" t="s">
        <v>203</v>
      </c>
      <c r="K6" s="3" t="s">
        <v>204</v>
      </c>
      <c r="L6" s="3"/>
      <c r="M6" s="3">
        <v>426</v>
      </c>
      <c r="N6" s="4">
        <v>92521</v>
      </c>
      <c r="O6" s="3" t="s">
        <v>205</v>
      </c>
      <c r="P6" s="7">
        <v>7000</v>
      </c>
      <c r="Q6" s="3"/>
    </row>
    <row r="7" spans="1:17" ht="26.25" x14ac:dyDescent="0.25">
      <c r="A7" s="3" t="s">
        <v>318</v>
      </c>
      <c r="B7" s="3" t="s">
        <v>390</v>
      </c>
      <c r="C7" s="3" t="s">
        <v>319</v>
      </c>
      <c r="D7" s="4">
        <v>36126624</v>
      </c>
      <c r="E7" s="5" t="s">
        <v>320</v>
      </c>
      <c r="F7" s="3">
        <v>100003685</v>
      </c>
      <c r="G7" s="3" t="s">
        <v>321</v>
      </c>
      <c r="H7" s="6" t="s">
        <v>322</v>
      </c>
      <c r="I7" s="3">
        <v>100003685</v>
      </c>
      <c r="J7" s="3" t="s">
        <v>321</v>
      </c>
      <c r="K7" s="3" t="s">
        <v>323</v>
      </c>
      <c r="L7" s="3"/>
      <c r="M7" s="3">
        <v>11</v>
      </c>
      <c r="N7" s="4">
        <v>91501</v>
      </c>
      <c r="O7" s="3" t="s">
        <v>324</v>
      </c>
      <c r="P7" s="7">
        <v>13000</v>
      </c>
      <c r="Q7" s="3"/>
    </row>
    <row r="8" spans="1:17" x14ac:dyDescent="0.25">
      <c r="A8" s="3" t="s">
        <v>318</v>
      </c>
      <c r="B8" s="3" t="s">
        <v>390</v>
      </c>
      <c r="C8" s="3" t="s">
        <v>319</v>
      </c>
      <c r="D8" s="4">
        <v>36126624</v>
      </c>
      <c r="E8" s="5" t="s">
        <v>320</v>
      </c>
      <c r="F8" s="3">
        <v>100004222</v>
      </c>
      <c r="G8" s="3" t="s">
        <v>229</v>
      </c>
      <c r="H8" s="6" t="s">
        <v>325</v>
      </c>
      <c r="I8" s="3">
        <v>100004222</v>
      </c>
      <c r="J8" s="3" t="s">
        <v>229</v>
      </c>
      <c r="K8" s="3" t="s">
        <v>326</v>
      </c>
      <c r="L8" s="3"/>
      <c r="M8" s="3">
        <v>2</v>
      </c>
      <c r="N8" s="4">
        <v>97129</v>
      </c>
      <c r="O8" s="3" t="s">
        <v>327</v>
      </c>
      <c r="P8" s="7">
        <v>9000</v>
      </c>
      <c r="Q8" s="3"/>
    </row>
    <row r="9" spans="1:17" ht="26.25" x14ac:dyDescent="0.25">
      <c r="A9" s="3" t="s">
        <v>318</v>
      </c>
      <c r="B9" s="3" t="s">
        <v>390</v>
      </c>
      <c r="C9" s="3" t="s">
        <v>319</v>
      </c>
      <c r="D9" s="4">
        <v>36126624</v>
      </c>
      <c r="E9" s="5" t="s">
        <v>320</v>
      </c>
      <c r="F9" s="3">
        <v>100003989</v>
      </c>
      <c r="G9" s="3" t="s">
        <v>238</v>
      </c>
      <c r="H9" s="6" t="s">
        <v>328</v>
      </c>
      <c r="I9" s="3">
        <v>100003989</v>
      </c>
      <c r="J9" s="3" t="s">
        <v>238</v>
      </c>
      <c r="K9" s="3" t="s">
        <v>116</v>
      </c>
      <c r="L9" s="3">
        <v>234</v>
      </c>
      <c r="M9" s="3">
        <v>8</v>
      </c>
      <c r="N9" s="4" t="s">
        <v>329</v>
      </c>
      <c r="O9" s="3" t="s">
        <v>330</v>
      </c>
      <c r="P9" s="7">
        <v>17000</v>
      </c>
      <c r="Q9" s="3"/>
    </row>
    <row r="10" spans="1:17" ht="18" customHeight="1" x14ac:dyDescent="0.25">
      <c r="A10" s="3" t="s">
        <v>318</v>
      </c>
      <c r="B10" s="3" t="s">
        <v>390</v>
      </c>
      <c r="C10" s="3" t="s">
        <v>319</v>
      </c>
      <c r="D10" s="4">
        <v>36126624</v>
      </c>
      <c r="E10" s="5" t="s">
        <v>320</v>
      </c>
      <c r="F10" s="3">
        <v>100018694</v>
      </c>
      <c r="G10" s="3" t="s">
        <v>83</v>
      </c>
      <c r="H10" s="6" t="s">
        <v>331</v>
      </c>
      <c r="I10" s="3">
        <v>100018695</v>
      </c>
      <c r="J10" s="3" t="s">
        <v>332</v>
      </c>
      <c r="K10" s="3" t="s">
        <v>333</v>
      </c>
      <c r="L10" s="3"/>
      <c r="M10" s="3">
        <v>491</v>
      </c>
      <c r="N10" s="4" t="s">
        <v>334</v>
      </c>
      <c r="O10" s="3" t="s">
        <v>335</v>
      </c>
      <c r="P10" s="7">
        <v>9000</v>
      </c>
      <c r="Q10" s="3"/>
    </row>
    <row r="11" spans="1:17" x14ac:dyDescent="0.25">
      <c r="A11" s="3" t="s">
        <v>318</v>
      </c>
      <c r="B11" s="3" t="s">
        <v>390</v>
      </c>
      <c r="C11" s="3" t="s">
        <v>319</v>
      </c>
      <c r="D11" s="4">
        <v>36126624</v>
      </c>
      <c r="E11" s="5" t="s">
        <v>320</v>
      </c>
      <c r="F11" s="3">
        <v>100004429</v>
      </c>
      <c r="G11" s="3" t="s">
        <v>238</v>
      </c>
      <c r="H11" s="6" t="s">
        <v>336</v>
      </c>
      <c r="I11" s="3">
        <v>100004429</v>
      </c>
      <c r="J11" s="3" t="s">
        <v>238</v>
      </c>
      <c r="K11" s="3" t="s">
        <v>337</v>
      </c>
      <c r="L11" s="3"/>
      <c r="M11" s="3">
        <v>905</v>
      </c>
      <c r="N11" s="4" t="s">
        <v>338</v>
      </c>
      <c r="O11" s="3" t="s">
        <v>335</v>
      </c>
      <c r="P11" s="7">
        <v>14000</v>
      </c>
      <c r="Q11" s="3"/>
    </row>
    <row r="12" spans="1:17" ht="26.25" x14ac:dyDescent="0.25">
      <c r="A12" s="3" t="s">
        <v>318</v>
      </c>
      <c r="B12" s="3" t="s">
        <v>390</v>
      </c>
      <c r="C12" s="3" t="s">
        <v>319</v>
      </c>
      <c r="D12" s="4">
        <v>36126624</v>
      </c>
      <c r="E12" s="5" t="s">
        <v>320</v>
      </c>
      <c r="F12" s="3">
        <v>100003312</v>
      </c>
      <c r="G12" s="3" t="s">
        <v>339</v>
      </c>
      <c r="H12" s="6">
        <v>37922459</v>
      </c>
      <c r="I12" s="3">
        <v>100003312</v>
      </c>
      <c r="J12" s="3" t="s">
        <v>339</v>
      </c>
      <c r="K12" s="3" t="s">
        <v>340</v>
      </c>
      <c r="L12" s="3"/>
      <c r="M12" s="3">
        <v>76</v>
      </c>
      <c r="N12" s="4">
        <v>95701</v>
      </c>
      <c r="O12" s="3" t="s">
        <v>341</v>
      </c>
      <c r="P12" s="7">
        <v>5750</v>
      </c>
      <c r="Q12" s="3"/>
    </row>
    <row r="13" spans="1:17" ht="26.25" x14ac:dyDescent="0.25">
      <c r="A13" s="3" t="s">
        <v>170</v>
      </c>
      <c r="B13" s="3" t="s">
        <v>390</v>
      </c>
      <c r="C13" s="3" t="s">
        <v>240</v>
      </c>
      <c r="D13" s="4">
        <v>37861298</v>
      </c>
      <c r="E13" s="5" t="s">
        <v>241</v>
      </c>
      <c r="F13" s="3">
        <v>100005397</v>
      </c>
      <c r="G13" s="3" t="s">
        <v>242</v>
      </c>
      <c r="H13" s="6" t="s">
        <v>243</v>
      </c>
      <c r="I13" s="3">
        <v>100005397</v>
      </c>
      <c r="J13" s="3" t="s">
        <v>242</v>
      </c>
      <c r="K13" s="3" t="s">
        <v>244</v>
      </c>
      <c r="L13" s="3"/>
      <c r="M13" s="3">
        <v>10</v>
      </c>
      <c r="N13" s="4">
        <v>94552</v>
      </c>
      <c r="O13" s="3" t="s">
        <v>245</v>
      </c>
      <c r="P13" s="7">
        <v>4750</v>
      </c>
      <c r="Q13" s="3"/>
    </row>
    <row r="14" spans="1:17" ht="26.25" x14ac:dyDescent="0.25">
      <c r="A14" s="3" t="s">
        <v>170</v>
      </c>
      <c r="B14" s="3" t="s">
        <v>390</v>
      </c>
      <c r="C14" s="3" t="s">
        <v>240</v>
      </c>
      <c r="D14" s="4">
        <v>37861298</v>
      </c>
      <c r="E14" s="5" t="s">
        <v>241</v>
      </c>
      <c r="F14" s="3">
        <v>100006831</v>
      </c>
      <c r="G14" s="3" t="s">
        <v>246</v>
      </c>
      <c r="H14" s="6">
        <v>42114977</v>
      </c>
      <c r="I14" s="3">
        <v>100006831</v>
      </c>
      <c r="J14" s="3" t="s">
        <v>246</v>
      </c>
      <c r="K14" s="3" t="s">
        <v>106</v>
      </c>
      <c r="L14" s="3"/>
      <c r="M14" s="3">
        <v>55</v>
      </c>
      <c r="N14" s="4">
        <v>94201</v>
      </c>
      <c r="O14" s="3" t="s">
        <v>247</v>
      </c>
      <c r="P14" s="7">
        <v>7700</v>
      </c>
      <c r="Q14" s="3"/>
    </row>
    <row r="15" spans="1:17" ht="26.25" x14ac:dyDescent="0.25">
      <c r="A15" s="3" t="s">
        <v>170</v>
      </c>
      <c r="B15" s="3" t="s">
        <v>389</v>
      </c>
      <c r="C15" s="3" t="s">
        <v>171</v>
      </c>
      <c r="D15" s="4">
        <v>34104691</v>
      </c>
      <c r="E15" s="5" t="s">
        <v>172</v>
      </c>
      <c r="F15" s="3">
        <v>100005783</v>
      </c>
      <c r="G15" s="3" t="s">
        <v>173</v>
      </c>
      <c r="H15" s="6">
        <v>37854950</v>
      </c>
      <c r="I15" s="3">
        <v>100005783</v>
      </c>
      <c r="J15" s="3" t="s">
        <v>173</v>
      </c>
      <c r="K15" s="3" t="s">
        <v>174</v>
      </c>
      <c r="L15" s="3"/>
      <c r="M15" s="3">
        <v>40</v>
      </c>
      <c r="N15" s="4">
        <v>94901</v>
      </c>
      <c r="O15" s="3" t="s">
        <v>175</v>
      </c>
      <c r="P15" s="7">
        <v>11000</v>
      </c>
      <c r="Q15" s="3"/>
    </row>
    <row r="16" spans="1:17" ht="26.25" x14ac:dyDescent="0.25">
      <c r="A16" s="3" t="s">
        <v>94</v>
      </c>
      <c r="B16" s="3" t="s">
        <v>390</v>
      </c>
      <c r="C16" s="3" t="s">
        <v>346</v>
      </c>
      <c r="D16" s="4">
        <v>37808427</v>
      </c>
      <c r="E16" s="5" t="s">
        <v>347</v>
      </c>
      <c r="F16" s="3">
        <v>100009163</v>
      </c>
      <c r="G16" s="3" t="s">
        <v>348</v>
      </c>
      <c r="H16" s="6">
        <v>17055377</v>
      </c>
      <c r="I16" s="3">
        <v>100009163</v>
      </c>
      <c r="J16" s="3" t="s">
        <v>348</v>
      </c>
      <c r="K16" s="3" t="s">
        <v>55</v>
      </c>
      <c r="L16" s="3">
        <v>50</v>
      </c>
      <c r="M16" s="3"/>
      <c r="N16" s="4" t="s">
        <v>210</v>
      </c>
      <c r="O16" s="3" t="s">
        <v>211</v>
      </c>
      <c r="P16" s="7">
        <v>16000</v>
      </c>
      <c r="Q16" s="3"/>
    </row>
    <row r="17" spans="1:17" ht="26.25" x14ac:dyDescent="0.25">
      <c r="A17" s="3" t="s">
        <v>94</v>
      </c>
      <c r="B17" s="3" t="s">
        <v>390</v>
      </c>
      <c r="C17" s="3" t="s">
        <v>346</v>
      </c>
      <c r="D17" s="4">
        <v>37808427</v>
      </c>
      <c r="E17" s="5" t="s">
        <v>347</v>
      </c>
      <c r="F17" s="3">
        <v>100007145</v>
      </c>
      <c r="G17" s="3" t="s">
        <v>349</v>
      </c>
      <c r="H17" s="6" t="s">
        <v>350</v>
      </c>
      <c r="I17" s="3">
        <v>100007145</v>
      </c>
      <c r="J17" s="3" t="s">
        <v>349</v>
      </c>
      <c r="K17" s="3" t="s">
        <v>351</v>
      </c>
      <c r="L17" s="3"/>
      <c r="M17" s="3">
        <v>2579</v>
      </c>
      <c r="N17" s="4" t="s">
        <v>352</v>
      </c>
      <c r="O17" s="3" t="s">
        <v>353</v>
      </c>
      <c r="P17" s="7">
        <v>12800</v>
      </c>
      <c r="Q17" s="3"/>
    </row>
    <row r="18" spans="1:17" ht="26.25" x14ac:dyDescent="0.25">
      <c r="A18" s="3" t="s">
        <v>94</v>
      </c>
      <c r="B18" s="3" t="s">
        <v>390</v>
      </c>
      <c r="C18" s="3" t="s">
        <v>346</v>
      </c>
      <c r="D18" s="4">
        <v>37808427</v>
      </c>
      <c r="E18" s="5" t="s">
        <v>347</v>
      </c>
      <c r="F18" s="3">
        <v>100007422</v>
      </c>
      <c r="G18" s="3" t="s">
        <v>349</v>
      </c>
      <c r="H18" s="6" t="s">
        <v>354</v>
      </c>
      <c r="I18" s="3">
        <v>100007422</v>
      </c>
      <c r="J18" s="3" t="s">
        <v>349</v>
      </c>
      <c r="K18" s="3" t="s">
        <v>355</v>
      </c>
      <c r="L18" s="3">
        <v>1186</v>
      </c>
      <c r="M18" s="3">
        <v>10</v>
      </c>
      <c r="N18" s="4" t="s">
        <v>356</v>
      </c>
      <c r="O18" s="3" t="s">
        <v>71</v>
      </c>
      <c r="P18" s="7">
        <v>22500</v>
      </c>
      <c r="Q18" s="3"/>
    </row>
    <row r="19" spans="1:17" x14ac:dyDescent="0.25">
      <c r="A19" s="3" t="s">
        <v>94</v>
      </c>
      <c r="B19" s="3" t="s">
        <v>390</v>
      </c>
      <c r="C19" s="3" t="s">
        <v>346</v>
      </c>
      <c r="D19" s="4">
        <v>37808427</v>
      </c>
      <c r="E19" s="5" t="s">
        <v>347</v>
      </c>
      <c r="F19" s="3">
        <v>100008573</v>
      </c>
      <c r="G19" s="3" t="s">
        <v>238</v>
      </c>
      <c r="H19" s="6" t="s">
        <v>357</v>
      </c>
      <c r="I19" s="3">
        <v>100008573</v>
      </c>
      <c r="J19" s="3" t="s">
        <v>238</v>
      </c>
      <c r="K19" s="3" t="s">
        <v>358</v>
      </c>
      <c r="L19" s="3">
        <v>21</v>
      </c>
      <c r="M19" s="3"/>
      <c r="N19" s="4" t="s">
        <v>79</v>
      </c>
      <c r="O19" s="3" t="s">
        <v>67</v>
      </c>
      <c r="P19" s="7">
        <v>6775</v>
      </c>
      <c r="Q19" s="3"/>
    </row>
    <row r="20" spans="1:17" ht="24.75" customHeight="1" x14ac:dyDescent="0.25">
      <c r="A20" s="3" t="s">
        <v>94</v>
      </c>
      <c r="B20" s="3" t="s">
        <v>390</v>
      </c>
      <c r="C20" s="3" t="s">
        <v>346</v>
      </c>
      <c r="D20" s="4">
        <v>37808427</v>
      </c>
      <c r="E20" s="5" t="s">
        <v>347</v>
      </c>
      <c r="F20" s="3">
        <v>100017453</v>
      </c>
      <c r="G20" s="3" t="s">
        <v>83</v>
      </c>
      <c r="H20" s="6">
        <v>17050499</v>
      </c>
      <c r="I20" s="3">
        <v>100007946</v>
      </c>
      <c r="J20" s="3" t="s">
        <v>359</v>
      </c>
      <c r="K20" s="3" t="s">
        <v>360</v>
      </c>
      <c r="L20" s="3">
        <v>24</v>
      </c>
      <c r="M20" s="3"/>
      <c r="N20" s="4" t="s">
        <v>76</v>
      </c>
      <c r="O20" s="3" t="s">
        <v>77</v>
      </c>
      <c r="P20" s="7">
        <v>24000</v>
      </c>
      <c r="Q20" s="3"/>
    </row>
    <row r="21" spans="1:17" ht="26.25" x14ac:dyDescent="0.25">
      <c r="A21" s="3" t="s">
        <v>94</v>
      </c>
      <c r="B21" s="3" t="s">
        <v>390</v>
      </c>
      <c r="C21" s="3" t="s">
        <v>346</v>
      </c>
      <c r="D21" s="4">
        <v>37808427</v>
      </c>
      <c r="E21" s="5" t="s">
        <v>347</v>
      </c>
      <c r="F21" s="3">
        <v>100007556</v>
      </c>
      <c r="G21" s="3" t="s">
        <v>339</v>
      </c>
      <c r="H21" s="6">
        <v>17053722</v>
      </c>
      <c r="I21" s="3">
        <v>100007556</v>
      </c>
      <c r="J21" s="3" t="s">
        <v>339</v>
      </c>
      <c r="K21" s="3" t="s">
        <v>361</v>
      </c>
      <c r="L21" s="3">
        <v>1326</v>
      </c>
      <c r="M21" s="3"/>
      <c r="N21" s="4" t="s">
        <v>362</v>
      </c>
      <c r="O21" s="3" t="s">
        <v>363</v>
      </c>
      <c r="P21" s="7">
        <v>4750</v>
      </c>
      <c r="Q21" s="3"/>
    </row>
    <row r="22" spans="1:17" x14ac:dyDescent="0.25">
      <c r="A22" s="3" t="s">
        <v>94</v>
      </c>
      <c r="B22" s="3" t="s">
        <v>390</v>
      </c>
      <c r="C22" s="3" t="s">
        <v>346</v>
      </c>
      <c r="D22" s="4">
        <v>37808427</v>
      </c>
      <c r="E22" s="5" t="s">
        <v>347</v>
      </c>
      <c r="F22" s="3">
        <v>100007327</v>
      </c>
      <c r="G22" s="3" t="s">
        <v>238</v>
      </c>
      <c r="H22" s="6" t="s">
        <v>364</v>
      </c>
      <c r="I22" s="3">
        <v>100007327</v>
      </c>
      <c r="J22" s="3" t="s">
        <v>238</v>
      </c>
      <c r="K22" s="3" t="s">
        <v>239</v>
      </c>
      <c r="L22" s="3"/>
      <c r="M22" s="3">
        <v>35</v>
      </c>
      <c r="N22" s="4" t="s">
        <v>365</v>
      </c>
      <c r="O22" s="3" t="s">
        <v>366</v>
      </c>
      <c r="P22" s="7">
        <v>1400</v>
      </c>
      <c r="Q22" s="3"/>
    </row>
    <row r="23" spans="1:17" ht="39" x14ac:dyDescent="0.25">
      <c r="A23" s="3" t="s">
        <v>94</v>
      </c>
      <c r="B23" s="3" t="s">
        <v>390</v>
      </c>
      <c r="C23" s="3" t="s">
        <v>346</v>
      </c>
      <c r="D23" s="4">
        <v>37808427</v>
      </c>
      <c r="E23" s="5" t="s">
        <v>347</v>
      </c>
      <c r="F23" s="3">
        <v>100019365</v>
      </c>
      <c r="G23" s="3" t="s">
        <v>367</v>
      </c>
      <c r="H23" s="13">
        <v>53948998</v>
      </c>
      <c r="I23" s="3">
        <v>100019365</v>
      </c>
      <c r="J23" s="3" t="s">
        <v>367</v>
      </c>
      <c r="K23" s="3" t="s">
        <v>368</v>
      </c>
      <c r="L23" s="3">
        <v>133</v>
      </c>
      <c r="M23" s="3">
        <v>1</v>
      </c>
      <c r="N23" s="4" t="s">
        <v>369</v>
      </c>
      <c r="O23" s="3" t="s">
        <v>370</v>
      </c>
      <c r="P23" s="7">
        <v>4450</v>
      </c>
      <c r="Q23" s="3"/>
    </row>
    <row r="24" spans="1:17" ht="26.25" x14ac:dyDescent="0.25">
      <c r="A24" s="3" t="s">
        <v>94</v>
      </c>
      <c r="B24" s="3" t="s">
        <v>390</v>
      </c>
      <c r="C24" s="3" t="s">
        <v>346</v>
      </c>
      <c r="D24" s="4">
        <v>37808427</v>
      </c>
      <c r="E24" s="5" t="s">
        <v>347</v>
      </c>
      <c r="F24" s="3">
        <v>100007682</v>
      </c>
      <c r="G24" s="3" t="s">
        <v>238</v>
      </c>
      <c r="H24" s="6" t="s">
        <v>371</v>
      </c>
      <c r="I24" s="3">
        <v>100007682</v>
      </c>
      <c r="J24" s="3" t="s">
        <v>238</v>
      </c>
      <c r="K24" s="3" t="s">
        <v>372</v>
      </c>
      <c r="L24" s="3">
        <v>23</v>
      </c>
      <c r="M24" s="3"/>
      <c r="N24" s="4" t="s">
        <v>373</v>
      </c>
      <c r="O24" s="3" t="s">
        <v>374</v>
      </c>
      <c r="P24" s="7">
        <v>4750</v>
      </c>
      <c r="Q24" s="3"/>
    </row>
    <row r="25" spans="1:17" ht="26.25" x14ac:dyDescent="0.25">
      <c r="A25" s="3" t="s">
        <v>94</v>
      </c>
      <c r="B25" s="3" t="s">
        <v>390</v>
      </c>
      <c r="C25" s="3" t="s">
        <v>346</v>
      </c>
      <c r="D25" s="4">
        <v>37808427</v>
      </c>
      <c r="E25" s="5" t="s">
        <v>347</v>
      </c>
      <c r="F25" s="3">
        <v>100008038</v>
      </c>
      <c r="G25" s="3" t="s">
        <v>349</v>
      </c>
      <c r="H25" s="6" t="s">
        <v>375</v>
      </c>
      <c r="I25" s="3">
        <v>100008038</v>
      </c>
      <c r="J25" s="3" t="s">
        <v>349</v>
      </c>
      <c r="K25" s="3" t="s">
        <v>376</v>
      </c>
      <c r="L25" s="3">
        <v>11</v>
      </c>
      <c r="M25" s="3"/>
      <c r="N25" s="4" t="s">
        <v>76</v>
      </c>
      <c r="O25" s="3" t="s">
        <v>77</v>
      </c>
      <c r="P25" s="7">
        <v>2650</v>
      </c>
      <c r="Q25" s="3"/>
    </row>
    <row r="26" spans="1:17" x14ac:dyDescent="0.25">
      <c r="A26" s="3" t="s">
        <v>94</v>
      </c>
      <c r="B26" s="3" t="s">
        <v>390</v>
      </c>
      <c r="C26" s="3" t="s">
        <v>346</v>
      </c>
      <c r="D26" s="4">
        <v>37808427</v>
      </c>
      <c r="E26" s="5" t="s">
        <v>347</v>
      </c>
      <c r="F26" s="3">
        <v>100007976</v>
      </c>
      <c r="G26" s="3" t="s">
        <v>377</v>
      </c>
      <c r="H26" s="6" t="s">
        <v>378</v>
      </c>
      <c r="I26" s="3">
        <v>100007976</v>
      </c>
      <c r="J26" s="3" t="s">
        <v>377</v>
      </c>
      <c r="K26" s="3" t="s">
        <v>379</v>
      </c>
      <c r="L26" s="3">
        <v>2</v>
      </c>
      <c r="M26" s="3"/>
      <c r="N26" s="4" t="s">
        <v>76</v>
      </c>
      <c r="O26" s="3" t="s">
        <v>77</v>
      </c>
      <c r="P26" s="7">
        <v>4750</v>
      </c>
      <c r="Q26" s="3"/>
    </row>
    <row r="27" spans="1:17" x14ac:dyDescent="0.25">
      <c r="A27" s="3" t="s">
        <v>94</v>
      </c>
      <c r="B27" s="3" t="s">
        <v>390</v>
      </c>
      <c r="C27" s="3" t="s">
        <v>346</v>
      </c>
      <c r="D27" s="4">
        <v>37808427</v>
      </c>
      <c r="E27" s="5" t="s">
        <v>347</v>
      </c>
      <c r="F27" s="3">
        <v>100008561</v>
      </c>
      <c r="G27" s="3" t="s">
        <v>304</v>
      </c>
      <c r="H27" s="6" t="s">
        <v>380</v>
      </c>
      <c r="I27" s="3">
        <v>100008561</v>
      </c>
      <c r="J27" s="3" t="s">
        <v>304</v>
      </c>
      <c r="K27" s="3" t="s">
        <v>381</v>
      </c>
      <c r="L27" s="3">
        <v>6</v>
      </c>
      <c r="M27" s="3"/>
      <c r="N27" s="4" t="s">
        <v>79</v>
      </c>
      <c r="O27" s="3" t="s">
        <v>67</v>
      </c>
      <c r="P27" s="7">
        <v>7000</v>
      </c>
      <c r="Q27" s="3"/>
    </row>
    <row r="28" spans="1:17" ht="26.25" x14ac:dyDescent="0.25">
      <c r="A28" s="3" t="s">
        <v>94</v>
      </c>
      <c r="B28" s="3" t="s">
        <v>390</v>
      </c>
      <c r="C28" s="3" t="s">
        <v>346</v>
      </c>
      <c r="D28" s="4">
        <v>37808427</v>
      </c>
      <c r="E28" s="5" t="s">
        <v>347</v>
      </c>
      <c r="F28" s="3">
        <v>100007754</v>
      </c>
      <c r="G28" s="3" t="s">
        <v>382</v>
      </c>
      <c r="H28" s="6" t="s">
        <v>383</v>
      </c>
      <c r="I28" s="3">
        <v>100007754</v>
      </c>
      <c r="J28" s="3" t="s">
        <v>382</v>
      </c>
      <c r="K28" s="3" t="s">
        <v>384</v>
      </c>
      <c r="L28" s="3">
        <v>860</v>
      </c>
      <c r="M28" s="3">
        <v>9</v>
      </c>
      <c r="N28" s="4" t="s">
        <v>385</v>
      </c>
      <c r="O28" s="3" t="s">
        <v>386</v>
      </c>
      <c r="P28" s="7">
        <v>9000</v>
      </c>
      <c r="Q28" s="3"/>
    </row>
    <row r="29" spans="1:17" ht="26.25" x14ac:dyDescent="0.25">
      <c r="A29" s="3" t="s">
        <v>94</v>
      </c>
      <c r="B29" s="3" t="s">
        <v>391</v>
      </c>
      <c r="C29" s="3" t="s">
        <v>95</v>
      </c>
      <c r="D29" s="4" t="s">
        <v>96</v>
      </c>
      <c r="E29" s="5" t="s">
        <v>97</v>
      </c>
      <c r="F29" s="3">
        <v>100017461</v>
      </c>
      <c r="G29" s="3" t="s">
        <v>83</v>
      </c>
      <c r="H29" s="6">
        <v>37906216</v>
      </c>
      <c r="I29" s="3">
        <v>100008684</v>
      </c>
      <c r="J29" s="3" t="s">
        <v>98</v>
      </c>
      <c r="K29" s="3" t="s">
        <v>99</v>
      </c>
      <c r="L29" s="3">
        <v>1440</v>
      </c>
      <c r="M29" s="3">
        <v>29</v>
      </c>
      <c r="N29" s="4" t="s">
        <v>100</v>
      </c>
      <c r="O29" s="3" t="s">
        <v>101</v>
      </c>
      <c r="P29" s="7">
        <v>3750</v>
      </c>
      <c r="Q29" s="3"/>
    </row>
    <row r="30" spans="1:17" ht="26.25" x14ac:dyDescent="0.25">
      <c r="A30" s="3" t="s">
        <v>94</v>
      </c>
      <c r="B30" s="3" t="s">
        <v>389</v>
      </c>
      <c r="C30" s="3" t="s">
        <v>206</v>
      </c>
      <c r="D30" s="4">
        <v>36441406</v>
      </c>
      <c r="E30" s="5" t="s">
        <v>207</v>
      </c>
      <c r="F30" s="3">
        <v>100009125</v>
      </c>
      <c r="G30" s="3" t="s">
        <v>208</v>
      </c>
      <c r="H30" s="6">
        <v>42065739</v>
      </c>
      <c r="I30" s="3">
        <v>100009125</v>
      </c>
      <c r="J30" s="3" t="s">
        <v>208</v>
      </c>
      <c r="K30" s="3" t="s">
        <v>209</v>
      </c>
      <c r="L30" s="3">
        <v>2968</v>
      </c>
      <c r="M30" s="3">
        <v>22</v>
      </c>
      <c r="N30" s="4" t="s">
        <v>210</v>
      </c>
      <c r="O30" s="3" t="s">
        <v>211</v>
      </c>
      <c r="P30" s="7">
        <v>6400</v>
      </c>
      <c r="Q30" s="3"/>
    </row>
    <row r="31" spans="1:17" x14ac:dyDescent="0.25">
      <c r="A31" s="3" t="s">
        <v>94</v>
      </c>
      <c r="B31" s="3" t="s">
        <v>389</v>
      </c>
      <c r="C31" s="3" t="s">
        <v>212</v>
      </c>
      <c r="D31" s="4">
        <v>37983121</v>
      </c>
      <c r="E31" s="5" t="s">
        <v>213</v>
      </c>
      <c r="F31" s="3">
        <v>100009201</v>
      </c>
      <c r="G31" s="3" t="s">
        <v>146</v>
      </c>
      <c r="H31" s="6">
        <v>37804324</v>
      </c>
      <c r="I31" s="3">
        <v>100009201</v>
      </c>
      <c r="J31" s="3" t="s">
        <v>146</v>
      </c>
      <c r="K31" s="3" t="s">
        <v>214</v>
      </c>
      <c r="L31" s="3">
        <v>11</v>
      </c>
      <c r="M31" s="3"/>
      <c r="N31" s="4" t="s">
        <v>210</v>
      </c>
      <c r="O31" s="3" t="s">
        <v>211</v>
      </c>
      <c r="P31" s="7">
        <v>10900</v>
      </c>
      <c r="Q31" s="3"/>
    </row>
    <row r="32" spans="1:17" ht="39.75" customHeight="1" x14ac:dyDescent="0.25">
      <c r="A32" s="3" t="s">
        <v>16</v>
      </c>
      <c r="B32" s="3" t="s">
        <v>392</v>
      </c>
      <c r="C32" s="3" t="s">
        <v>102</v>
      </c>
      <c r="D32" s="14">
        <v>54139937</v>
      </c>
      <c r="E32" s="5" t="s">
        <v>103</v>
      </c>
      <c r="F32" s="3">
        <v>100010548</v>
      </c>
      <c r="G32" s="3" t="s">
        <v>104</v>
      </c>
      <c r="H32" s="6">
        <v>35985011</v>
      </c>
      <c r="I32" s="3">
        <v>100010547</v>
      </c>
      <c r="J32" s="3" t="s">
        <v>105</v>
      </c>
      <c r="K32" s="3" t="s">
        <v>106</v>
      </c>
      <c r="L32" s="3"/>
      <c r="M32" s="3">
        <v>24</v>
      </c>
      <c r="N32" s="4">
        <v>97901</v>
      </c>
      <c r="O32" s="3" t="s">
        <v>107</v>
      </c>
      <c r="P32" s="7">
        <v>1750</v>
      </c>
      <c r="Q32" s="3"/>
    </row>
    <row r="33" spans="1:17" ht="26.25" x14ac:dyDescent="0.25">
      <c r="A33" s="3" t="s">
        <v>16</v>
      </c>
      <c r="B33" s="3" t="s">
        <v>392</v>
      </c>
      <c r="C33" s="3" t="s">
        <v>102</v>
      </c>
      <c r="D33" s="14">
        <v>99000006</v>
      </c>
      <c r="E33" s="5" t="s">
        <v>103</v>
      </c>
      <c r="F33" s="3">
        <v>100010800</v>
      </c>
      <c r="G33" s="3" t="s">
        <v>108</v>
      </c>
      <c r="H33" s="6">
        <v>37819003</v>
      </c>
      <c r="I33" s="3">
        <v>100010800</v>
      </c>
      <c r="J33" s="3" t="s">
        <v>108</v>
      </c>
      <c r="K33" s="3" t="s">
        <v>109</v>
      </c>
      <c r="L33" s="3">
        <v>70</v>
      </c>
      <c r="M33" s="3">
        <v>43</v>
      </c>
      <c r="N33" s="4">
        <v>99106</v>
      </c>
      <c r="O33" s="3" t="s">
        <v>110</v>
      </c>
      <c r="P33" s="7">
        <v>4750</v>
      </c>
      <c r="Q33" s="3"/>
    </row>
    <row r="34" spans="1:17" ht="27.75" customHeight="1" x14ac:dyDescent="0.25">
      <c r="A34" s="3" t="s">
        <v>16</v>
      </c>
      <c r="B34" s="3" t="s">
        <v>390</v>
      </c>
      <c r="C34" s="3" t="s">
        <v>215</v>
      </c>
      <c r="D34" s="4">
        <v>37828100</v>
      </c>
      <c r="E34" s="5" t="s">
        <v>216</v>
      </c>
      <c r="F34" s="3">
        <v>100017479</v>
      </c>
      <c r="G34" s="3" t="s">
        <v>83</v>
      </c>
      <c r="H34" s="6">
        <v>37956248</v>
      </c>
      <c r="I34" s="3">
        <v>100010698</v>
      </c>
      <c r="J34" s="3" t="s">
        <v>217</v>
      </c>
      <c r="K34" s="3" t="s">
        <v>218</v>
      </c>
      <c r="L34" s="3"/>
      <c r="M34" s="3">
        <v>1</v>
      </c>
      <c r="N34" s="4">
        <v>99280</v>
      </c>
      <c r="O34" s="3" t="s">
        <v>219</v>
      </c>
      <c r="P34" s="7">
        <v>9000</v>
      </c>
      <c r="Q34" s="3"/>
    </row>
    <row r="35" spans="1:17" ht="26.25" x14ac:dyDescent="0.25">
      <c r="A35" s="3" t="s">
        <v>16</v>
      </c>
      <c r="B35" s="3" t="s">
        <v>390</v>
      </c>
      <c r="C35" s="3" t="s">
        <v>215</v>
      </c>
      <c r="D35" s="4">
        <v>37828100</v>
      </c>
      <c r="E35" s="5" t="s">
        <v>216</v>
      </c>
      <c r="F35" s="3">
        <v>100010121</v>
      </c>
      <c r="G35" s="3" t="s">
        <v>220</v>
      </c>
      <c r="H35" s="6">
        <v>37890221</v>
      </c>
      <c r="I35" s="3">
        <v>100010121</v>
      </c>
      <c r="J35" s="3" t="s">
        <v>220</v>
      </c>
      <c r="K35" s="3" t="s">
        <v>221</v>
      </c>
      <c r="L35" s="3"/>
      <c r="M35" s="3">
        <v>83</v>
      </c>
      <c r="N35" s="4">
        <v>98401</v>
      </c>
      <c r="O35" s="3" t="s">
        <v>222</v>
      </c>
      <c r="P35" s="7">
        <v>18000</v>
      </c>
      <c r="Q35" s="3"/>
    </row>
    <row r="36" spans="1:17" ht="26.25" x14ac:dyDescent="0.25">
      <c r="A36" s="3" t="s">
        <v>16</v>
      </c>
      <c r="B36" s="3" t="s">
        <v>390</v>
      </c>
      <c r="C36" s="3" t="s">
        <v>215</v>
      </c>
      <c r="D36" s="4">
        <v>37828100</v>
      </c>
      <c r="E36" s="5" t="s">
        <v>216</v>
      </c>
      <c r="F36" s="3">
        <v>100009338</v>
      </c>
      <c r="G36" s="3" t="s">
        <v>223</v>
      </c>
      <c r="H36" s="6" t="s">
        <v>224</v>
      </c>
      <c r="I36" s="3">
        <v>100009338</v>
      </c>
      <c r="J36" s="3" t="s">
        <v>223</v>
      </c>
      <c r="K36" s="3" t="s">
        <v>26</v>
      </c>
      <c r="L36" s="3"/>
      <c r="M36" s="3">
        <v>6</v>
      </c>
      <c r="N36" s="4">
        <v>97518</v>
      </c>
      <c r="O36" s="3" t="s">
        <v>27</v>
      </c>
      <c r="P36" s="7">
        <v>16000</v>
      </c>
      <c r="Q36" s="3"/>
    </row>
    <row r="37" spans="1:17" ht="26.25" x14ac:dyDescent="0.25">
      <c r="A37" s="3" t="s">
        <v>16</v>
      </c>
      <c r="B37" s="3" t="s">
        <v>390</v>
      </c>
      <c r="C37" s="3" t="s">
        <v>215</v>
      </c>
      <c r="D37" s="4">
        <v>37828100</v>
      </c>
      <c r="E37" s="5" t="s">
        <v>216</v>
      </c>
      <c r="F37" s="3">
        <v>100010078</v>
      </c>
      <c r="G37" s="3" t="s">
        <v>225</v>
      </c>
      <c r="H37" s="6" t="s">
        <v>226</v>
      </c>
      <c r="I37" s="3">
        <v>100010078</v>
      </c>
      <c r="J37" s="3" t="s">
        <v>225</v>
      </c>
      <c r="K37" s="3" t="s">
        <v>227</v>
      </c>
      <c r="L37" s="3"/>
      <c r="M37" s="3">
        <v>2</v>
      </c>
      <c r="N37" s="4">
        <v>98417</v>
      </c>
      <c r="O37" s="3" t="s">
        <v>222</v>
      </c>
      <c r="P37" s="7">
        <v>5750</v>
      </c>
      <c r="Q37" s="3"/>
    </row>
    <row r="38" spans="1:17" ht="26.25" x14ac:dyDescent="0.25">
      <c r="A38" s="3" t="s">
        <v>16</v>
      </c>
      <c r="B38" s="3" t="s">
        <v>390</v>
      </c>
      <c r="C38" s="3" t="s">
        <v>215</v>
      </c>
      <c r="D38" s="4">
        <v>37828100</v>
      </c>
      <c r="E38" s="5" t="s">
        <v>216</v>
      </c>
      <c r="F38" s="3">
        <v>100010799</v>
      </c>
      <c r="G38" s="3" t="s">
        <v>228</v>
      </c>
      <c r="H38" s="6">
        <v>37890191</v>
      </c>
      <c r="I38" s="3">
        <v>100010799</v>
      </c>
      <c r="J38" s="3" t="s">
        <v>228</v>
      </c>
      <c r="K38" s="3" t="s">
        <v>109</v>
      </c>
      <c r="L38" s="3">
        <v>70</v>
      </c>
      <c r="M38" s="3">
        <v>43</v>
      </c>
      <c r="N38" s="4">
        <v>99106</v>
      </c>
      <c r="O38" s="3" t="s">
        <v>110</v>
      </c>
      <c r="P38" s="7">
        <v>8000</v>
      </c>
      <c r="Q38" s="3"/>
    </row>
    <row r="39" spans="1:17" ht="26.25" x14ac:dyDescent="0.25">
      <c r="A39" s="3" t="s">
        <v>16</v>
      </c>
      <c r="B39" s="3" t="s">
        <v>388</v>
      </c>
      <c r="C39" s="3" t="s">
        <v>17</v>
      </c>
      <c r="D39" s="4">
        <v>31933475</v>
      </c>
      <c r="E39" s="5" t="s">
        <v>18</v>
      </c>
      <c r="F39" s="3">
        <v>100010620</v>
      </c>
      <c r="G39" s="3" t="s">
        <v>19</v>
      </c>
      <c r="H39" s="6">
        <v>30231621</v>
      </c>
      <c r="I39" s="3">
        <v>100010620</v>
      </c>
      <c r="J39" s="3" t="s">
        <v>19</v>
      </c>
      <c r="K39" s="3" t="s">
        <v>20</v>
      </c>
      <c r="L39" s="3"/>
      <c r="M39" s="3">
        <v>836</v>
      </c>
      <c r="N39" s="4">
        <v>98061</v>
      </c>
      <c r="O39" s="3" t="s">
        <v>21</v>
      </c>
      <c r="P39" s="7">
        <v>2750</v>
      </c>
      <c r="Q39" s="3"/>
    </row>
    <row r="40" spans="1:17" ht="26.25" x14ac:dyDescent="0.25">
      <c r="A40" s="3" t="s">
        <v>16</v>
      </c>
      <c r="B40" s="3" t="s">
        <v>388</v>
      </c>
      <c r="C40" s="3" t="s">
        <v>22</v>
      </c>
      <c r="D40" s="4" t="s">
        <v>23</v>
      </c>
      <c r="E40" s="5" t="s">
        <v>24</v>
      </c>
      <c r="F40" s="3">
        <v>100009339</v>
      </c>
      <c r="G40" s="3" t="s">
        <v>25</v>
      </c>
      <c r="H40" s="6">
        <v>30232503</v>
      </c>
      <c r="I40" s="3">
        <v>100009339</v>
      </c>
      <c r="J40" s="3" t="s">
        <v>25</v>
      </c>
      <c r="K40" s="3" t="s">
        <v>26</v>
      </c>
      <c r="L40" s="3"/>
      <c r="M40" s="3">
        <v>9</v>
      </c>
      <c r="N40" s="4">
        <v>97401</v>
      </c>
      <c r="O40" s="3" t="s">
        <v>27</v>
      </c>
      <c r="P40" s="7">
        <v>4700</v>
      </c>
      <c r="Q40" s="3"/>
    </row>
    <row r="41" spans="1:17" ht="26.25" x14ac:dyDescent="0.25">
      <c r="A41" s="3" t="s">
        <v>16</v>
      </c>
      <c r="B41" s="3" t="s">
        <v>389</v>
      </c>
      <c r="C41" s="3" t="s">
        <v>136</v>
      </c>
      <c r="D41" s="4">
        <v>37899198</v>
      </c>
      <c r="E41" s="5" t="s">
        <v>137</v>
      </c>
      <c r="F41" s="3">
        <v>100011199</v>
      </c>
      <c r="G41" s="3" t="s">
        <v>138</v>
      </c>
      <c r="H41" s="6">
        <v>45022631</v>
      </c>
      <c r="I41" s="3">
        <v>100011199</v>
      </c>
      <c r="J41" s="3" t="s">
        <v>138</v>
      </c>
      <c r="K41" s="3" t="s">
        <v>139</v>
      </c>
      <c r="L41" s="3"/>
      <c r="M41" s="3">
        <v>10</v>
      </c>
      <c r="N41" s="4">
        <v>96501</v>
      </c>
      <c r="O41" s="3" t="s">
        <v>140</v>
      </c>
      <c r="P41" s="7">
        <v>6775</v>
      </c>
      <c r="Q41" s="3"/>
    </row>
    <row r="42" spans="1:17" ht="16.5" customHeight="1" x14ac:dyDescent="0.25">
      <c r="A42" s="3" t="s">
        <v>16</v>
      </c>
      <c r="B42" s="3" t="s">
        <v>389</v>
      </c>
      <c r="C42" s="3" t="s">
        <v>141</v>
      </c>
      <c r="D42" s="4">
        <v>45018154</v>
      </c>
      <c r="E42" s="5" t="s">
        <v>142</v>
      </c>
      <c r="F42" s="3">
        <v>100018373</v>
      </c>
      <c r="G42" s="3" t="s">
        <v>143</v>
      </c>
      <c r="H42" s="6">
        <v>51825902</v>
      </c>
      <c r="I42" s="3">
        <v>100019313</v>
      </c>
      <c r="J42" s="3" t="s">
        <v>144</v>
      </c>
      <c r="K42" s="3" t="s">
        <v>401</v>
      </c>
      <c r="L42" s="3">
        <v>850</v>
      </c>
      <c r="M42" s="3">
        <v>13</v>
      </c>
      <c r="N42" s="4">
        <v>96212</v>
      </c>
      <c r="O42" s="3" t="s">
        <v>145</v>
      </c>
      <c r="P42" s="7">
        <v>4750</v>
      </c>
      <c r="Q42" s="3"/>
    </row>
    <row r="43" spans="1:17" ht="26.25" x14ac:dyDescent="0.25">
      <c r="A43" s="3" t="s">
        <v>60</v>
      </c>
      <c r="B43" s="3" t="s">
        <v>392</v>
      </c>
      <c r="C43" s="3" t="s">
        <v>124</v>
      </c>
      <c r="D43" s="4">
        <v>54131472</v>
      </c>
      <c r="E43" s="5" t="s">
        <v>125</v>
      </c>
      <c r="F43" s="3">
        <v>100017491</v>
      </c>
      <c r="G43" s="3" t="s">
        <v>83</v>
      </c>
      <c r="H43" s="6">
        <v>42079209</v>
      </c>
      <c r="I43" s="3">
        <v>100012139</v>
      </c>
      <c r="J43" s="3" t="s">
        <v>126</v>
      </c>
      <c r="K43" s="3" t="s">
        <v>127</v>
      </c>
      <c r="L43" s="3"/>
      <c r="M43" s="3">
        <v>115</v>
      </c>
      <c r="N43" s="4" t="s">
        <v>128</v>
      </c>
      <c r="O43" s="3" t="s">
        <v>129</v>
      </c>
      <c r="P43" s="7">
        <v>3750</v>
      </c>
      <c r="Q43" s="3"/>
    </row>
    <row r="44" spans="1:17" ht="26.25" customHeight="1" x14ac:dyDescent="0.25">
      <c r="A44" s="3" t="s">
        <v>60</v>
      </c>
      <c r="B44" s="3" t="s">
        <v>392</v>
      </c>
      <c r="C44" s="3" t="s">
        <v>124</v>
      </c>
      <c r="D44" s="4">
        <v>54131472</v>
      </c>
      <c r="E44" s="5" t="s">
        <v>125</v>
      </c>
      <c r="F44" s="3">
        <v>100017500</v>
      </c>
      <c r="G44" s="3" t="s">
        <v>113</v>
      </c>
      <c r="H44" s="6">
        <v>42085381</v>
      </c>
      <c r="I44" s="3">
        <v>100012875</v>
      </c>
      <c r="J44" s="3" t="s">
        <v>120</v>
      </c>
      <c r="K44" s="3" t="s">
        <v>130</v>
      </c>
      <c r="L44" s="3">
        <v>11175</v>
      </c>
      <c r="M44" s="4" t="s">
        <v>131</v>
      </c>
      <c r="N44" s="4" t="s">
        <v>35</v>
      </c>
      <c r="O44" s="3" t="s">
        <v>36</v>
      </c>
      <c r="P44" s="7">
        <v>2750</v>
      </c>
      <c r="Q44" s="3"/>
    </row>
    <row r="45" spans="1:17" ht="26.25" customHeight="1" x14ac:dyDescent="0.25">
      <c r="A45" s="3" t="s">
        <v>60</v>
      </c>
      <c r="B45" s="3" t="s">
        <v>392</v>
      </c>
      <c r="C45" s="3" t="s">
        <v>124</v>
      </c>
      <c r="D45" s="4">
        <v>54131472</v>
      </c>
      <c r="E45" s="5" t="s">
        <v>125</v>
      </c>
      <c r="F45" s="3">
        <v>100017487</v>
      </c>
      <c r="G45" s="3" t="s">
        <v>113</v>
      </c>
      <c r="H45" s="6">
        <v>42080487</v>
      </c>
      <c r="I45" s="3">
        <v>100011785</v>
      </c>
      <c r="J45" s="3" t="s">
        <v>120</v>
      </c>
      <c r="K45" s="3" t="s">
        <v>132</v>
      </c>
      <c r="L45" s="3"/>
      <c r="M45" s="3">
        <v>16</v>
      </c>
      <c r="N45" s="4" t="s">
        <v>40</v>
      </c>
      <c r="O45" s="3" t="s">
        <v>41</v>
      </c>
      <c r="P45" s="7">
        <v>2750</v>
      </c>
      <c r="Q45" s="3"/>
    </row>
    <row r="46" spans="1:17" ht="26.25" x14ac:dyDescent="0.25">
      <c r="A46" s="3" t="s">
        <v>60</v>
      </c>
      <c r="B46" s="3" t="s">
        <v>392</v>
      </c>
      <c r="C46" s="3" t="s">
        <v>124</v>
      </c>
      <c r="D46" s="4">
        <v>54131472</v>
      </c>
      <c r="E46" s="5" t="s">
        <v>125</v>
      </c>
      <c r="F46" s="3">
        <v>100017495</v>
      </c>
      <c r="G46" s="3" t="s">
        <v>83</v>
      </c>
      <c r="H46" s="6">
        <v>42083788</v>
      </c>
      <c r="I46" s="3">
        <v>100012412</v>
      </c>
      <c r="J46" s="3" t="s">
        <v>84</v>
      </c>
      <c r="K46" s="3" t="s">
        <v>133</v>
      </c>
      <c r="L46" s="3">
        <v>4666</v>
      </c>
      <c r="M46" s="3">
        <v>7</v>
      </c>
      <c r="N46" s="4" t="s">
        <v>134</v>
      </c>
      <c r="O46" s="3" t="s">
        <v>135</v>
      </c>
      <c r="P46" s="7">
        <v>7000</v>
      </c>
      <c r="Q46" s="3"/>
    </row>
    <row r="47" spans="1:17" ht="39" customHeight="1" x14ac:dyDescent="0.25">
      <c r="A47" s="3" t="s">
        <v>60</v>
      </c>
      <c r="B47" s="5" t="s">
        <v>390</v>
      </c>
      <c r="C47" s="5" t="s">
        <v>248</v>
      </c>
      <c r="D47" s="6">
        <v>37870475</v>
      </c>
      <c r="E47" s="5" t="s">
        <v>249</v>
      </c>
      <c r="F47" s="5">
        <v>100012945</v>
      </c>
      <c r="G47" s="5" t="s">
        <v>246</v>
      </c>
      <c r="H47" s="6">
        <v>17078482</v>
      </c>
      <c r="I47" s="5">
        <v>100012945</v>
      </c>
      <c r="J47" s="5" t="s">
        <v>246</v>
      </c>
      <c r="K47" s="5" t="s">
        <v>250</v>
      </c>
      <c r="L47" s="5"/>
      <c r="M47" s="5">
        <v>3</v>
      </c>
      <c r="N47" s="6" t="s">
        <v>251</v>
      </c>
      <c r="O47" s="5" t="s">
        <v>36</v>
      </c>
      <c r="P47" s="8">
        <v>29000</v>
      </c>
      <c r="Q47" s="3"/>
    </row>
    <row r="48" spans="1:17" x14ac:dyDescent="0.25">
      <c r="A48" s="3" t="s">
        <v>60</v>
      </c>
      <c r="B48" s="3" t="s">
        <v>390</v>
      </c>
      <c r="C48" s="3" t="s">
        <v>248</v>
      </c>
      <c r="D48" s="4">
        <v>37870475</v>
      </c>
      <c r="E48" s="5" t="s">
        <v>249</v>
      </c>
      <c r="F48" s="3">
        <v>100013644</v>
      </c>
      <c r="G48" s="3" t="s">
        <v>238</v>
      </c>
      <c r="H48" s="6" t="s">
        <v>252</v>
      </c>
      <c r="I48" s="3">
        <v>100013644</v>
      </c>
      <c r="J48" s="3" t="s">
        <v>238</v>
      </c>
      <c r="K48" s="3" t="s">
        <v>253</v>
      </c>
      <c r="L48" s="3">
        <v>1751</v>
      </c>
      <c r="M48" s="3">
        <v>64</v>
      </c>
      <c r="N48" s="4" t="s">
        <v>254</v>
      </c>
      <c r="O48" s="3" t="s">
        <v>255</v>
      </c>
      <c r="P48" s="7">
        <v>9000</v>
      </c>
      <c r="Q48" s="3"/>
    </row>
    <row r="49" spans="1:17" x14ac:dyDescent="0.25">
      <c r="A49" s="3" t="s">
        <v>60</v>
      </c>
      <c r="B49" s="3" t="s">
        <v>390</v>
      </c>
      <c r="C49" s="3" t="s">
        <v>248</v>
      </c>
      <c r="D49" s="4">
        <v>37870475</v>
      </c>
      <c r="E49" s="5" t="s">
        <v>249</v>
      </c>
      <c r="F49" s="3">
        <v>100012434</v>
      </c>
      <c r="G49" s="3" t="s">
        <v>238</v>
      </c>
      <c r="H49" s="6" t="s">
        <v>256</v>
      </c>
      <c r="I49" s="3">
        <v>100012434</v>
      </c>
      <c r="J49" s="3" t="s">
        <v>238</v>
      </c>
      <c r="K49" s="3" t="s">
        <v>257</v>
      </c>
      <c r="L49" s="3">
        <v>4239</v>
      </c>
      <c r="M49" s="3">
        <v>1</v>
      </c>
      <c r="N49" s="4" t="s">
        <v>258</v>
      </c>
      <c r="O49" s="3" t="s">
        <v>135</v>
      </c>
      <c r="P49" s="7">
        <v>12000</v>
      </c>
      <c r="Q49" s="3"/>
    </row>
    <row r="50" spans="1:17" x14ac:dyDescent="0.25">
      <c r="A50" s="3" t="s">
        <v>60</v>
      </c>
      <c r="B50" s="3" t="s">
        <v>390</v>
      </c>
      <c r="C50" s="3" t="s">
        <v>248</v>
      </c>
      <c r="D50" s="4">
        <v>37870475</v>
      </c>
      <c r="E50" s="5" t="s">
        <v>249</v>
      </c>
      <c r="F50" s="3">
        <v>100013001</v>
      </c>
      <c r="G50" s="3" t="s">
        <v>259</v>
      </c>
      <c r="H50" s="6" t="s">
        <v>260</v>
      </c>
      <c r="I50" s="3">
        <v>100013001</v>
      </c>
      <c r="J50" s="3" t="s">
        <v>259</v>
      </c>
      <c r="K50" s="3" t="s">
        <v>261</v>
      </c>
      <c r="L50" s="3"/>
      <c r="M50" s="3">
        <v>1</v>
      </c>
      <c r="N50" s="4" t="s">
        <v>35</v>
      </c>
      <c r="O50" s="3" t="s">
        <v>36</v>
      </c>
      <c r="P50" s="7">
        <v>4750</v>
      </c>
      <c r="Q50" s="3"/>
    </row>
    <row r="51" spans="1:17" ht="26.25" x14ac:dyDescent="0.25">
      <c r="A51" s="3" t="s">
        <v>60</v>
      </c>
      <c r="B51" s="3" t="s">
        <v>390</v>
      </c>
      <c r="C51" s="3" t="s">
        <v>248</v>
      </c>
      <c r="D51" s="4">
        <v>37870475</v>
      </c>
      <c r="E51" s="5" t="s">
        <v>249</v>
      </c>
      <c r="F51" s="3">
        <v>100012443</v>
      </c>
      <c r="G51" s="3" t="s">
        <v>262</v>
      </c>
      <c r="H51" s="6" t="s">
        <v>263</v>
      </c>
      <c r="I51" s="3">
        <v>100012443</v>
      </c>
      <c r="J51" s="3" t="s">
        <v>262</v>
      </c>
      <c r="K51" s="3" t="s">
        <v>264</v>
      </c>
      <c r="L51" s="3"/>
      <c r="M51" s="3">
        <v>828</v>
      </c>
      <c r="N51" s="4" t="s">
        <v>265</v>
      </c>
      <c r="O51" s="3" t="s">
        <v>135</v>
      </c>
      <c r="P51" s="7">
        <v>12600</v>
      </c>
      <c r="Q51" s="3"/>
    </row>
    <row r="52" spans="1:17" ht="26.25" x14ac:dyDescent="0.25">
      <c r="A52" s="3" t="s">
        <v>60</v>
      </c>
      <c r="B52" s="3" t="s">
        <v>390</v>
      </c>
      <c r="C52" s="3" t="s">
        <v>248</v>
      </c>
      <c r="D52" s="4">
        <v>37870475</v>
      </c>
      <c r="E52" s="5" t="s">
        <v>249</v>
      </c>
      <c r="F52" s="3">
        <v>100014054</v>
      </c>
      <c r="G52" s="3" t="s">
        <v>266</v>
      </c>
      <c r="H52" s="6">
        <v>37942492</v>
      </c>
      <c r="I52" s="3">
        <v>100014054</v>
      </c>
      <c r="J52" s="3" t="s">
        <v>266</v>
      </c>
      <c r="K52" s="3" t="s">
        <v>227</v>
      </c>
      <c r="L52" s="3"/>
      <c r="M52" s="3">
        <v>1055</v>
      </c>
      <c r="N52" s="4" t="s">
        <v>267</v>
      </c>
      <c r="O52" s="3" t="s">
        <v>268</v>
      </c>
      <c r="P52" s="7">
        <v>6400</v>
      </c>
      <c r="Q52" s="3"/>
    </row>
    <row r="53" spans="1:17" x14ac:dyDescent="0.25">
      <c r="A53" s="3" t="s">
        <v>60</v>
      </c>
      <c r="B53" s="3" t="s">
        <v>390</v>
      </c>
      <c r="C53" s="3" t="s">
        <v>248</v>
      </c>
      <c r="D53" s="4">
        <v>37870475</v>
      </c>
      <c r="E53" s="5" t="s">
        <v>249</v>
      </c>
      <c r="F53" s="3">
        <v>100013374</v>
      </c>
      <c r="G53" s="3" t="s">
        <v>238</v>
      </c>
      <c r="H53" s="6" t="s">
        <v>269</v>
      </c>
      <c r="I53" s="3">
        <v>100013374</v>
      </c>
      <c r="J53" s="3" t="s">
        <v>238</v>
      </c>
      <c r="K53" s="3" t="s">
        <v>270</v>
      </c>
      <c r="L53" s="3"/>
      <c r="M53" s="3">
        <v>4</v>
      </c>
      <c r="N53" s="4" t="s">
        <v>271</v>
      </c>
      <c r="O53" s="3" t="s">
        <v>272</v>
      </c>
      <c r="P53" s="7">
        <v>4750</v>
      </c>
      <c r="Q53" s="3"/>
    </row>
    <row r="54" spans="1:17" ht="26.25" x14ac:dyDescent="0.25">
      <c r="A54" s="3" t="s">
        <v>60</v>
      </c>
      <c r="B54" s="3" t="s">
        <v>390</v>
      </c>
      <c r="C54" s="3" t="s">
        <v>248</v>
      </c>
      <c r="D54" s="4">
        <v>37870475</v>
      </c>
      <c r="E54" s="5" t="s">
        <v>249</v>
      </c>
      <c r="F54" s="3">
        <v>100014041</v>
      </c>
      <c r="G54" s="3" t="s">
        <v>273</v>
      </c>
      <c r="H54" s="6" t="s">
        <v>274</v>
      </c>
      <c r="I54" s="3">
        <v>100014041</v>
      </c>
      <c r="J54" s="3" t="s">
        <v>273</v>
      </c>
      <c r="K54" s="3" t="s">
        <v>275</v>
      </c>
      <c r="L54" s="3">
        <v>88</v>
      </c>
      <c r="M54" s="3">
        <v>3</v>
      </c>
      <c r="N54" s="4" t="s">
        <v>276</v>
      </c>
      <c r="O54" s="3" t="s">
        <v>268</v>
      </c>
      <c r="P54" s="7">
        <v>5750</v>
      </c>
      <c r="Q54" s="3"/>
    </row>
    <row r="55" spans="1:17" ht="28.5" customHeight="1" x14ac:dyDescent="0.25">
      <c r="A55" s="3" t="s">
        <v>60</v>
      </c>
      <c r="B55" s="3" t="s">
        <v>390</v>
      </c>
      <c r="C55" s="3" t="s">
        <v>248</v>
      </c>
      <c r="D55" s="4">
        <v>37870475</v>
      </c>
      <c r="E55" s="5" t="s">
        <v>249</v>
      </c>
      <c r="F55" s="3">
        <v>100012536</v>
      </c>
      <c r="G55" s="3" t="s">
        <v>277</v>
      </c>
      <c r="H55" s="6">
        <v>37947541</v>
      </c>
      <c r="I55" s="3">
        <v>100012536</v>
      </c>
      <c r="J55" s="3" t="s">
        <v>277</v>
      </c>
      <c r="K55" s="3" t="s">
        <v>278</v>
      </c>
      <c r="L55" s="3"/>
      <c r="M55" s="3">
        <v>39</v>
      </c>
      <c r="N55" s="4" t="s">
        <v>279</v>
      </c>
      <c r="O55" s="3" t="s">
        <v>280</v>
      </c>
      <c r="P55" s="7">
        <v>3350</v>
      </c>
      <c r="Q55" s="3"/>
    </row>
    <row r="56" spans="1:17" x14ac:dyDescent="0.25">
      <c r="A56" s="3" t="s">
        <v>60</v>
      </c>
      <c r="B56" s="3" t="s">
        <v>390</v>
      </c>
      <c r="C56" s="3" t="s">
        <v>248</v>
      </c>
      <c r="D56" s="4">
        <v>37870475</v>
      </c>
      <c r="E56" s="5" t="s">
        <v>249</v>
      </c>
      <c r="F56" s="3">
        <v>100013509</v>
      </c>
      <c r="G56" s="3" t="s">
        <v>281</v>
      </c>
      <c r="H56" s="6" t="s">
        <v>282</v>
      </c>
      <c r="I56" s="3">
        <v>100013509</v>
      </c>
      <c r="J56" s="3" t="s">
        <v>281</v>
      </c>
      <c r="K56" s="3" t="s">
        <v>283</v>
      </c>
      <c r="L56" s="3"/>
      <c r="M56" s="3">
        <v>6</v>
      </c>
      <c r="N56" s="4" t="s">
        <v>284</v>
      </c>
      <c r="O56" s="3" t="s">
        <v>285</v>
      </c>
      <c r="P56" s="7">
        <v>5550</v>
      </c>
      <c r="Q56" s="3"/>
    </row>
    <row r="57" spans="1:17" x14ac:dyDescent="0.25">
      <c r="A57" s="3" t="s">
        <v>60</v>
      </c>
      <c r="B57" s="3" t="s">
        <v>390</v>
      </c>
      <c r="C57" s="3" t="s">
        <v>248</v>
      </c>
      <c r="D57" s="4">
        <v>37870475</v>
      </c>
      <c r="E57" s="5" t="s">
        <v>249</v>
      </c>
      <c r="F57" s="3">
        <v>100011842</v>
      </c>
      <c r="G57" s="3" t="s">
        <v>232</v>
      </c>
      <c r="H57" s="6">
        <v>17078393</v>
      </c>
      <c r="I57" s="3">
        <v>100011842</v>
      </c>
      <c r="J57" s="3" t="s">
        <v>232</v>
      </c>
      <c r="K57" s="3" t="s">
        <v>278</v>
      </c>
      <c r="L57" s="3"/>
      <c r="M57" s="3">
        <v>28</v>
      </c>
      <c r="N57" s="4" t="s">
        <v>40</v>
      </c>
      <c r="O57" s="3" t="s">
        <v>41</v>
      </c>
      <c r="P57" s="7">
        <v>11100</v>
      </c>
      <c r="Q57" s="3"/>
    </row>
    <row r="58" spans="1:17" ht="15" customHeight="1" x14ac:dyDescent="0.25">
      <c r="A58" s="3" t="s">
        <v>60</v>
      </c>
      <c r="B58" s="3" t="s">
        <v>390</v>
      </c>
      <c r="C58" s="3" t="s">
        <v>248</v>
      </c>
      <c r="D58" s="4">
        <v>37870475</v>
      </c>
      <c r="E58" s="5" t="s">
        <v>249</v>
      </c>
      <c r="F58" s="3">
        <v>100017486</v>
      </c>
      <c r="G58" s="3" t="s">
        <v>286</v>
      </c>
      <c r="H58" s="6">
        <v>42035261</v>
      </c>
      <c r="I58" s="3">
        <v>100011494</v>
      </c>
      <c r="J58" s="3" t="s">
        <v>287</v>
      </c>
      <c r="K58" s="3" t="s">
        <v>288</v>
      </c>
      <c r="L58" s="3"/>
      <c r="M58" s="3">
        <v>5</v>
      </c>
      <c r="N58" s="4" t="s">
        <v>289</v>
      </c>
      <c r="O58" s="3" t="s">
        <v>290</v>
      </c>
      <c r="P58" s="7">
        <v>2450</v>
      </c>
      <c r="Q58" s="3"/>
    </row>
    <row r="59" spans="1:17" x14ac:dyDescent="0.25">
      <c r="A59" s="3" t="s">
        <v>60</v>
      </c>
      <c r="B59" s="3" t="s">
        <v>390</v>
      </c>
      <c r="C59" s="3" t="s">
        <v>248</v>
      </c>
      <c r="D59" s="4">
        <v>37870475</v>
      </c>
      <c r="E59" s="5" t="s">
        <v>249</v>
      </c>
      <c r="F59" s="3">
        <v>100011811</v>
      </c>
      <c r="G59" s="3" t="s">
        <v>225</v>
      </c>
      <c r="H59" s="6" t="s">
        <v>291</v>
      </c>
      <c r="I59" s="3">
        <v>100011811</v>
      </c>
      <c r="J59" s="3" t="s">
        <v>225</v>
      </c>
      <c r="K59" s="3" t="s">
        <v>292</v>
      </c>
      <c r="L59" s="3"/>
      <c r="M59" s="3">
        <v>32</v>
      </c>
      <c r="N59" s="4" t="s">
        <v>40</v>
      </c>
      <c r="O59" s="3" t="s">
        <v>41</v>
      </c>
      <c r="P59" s="7">
        <v>3750</v>
      </c>
      <c r="Q59" s="3"/>
    </row>
    <row r="60" spans="1:17" x14ac:dyDescent="0.25">
      <c r="A60" s="3" t="s">
        <v>60</v>
      </c>
      <c r="B60" s="3" t="s">
        <v>390</v>
      </c>
      <c r="C60" s="3" t="s">
        <v>248</v>
      </c>
      <c r="D60" s="4">
        <v>37870475</v>
      </c>
      <c r="E60" s="5" t="s">
        <v>249</v>
      </c>
      <c r="F60" s="3">
        <v>100018620</v>
      </c>
      <c r="G60" s="3" t="s">
        <v>293</v>
      </c>
      <c r="H60" s="6">
        <v>52439534</v>
      </c>
      <c r="I60" s="3">
        <v>100018620</v>
      </c>
      <c r="J60" s="3" t="s">
        <v>293</v>
      </c>
      <c r="K60" s="3" t="s">
        <v>294</v>
      </c>
      <c r="L60" s="3">
        <v>910</v>
      </c>
      <c r="M60" s="3">
        <v>8</v>
      </c>
      <c r="N60" s="4" t="s">
        <v>295</v>
      </c>
      <c r="O60" s="3" t="s">
        <v>135</v>
      </c>
      <c r="P60" s="7">
        <v>9000</v>
      </c>
      <c r="Q60" s="3"/>
    </row>
    <row r="61" spans="1:17" ht="26.25" x14ac:dyDescent="0.25">
      <c r="A61" s="3" t="s">
        <v>60</v>
      </c>
      <c r="B61" s="3" t="s">
        <v>390</v>
      </c>
      <c r="C61" s="3" t="s">
        <v>248</v>
      </c>
      <c r="D61" s="4">
        <v>37870475</v>
      </c>
      <c r="E61" s="5" t="s">
        <v>249</v>
      </c>
      <c r="F61" s="3">
        <v>100012238</v>
      </c>
      <c r="G61" s="3" t="s">
        <v>296</v>
      </c>
      <c r="H61" s="6" t="s">
        <v>297</v>
      </c>
      <c r="I61" s="3">
        <v>100012238</v>
      </c>
      <c r="J61" s="3" t="s">
        <v>296</v>
      </c>
      <c r="K61" s="3" t="s">
        <v>298</v>
      </c>
      <c r="L61" s="3"/>
      <c r="M61" s="3">
        <v>37</v>
      </c>
      <c r="N61" s="4" t="s">
        <v>299</v>
      </c>
      <c r="O61" s="3" t="s">
        <v>300</v>
      </c>
      <c r="P61" s="7">
        <v>5750</v>
      </c>
      <c r="Q61" s="3"/>
    </row>
    <row r="62" spans="1:17" ht="15.75" customHeight="1" x14ac:dyDescent="0.25">
      <c r="A62" s="3" t="s">
        <v>60</v>
      </c>
      <c r="B62" s="3" t="s">
        <v>390</v>
      </c>
      <c r="C62" s="3" t="s">
        <v>248</v>
      </c>
      <c r="D62" s="4">
        <v>37870475</v>
      </c>
      <c r="E62" s="5" t="s">
        <v>249</v>
      </c>
      <c r="F62" s="3">
        <v>100017505</v>
      </c>
      <c r="G62" s="3" t="s">
        <v>83</v>
      </c>
      <c r="H62" s="6">
        <v>37946765</v>
      </c>
      <c r="I62" s="3">
        <v>100012862</v>
      </c>
      <c r="J62" s="3" t="s">
        <v>301</v>
      </c>
      <c r="K62" s="3" t="s">
        <v>302</v>
      </c>
      <c r="L62" s="3"/>
      <c r="M62" s="3">
        <v>22</v>
      </c>
      <c r="N62" s="4" t="s">
        <v>303</v>
      </c>
      <c r="O62" s="3" t="s">
        <v>36</v>
      </c>
      <c r="P62" s="7">
        <v>1750</v>
      </c>
      <c r="Q62" s="3"/>
    </row>
    <row r="63" spans="1:17" x14ac:dyDescent="0.25">
      <c r="A63" s="3" t="s">
        <v>60</v>
      </c>
      <c r="B63" s="3" t="s">
        <v>390</v>
      </c>
      <c r="C63" s="3" t="s">
        <v>248</v>
      </c>
      <c r="D63" s="4">
        <v>37870475</v>
      </c>
      <c r="E63" s="5" t="s">
        <v>249</v>
      </c>
      <c r="F63" s="3">
        <v>100012995</v>
      </c>
      <c r="G63" s="3" t="s">
        <v>304</v>
      </c>
      <c r="H63" s="6">
        <v>17078466</v>
      </c>
      <c r="I63" s="3">
        <v>100012995</v>
      </c>
      <c r="J63" s="3" t="s">
        <v>304</v>
      </c>
      <c r="K63" s="3" t="s">
        <v>305</v>
      </c>
      <c r="L63" s="3"/>
      <c r="M63" s="3">
        <v>3</v>
      </c>
      <c r="N63" s="4" t="s">
        <v>35</v>
      </c>
      <c r="O63" s="3" t="s">
        <v>36</v>
      </c>
      <c r="P63" s="7">
        <v>13000</v>
      </c>
      <c r="Q63" s="3"/>
    </row>
    <row r="64" spans="1:17" x14ac:dyDescent="0.25">
      <c r="A64" s="3" t="s">
        <v>60</v>
      </c>
      <c r="B64" s="3" t="s">
        <v>390</v>
      </c>
      <c r="C64" s="3" t="s">
        <v>248</v>
      </c>
      <c r="D64" s="4">
        <v>37870475</v>
      </c>
      <c r="E64" s="5" t="s">
        <v>249</v>
      </c>
      <c r="F64" s="3">
        <v>100013185</v>
      </c>
      <c r="G64" s="3" t="s">
        <v>238</v>
      </c>
      <c r="H64" s="6" t="s">
        <v>306</v>
      </c>
      <c r="I64" s="3">
        <v>100013185</v>
      </c>
      <c r="J64" s="3" t="s">
        <v>238</v>
      </c>
      <c r="K64" s="3" t="s">
        <v>55</v>
      </c>
      <c r="L64" s="3"/>
      <c r="M64" s="3">
        <v>13</v>
      </c>
      <c r="N64" s="4" t="s">
        <v>307</v>
      </c>
      <c r="O64" s="3" t="s">
        <v>308</v>
      </c>
      <c r="P64" s="7">
        <v>10000</v>
      </c>
      <c r="Q64" s="3"/>
    </row>
    <row r="65" spans="1:17" x14ac:dyDescent="0.25">
      <c r="A65" s="3" t="s">
        <v>60</v>
      </c>
      <c r="B65" s="3" t="s">
        <v>390</v>
      </c>
      <c r="C65" s="3" t="s">
        <v>248</v>
      </c>
      <c r="D65" s="4">
        <v>37870475</v>
      </c>
      <c r="E65" s="5" t="s">
        <v>249</v>
      </c>
      <c r="F65" s="3">
        <v>100011435</v>
      </c>
      <c r="G65" s="3" t="s">
        <v>309</v>
      </c>
      <c r="H65" s="6" t="s">
        <v>310</v>
      </c>
      <c r="I65" s="3">
        <v>100011435</v>
      </c>
      <c r="J65" s="3" t="s">
        <v>309</v>
      </c>
      <c r="K65" s="3" t="s">
        <v>311</v>
      </c>
      <c r="L65" s="3"/>
      <c r="M65" s="3">
        <v>12</v>
      </c>
      <c r="N65" s="4" t="s">
        <v>289</v>
      </c>
      <c r="O65" s="3" t="s">
        <v>290</v>
      </c>
      <c r="P65" s="7">
        <v>5600</v>
      </c>
      <c r="Q65" s="3"/>
    </row>
    <row r="66" spans="1:17" x14ac:dyDescent="0.25">
      <c r="A66" s="3" t="s">
        <v>60</v>
      </c>
      <c r="B66" s="3" t="s">
        <v>390</v>
      </c>
      <c r="C66" s="3" t="s">
        <v>248</v>
      </c>
      <c r="D66" s="4">
        <v>37870475</v>
      </c>
      <c r="E66" s="5" t="s">
        <v>249</v>
      </c>
      <c r="F66" s="3">
        <v>100012852</v>
      </c>
      <c r="G66" s="3" t="s">
        <v>238</v>
      </c>
      <c r="H66" s="6" t="s">
        <v>312</v>
      </c>
      <c r="I66" s="3">
        <v>100012852</v>
      </c>
      <c r="J66" s="3" t="s">
        <v>238</v>
      </c>
      <c r="K66" s="3" t="s">
        <v>253</v>
      </c>
      <c r="L66" s="3"/>
      <c r="M66" s="3">
        <v>2</v>
      </c>
      <c r="N66" s="4" t="s">
        <v>35</v>
      </c>
      <c r="O66" s="3" t="s">
        <v>36</v>
      </c>
      <c r="P66" s="7">
        <v>8000</v>
      </c>
      <c r="Q66" s="3"/>
    </row>
    <row r="67" spans="1:17" ht="13.5" customHeight="1" x14ac:dyDescent="0.25">
      <c r="A67" s="3" t="s">
        <v>60</v>
      </c>
      <c r="B67" s="3" t="s">
        <v>390</v>
      </c>
      <c r="C67" s="3" t="s">
        <v>248</v>
      </c>
      <c r="D67" s="4">
        <v>37870475</v>
      </c>
      <c r="E67" s="5" t="s">
        <v>249</v>
      </c>
      <c r="F67" s="3">
        <v>100017486</v>
      </c>
      <c r="G67" s="3" t="s">
        <v>286</v>
      </c>
      <c r="H67" s="6">
        <v>42035261</v>
      </c>
      <c r="I67" s="3">
        <v>100011493</v>
      </c>
      <c r="J67" s="3" t="s">
        <v>313</v>
      </c>
      <c r="K67" s="3" t="s">
        <v>288</v>
      </c>
      <c r="L67" s="3"/>
      <c r="M67" s="3">
        <v>5</v>
      </c>
      <c r="N67" s="4" t="s">
        <v>289</v>
      </c>
      <c r="O67" s="3" t="s">
        <v>290</v>
      </c>
      <c r="P67" s="7">
        <v>5450</v>
      </c>
      <c r="Q67" s="3"/>
    </row>
    <row r="68" spans="1:17" ht="15.75" customHeight="1" x14ac:dyDescent="0.25">
      <c r="A68" s="3" t="s">
        <v>60</v>
      </c>
      <c r="B68" s="3" t="s">
        <v>390</v>
      </c>
      <c r="C68" s="3" t="s">
        <v>248</v>
      </c>
      <c r="D68" s="4">
        <v>37870475</v>
      </c>
      <c r="E68" s="5" t="s">
        <v>249</v>
      </c>
      <c r="F68" s="3">
        <v>100013776</v>
      </c>
      <c r="G68" s="3" t="s">
        <v>314</v>
      </c>
      <c r="H68" s="6" t="s">
        <v>315</v>
      </c>
      <c r="I68" s="3">
        <v>100013776</v>
      </c>
      <c r="J68" s="3" t="s">
        <v>314</v>
      </c>
      <c r="K68" s="3" t="s">
        <v>55</v>
      </c>
      <c r="L68" s="3"/>
      <c r="M68" s="3">
        <v>16</v>
      </c>
      <c r="N68" s="4" t="s">
        <v>316</v>
      </c>
      <c r="O68" s="3" t="s">
        <v>317</v>
      </c>
      <c r="P68" s="7">
        <v>7000</v>
      </c>
      <c r="Q68" s="3"/>
    </row>
    <row r="69" spans="1:17" ht="13.5" customHeight="1" x14ac:dyDescent="0.25">
      <c r="A69" s="3" t="s">
        <v>60</v>
      </c>
      <c r="B69" s="3" t="s">
        <v>391</v>
      </c>
      <c r="C69" s="3" t="s">
        <v>80</v>
      </c>
      <c r="D69" s="4" t="s">
        <v>81</v>
      </c>
      <c r="E69" s="5" t="s">
        <v>82</v>
      </c>
      <c r="F69" s="3">
        <v>100018802</v>
      </c>
      <c r="G69" s="3" t="s">
        <v>83</v>
      </c>
      <c r="H69" s="6">
        <v>52800318</v>
      </c>
      <c r="I69" s="3">
        <v>100018817</v>
      </c>
      <c r="J69" s="3" t="s">
        <v>84</v>
      </c>
      <c r="K69" s="3" t="s">
        <v>85</v>
      </c>
      <c r="L69" s="3">
        <v>26</v>
      </c>
      <c r="M69" s="3">
        <v>30</v>
      </c>
      <c r="N69" s="4" t="s">
        <v>86</v>
      </c>
      <c r="O69" s="3" t="s">
        <v>87</v>
      </c>
      <c r="P69" s="7">
        <v>8000</v>
      </c>
      <c r="Q69" s="3"/>
    </row>
    <row r="70" spans="1:17" ht="27.75" customHeight="1" x14ac:dyDescent="0.25">
      <c r="A70" s="3" t="s">
        <v>60</v>
      </c>
      <c r="B70" s="3" t="s">
        <v>391</v>
      </c>
      <c r="C70" s="3" t="s">
        <v>88</v>
      </c>
      <c r="D70" s="4" t="s">
        <v>89</v>
      </c>
      <c r="E70" s="5" t="s">
        <v>90</v>
      </c>
      <c r="F70" s="3">
        <v>100017490</v>
      </c>
      <c r="G70" s="3" t="s">
        <v>83</v>
      </c>
      <c r="H70" s="6">
        <v>42232228</v>
      </c>
      <c r="I70" s="3">
        <v>100012102</v>
      </c>
      <c r="J70" s="3" t="s">
        <v>84</v>
      </c>
      <c r="K70" s="3" t="s">
        <v>91</v>
      </c>
      <c r="L70" s="3">
        <v>3</v>
      </c>
      <c r="M70" s="3">
        <v>5</v>
      </c>
      <c r="N70" s="4" t="s">
        <v>92</v>
      </c>
      <c r="O70" s="3" t="s">
        <v>93</v>
      </c>
      <c r="P70" s="7">
        <v>10900</v>
      </c>
      <c r="Q70" s="3"/>
    </row>
    <row r="71" spans="1:17" ht="26.25" x14ac:dyDescent="0.25">
      <c r="A71" s="3" t="s">
        <v>60</v>
      </c>
      <c r="B71" s="3" t="s">
        <v>388</v>
      </c>
      <c r="C71" s="3" t="s">
        <v>61</v>
      </c>
      <c r="D71" s="4" t="s">
        <v>62</v>
      </c>
      <c r="E71" s="5" t="s">
        <v>63</v>
      </c>
      <c r="F71" s="3">
        <v>100008544</v>
      </c>
      <c r="G71" s="3" t="s">
        <v>64</v>
      </c>
      <c r="H71" s="6">
        <v>17060532</v>
      </c>
      <c r="I71" s="3">
        <v>100008544</v>
      </c>
      <c r="J71" s="3" t="s">
        <v>64</v>
      </c>
      <c r="K71" s="3" t="s">
        <v>65</v>
      </c>
      <c r="L71" s="3"/>
      <c r="M71" s="3">
        <v>5</v>
      </c>
      <c r="N71" s="4" t="s">
        <v>66</v>
      </c>
      <c r="O71" s="3" t="s">
        <v>67</v>
      </c>
      <c r="P71" s="7">
        <v>11000</v>
      </c>
      <c r="Q71" s="3"/>
    </row>
    <row r="72" spans="1:17" ht="27.75" customHeight="1" x14ac:dyDescent="0.25">
      <c r="A72" s="3" t="s">
        <v>60</v>
      </c>
      <c r="B72" s="3" t="s">
        <v>388</v>
      </c>
      <c r="C72" s="3" t="s">
        <v>61</v>
      </c>
      <c r="D72" s="4" t="s">
        <v>62</v>
      </c>
      <c r="E72" s="5" t="s">
        <v>63</v>
      </c>
      <c r="F72" s="3">
        <v>100017447</v>
      </c>
      <c r="G72" s="3" t="s">
        <v>37</v>
      </c>
      <c r="H72" s="6">
        <v>42071399</v>
      </c>
      <c r="I72" s="3">
        <v>100007414</v>
      </c>
      <c r="J72" s="3" t="s">
        <v>68</v>
      </c>
      <c r="K72" s="3" t="s">
        <v>69</v>
      </c>
      <c r="L72" s="3">
        <v>2062</v>
      </c>
      <c r="M72" s="3">
        <v>25</v>
      </c>
      <c r="N72" s="4" t="s">
        <v>70</v>
      </c>
      <c r="O72" s="3" t="s">
        <v>71</v>
      </c>
      <c r="P72" s="7">
        <v>1575</v>
      </c>
      <c r="Q72" s="3"/>
    </row>
    <row r="73" spans="1:17" ht="39" x14ac:dyDescent="0.25">
      <c r="A73" s="3" t="s">
        <v>60</v>
      </c>
      <c r="B73" s="3" t="s">
        <v>388</v>
      </c>
      <c r="C73" s="3" t="s">
        <v>72</v>
      </c>
      <c r="D73" s="4">
        <v>31997520</v>
      </c>
      <c r="E73" s="5" t="s">
        <v>73</v>
      </c>
      <c r="F73" s="3">
        <v>100017455</v>
      </c>
      <c r="G73" s="3" t="s">
        <v>74</v>
      </c>
      <c r="H73" s="6">
        <v>42224055</v>
      </c>
      <c r="I73" s="3">
        <v>100008009</v>
      </c>
      <c r="J73" s="3" t="s">
        <v>75</v>
      </c>
      <c r="K73" s="3" t="s">
        <v>59</v>
      </c>
      <c r="L73" s="3">
        <v>19</v>
      </c>
      <c r="M73" s="3"/>
      <c r="N73" s="4" t="s">
        <v>76</v>
      </c>
      <c r="O73" s="3" t="s">
        <v>77</v>
      </c>
      <c r="P73" s="7">
        <v>2750</v>
      </c>
      <c r="Q73" s="3"/>
    </row>
    <row r="74" spans="1:17" ht="24.75" customHeight="1" x14ac:dyDescent="0.25">
      <c r="A74" s="3" t="s">
        <v>60</v>
      </c>
      <c r="B74" s="3" t="s">
        <v>389</v>
      </c>
      <c r="C74" s="3" t="s">
        <v>176</v>
      </c>
      <c r="D74" s="4">
        <v>42092167</v>
      </c>
      <c r="E74" s="5" t="s">
        <v>177</v>
      </c>
      <c r="F74" s="3">
        <v>100017988</v>
      </c>
      <c r="G74" s="3" t="s">
        <v>178</v>
      </c>
      <c r="H74" s="6">
        <v>51076438</v>
      </c>
      <c r="I74" s="3">
        <v>100017989</v>
      </c>
      <c r="J74" s="3" t="s">
        <v>179</v>
      </c>
      <c r="K74" s="3" t="s">
        <v>180</v>
      </c>
      <c r="L74" s="3">
        <v>1342</v>
      </c>
      <c r="M74" s="3">
        <v>28</v>
      </c>
      <c r="N74" s="4" t="s">
        <v>181</v>
      </c>
      <c r="O74" s="3" t="s">
        <v>182</v>
      </c>
      <c r="P74" s="7">
        <v>3750</v>
      </c>
      <c r="Q74" s="3"/>
    </row>
    <row r="75" spans="1:17" ht="25.5" customHeight="1" x14ac:dyDescent="0.25">
      <c r="A75" s="3" t="s">
        <v>60</v>
      </c>
      <c r="B75" s="3" t="s">
        <v>389</v>
      </c>
      <c r="C75" s="3" t="s">
        <v>176</v>
      </c>
      <c r="D75" s="4">
        <v>42092167</v>
      </c>
      <c r="E75" s="5" t="s">
        <v>177</v>
      </c>
      <c r="F75" s="3">
        <v>100017988</v>
      </c>
      <c r="G75" s="3" t="s">
        <v>178</v>
      </c>
      <c r="H75" s="6">
        <v>51076438</v>
      </c>
      <c r="I75" s="3">
        <v>100017990</v>
      </c>
      <c r="J75" s="3" t="s">
        <v>183</v>
      </c>
      <c r="K75" s="3" t="s">
        <v>180</v>
      </c>
      <c r="L75" s="3">
        <v>1342</v>
      </c>
      <c r="M75" s="3">
        <v>28</v>
      </c>
      <c r="N75" s="4" t="s">
        <v>181</v>
      </c>
      <c r="O75" s="3" t="s">
        <v>182</v>
      </c>
      <c r="P75" s="7">
        <v>4650</v>
      </c>
      <c r="Q75" s="3"/>
    </row>
    <row r="76" spans="1:17" x14ac:dyDescent="0.25">
      <c r="A76" s="3" t="s">
        <v>60</v>
      </c>
      <c r="B76" s="3" t="s">
        <v>389</v>
      </c>
      <c r="C76" s="3" t="s">
        <v>184</v>
      </c>
      <c r="D76" s="4">
        <v>37051890</v>
      </c>
      <c r="E76" s="5" t="s">
        <v>185</v>
      </c>
      <c r="F76" s="3">
        <v>100017290</v>
      </c>
      <c r="G76" s="3" t="s">
        <v>186</v>
      </c>
      <c r="H76" s="6">
        <v>50328026</v>
      </c>
      <c r="I76" s="3">
        <v>100017290</v>
      </c>
      <c r="J76" s="3" t="s">
        <v>186</v>
      </c>
      <c r="K76" s="3" t="s">
        <v>187</v>
      </c>
      <c r="L76" s="3">
        <v>83</v>
      </c>
      <c r="M76" s="3">
        <v>19</v>
      </c>
      <c r="N76" s="4" t="s">
        <v>188</v>
      </c>
      <c r="O76" s="3" t="s">
        <v>189</v>
      </c>
      <c r="P76" s="7">
        <v>7000</v>
      </c>
      <c r="Q76" s="3"/>
    </row>
    <row r="77" spans="1:17" ht="26.25" customHeight="1" x14ac:dyDescent="0.25">
      <c r="A77" s="3" t="s">
        <v>60</v>
      </c>
      <c r="B77" s="3" t="s">
        <v>389</v>
      </c>
      <c r="C77" s="3" t="s">
        <v>184</v>
      </c>
      <c r="D77" s="4">
        <v>37051890</v>
      </c>
      <c r="E77" s="5" t="s">
        <v>185</v>
      </c>
      <c r="F77" s="3">
        <v>100012960</v>
      </c>
      <c r="G77" s="3" t="s">
        <v>190</v>
      </c>
      <c r="H77" s="6">
        <v>37784722</v>
      </c>
      <c r="I77" s="3">
        <v>100017673</v>
      </c>
      <c r="J77" s="3" t="s">
        <v>402</v>
      </c>
      <c r="K77" s="3" t="s">
        <v>404</v>
      </c>
      <c r="L77" s="3">
        <v>2</v>
      </c>
      <c r="M77" s="3"/>
      <c r="N77" s="4"/>
      <c r="O77" s="3" t="s">
        <v>36</v>
      </c>
      <c r="P77" s="7">
        <v>2750</v>
      </c>
      <c r="Q77" s="3"/>
    </row>
    <row r="78" spans="1:17" ht="29.25" customHeight="1" x14ac:dyDescent="0.25">
      <c r="A78" s="3" t="s">
        <v>60</v>
      </c>
      <c r="B78" s="3" t="s">
        <v>389</v>
      </c>
      <c r="C78" s="3" t="s">
        <v>184</v>
      </c>
      <c r="D78" s="4">
        <v>37051890</v>
      </c>
      <c r="E78" s="5" t="s">
        <v>185</v>
      </c>
      <c r="F78" s="3">
        <v>100012960</v>
      </c>
      <c r="G78" s="3" t="s">
        <v>190</v>
      </c>
      <c r="H78" s="6">
        <v>37784722</v>
      </c>
      <c r="I78" s="3">
        <v>100014268</v>
      </c>
      <c r="J78" s="3" t="s">
        <v>403</v>
      </c>
      <c r="K78" s="3" t="s">
        <v>404</v>
      </c>
      <c r="L78" s="3">
        <v>2</v>
      </c>
      <c r="M78" s="3"/>
      <c r="N78" s="4"/>
      <c r="O78" s="3" t="s">
        <v>36</v>
      </c>
      <c r="P78" s="7">
        <v>3750</v>
      </c>
      <c r="Q78" s="3"/>
    </row>
    <row r="79" spans="1:17" ht="25.5" customHeight="1" x14ac:dyDescent="0.25">
      <c r="A79" s="3" t="s">
        <v>28</v>
      </c>
      <c r="B79" s="3" t="s">
        <v>392</v>
      </c>
      <c r="C79" s="3" t="s">
        <v>111</v>
      </c>
      <c r="D79" s="4">
        <v>54131430</v>
      </c>
      <c r="E79" s="5" t="s">
        <v>112</v>
      </c>
      <c r="F79" s="3">
        <v>100017531</v>
      </c>
      <c r="G79" s="3" t="s">
        <v>113</v>
      </c>
      <c r="H79" s="6" t="s">
        <v>114</v>
      </c>
      <c r="I79" s="3">
        <v>100015573</v>
      </c>
      <c r="J79" s="3" t="s">
        <v>115</v>
      </c>
      <c r="K79" s="3" t="s">
        <v>116</v>
      </c>
      <c r="L79" s="3"/>
      <c r="M79" s="3">
        <v>12</v>
      </c>
      <c r="N79" s="4" t="s">
        <v>117</v>
      </c>
      <c r="O79" s="3" t="s">
        <v>118</v>
      </c>
      <c r="P79" s="7">
        <v>9000</v>
      </c>
      <c r="Q79" s="3"/>
    </row>
    <row r="80" spans="1:17" ht="27.75" customHeight="1" x14ac:dyDescent="0.25">
      <c r="A80" s="3" t="s">
        <v>28</v>
      </c>
      <c r="B80" s="3" t="s">
        <v>392</v>
      </c>
      <c r="C80" s="3" t="s">
        <v>111</v>
      </c>
      <c r="D80" s="4">
        <v>54131430</v>
      </c>
      <c r="E80" s="5" t="s">
        <v>112</v>
      </c>
      <c r="F80" s="3">
        <v>100017542</v>
      </c>
      <c r="G80" s="3" t="s">
        <v>113</v>
      </c>
      <c r="H80" s="6" t="s">
        <v>119</v>
      </c>
      <c r="I80" s="3">
        <v>100016290</v>
      </c>
      <c r="J80" s="3" t="s">
        <v>120</v>
      </c>
      <c r="K80" s="3" t="s">
        <v>121</v>
      </c>
      <c r="L80" s="3"/>
      <c r="M80" s="3">
        <v>13</v>
      </c>
      <c r="N80" s="4" t="s">
        <v>122</v>
      </c>
      <c r="O80" s="3" t="s">
        <v>123</v>
      </c>
      <c r="P80" s="7">
        <v>3750</v>
      </c>
      <c r="Q80" s="3"/>
    </row>
    <row r="81" spans="1:17" ht="24.75" customHeight="1" x14ac:dyDescent="0.25">
      <c r="A81" s="3" t="s">
        <v>28</v>
      </c>
      <c r="B81" s="3" t="s">
        <v>390</v>
      </c>
      <c r="C81" s="3" t="s">
        <v>230</v>
      </c>
      <c r="D81" s="4">
        <v>35541016</v>
      </c>
      <c r="E81" s="5" t="s">
        <v>231</v>
      </c>
      <c r="F81" s="3">
        <v>100016248</v>
      </c>
      <c r="G81" s="3" t="s">
        <v>232</v>
      </c>
      <c r="H81" s="13">
        <v>17078504</v>
      </c>
      <c r="I81" s="3">
        <v>100016248</v>
      </c>
      <c r="J81" s="3" t="s">
        <v>232</v>
      </c>
      <c r="K81" s="3" t="s">
        <v>233</v>
      </c>
      <c r="L81" s="3">
        <v>300</v>
      </c>
      <c r="M81" s="3">
        <v>1</v>
      </c>
      <c r="N81" s="4" t="s">
        <v>234</v>
      </c>
      <c r="O81" s="3" t="s">
        <v>235</v>
      </c>
      <c r="P81" s="7">
        <v>6300</v>
      </c>
      <c r="Q81" s="3"/>
    </row>
    <row r="82" spans="1:17" x14ac:dyDescent="0.25">
      <c r="A82" s="3" t="s">
        <v>28</v>
      </c>
      <c r="B82" s="3" t="s">
        <v>390</v>
      </c>
      <c r="C82" s="3" t="s">
        <v>230</v>
      </c>
      <c r="D82" s="4">
        <v>35541016</v>
      </c>
      <c r="E82" s="5" t="s">
        <v>231</v>
      </c>
      <c r="F82" s="3">
        <v>100014975</v>
      </c>
      <c r="G82" s="3" t="s">
        <v>232</v>
      </c>
      <c r="H82" s="6">
        <v>31946615</v>
      </c>
      <c r="I82" s="3">
        <v>100014975</v>
      </c>
      <c r="J82" s="3" t="s">
        <v>232</v>
      </c>
      <c r="K82" s="3" t="s">
        <v>236</v>
      </c>
      <c r="L82" s="3"/>
      <c r="M82" s="3">
        <v>10</v>
      </c>
      <c r="N82" s="4" t="s">
        <v>45</v>
      </c>
      <c r="O82" s="3" t="s">
        <v>237</v>
      </c>
      <c r="P82" s="7">
        <v>1575</v>
      </c>
      <c r="Q82" s="3"/>
    </row>
    <row r="83" spans="1:17" x14ac:dyDescent="0.25">
      <c r="A83" s="3" t="s">
        <v>28</v>
      </c>
      <c r="B83" s="3" t="s">
        <v>390</v>
      </c>
      <c r="C83" s="3" t="s">
        <v>230</v>
      </c>
      <c r="D83" s="4">
        <v>35541016</v>
      </c>
      <c r="E83" s="5" t="s">
        <v>231</v>
      </c>
      <c r="F83" s="3">
        <v>100015539</v>
      </c>
      <c r="G83" s="3" t="s">
        <v>238</v>
      </c>
      <c r="H83" s="6">
        <v>17151341</v>
      </c>
      <c r="I83" s="3">
        <v>100015539</v>
      </c>
      <c r="J83" s="3" t="s">
        <v>238</v>
      </c>
      <c r="K83" s="3" t="s">
        <v>239</v>
      </c>
      <c r="L83" s="3"/>
      <c r="M83" s="3">
        <v>26</v>
      </c>
      <c r="N83" s="4" t="s">
        <v>117</v>
      </c>
      <c r="O83" s="3" t="s">
        <v>118</v>
      </c>
      <c r="P83" s="7">
        <v>3375</v>
      </c>
      <c r="Q83" s="3"/>
    </row>
    <row r="84" spans="1:17" ht="15" customHeight="1" x14ac:dyDescent="0.25">
      <c r="A84" s="3" t="s">
        <v>28</v>
      </c>
      <c r="B84" s="3" t="s">
        <v>388</v>
      </c>
      <c r="C84" s="3" t="s">
        <v>29</v>
      </c>
      <c r="D84" s="4" t="s">
        <v>30</v>
      </c>
      <c r="E84" s="5" t="s">
        <v>31</v>
      </c>
      <c r="F84" s="3">
        <v>100018055</v>
      </c>
      <c r="G84" s="3" t="s">
        <v>32</v>
      </c>
      <c r="H84" s="6">
        <v>17080151</v>
      </c>
      <c r="I84" s="3">
        <v>100012816</v>
      </c>
      <c r="J84" s="3" t="s">
        <v>33</v>
      </c>
      <c r="K84" s="3" t="s">
        <v>34</v>
      </c>
      <c r="L84" s="3"/>
      <c r="M84" s="3">
        <v>16</v>
      </c>
      <c r="N84" s="4" t="s">
        <v>35</v>
      </c>
      <c r="O84" s="3" t="s">
        <v>36</v>
      </c>
      <c r="P84" s="7">
        <v>12275</v>
      </c>
      <c r="Q84" s="3"/>
    </row>
    <row r="85" spans="1:17" ht="15" customHeight="1" x14ac:dyDescent="0.25">
      <c r="A85" s="3" t="s">
        <v>28</v>
      </c>
      <c r="B85" s="3" t="s">
        <v>388</v>
      </c>
      <c r="C85" s="3" t="s">
        <v>29</v>
      </c>
      <c r="D85" s="4" t="s">
        <v>30</v>
      </c>
      <c r="E85" s="5" t="s">
        <v>31</v>
      </c>
      <c r="F85" s="3">
        <v>100017488</v>
      </c>
      <c r="G85" s="3" t="s">
        <v>37</v>
      </c>
      <c r="H85" s="6">
        <v>37938045</v>
      </c>
      <c r="I85" s="3">
        <v>100011771</v>
      </c>
      <c r="J85" s="3" t="s">
        <v>38</v>
      </c>
      <c r="K85" s="3" t="s">
        <v>39</v>
      </c>
      <c r="L85" s="3"/>
      <c r="M85" s="3">
        <v>24</v>
      </c>
      <c r="N85" s="4" t="s">
        <v>40</v>
      </c>
      <c r="O85" s="3" t="s">
        <v>41</v>
      </c>
      <c r="P85" s="7">
        <v>7575</v>
      </c>
      <c r="Q85" s="3"/>
    </row>
    <row r="86" spans="1:17" ht="26.25" x14ac:dyDescent="0.25">
      <c r="A86" s="3" t="s">
        <v>28</v>
      </c>
      <c r="B86" s="3" t="s">
        <v>388</v>
      </c>
      <c r="C86" s="3" t="s">
        <v>29</v>
      </c>
      <c r="D86" s="4" t="s">
        <v>30</v>
      </c>
      <c r="E86" s="5" t="s">
        <v>31</v>
      </c>
      <c r="F86" s="3">
        <v>100014702</v>
      </c>
      <c r="G86" s="3" t="s">
        <v>42</v>
      </c>
      <c r="H86" s="6" t="s">
        <v>43</v>
      </c>
      <c r="I86" s="3">
        <v>100014702</v>
      </c>
      <c r="J86" s="3" t="s">
        <v>42</v>
      </c>
      <c r="K86" s="3" t="s">
        <v>44</v>
      </c>
      <c r="L86" s="3"/>
      <c r="M86" s="3">
        <v>25</v>
      </c>
      <c r="N86" s="4" t="s">
        <v>45</v>
      </c>
      <c r="O86" s="3" t="s">
        <v>46</v>
      </c>
      <c r="P86" s="7">
        <v>8000</v>
      </c>
      <c r="Q86" s="3"/>
    </row>
    <row r="87" spans="1:17" ht="29.25" customHeight="1" x14ac:dyDescent="0.25">
      <c r="A87" s="3" t="s">
        <v>28</v>
      </c>
      <c r="B87" s="3" t="s">
        <v>388</v>
      </c>
      <c r="C87" s="3" t="s">
        <v>29</v>
      </c>
      <c r="D87" s="4" t="s">
        <v>30</v>
      </c>
      <c r="E87" s="5" t="s">
        <v>31</v>
      </c>
      <c r="F87" s="3">
        <v>100017525</v>
      </c>
      <c r="G87" s="3" t="s">
        <v>47</v>
      </c>
      <c r="H87" s="6">
        <v>35561548</v>
      </c>
      <c r="I87" s="3">
        <v>100014783</v>
      </c>
      <c r="J87" s="3" t="s">
        <v>48</v>
      </c>
      <c r="K87" s="3" t="s">
        <v>49</v>
      </c>
      <c r="L87" s="3"/>
      <c r="M87" s="3">
        <v>50</v>
      </c>
      <c r="N87" s="4" t="s">
        <v>50</v>
      </c>
      <c r="O87" s="3" t="s">
        <v>51</v>
      </c>
      <c r="P87" s="7">
        <v>14000</v>
      </c>
      <c r="Q87" s="3"/>
    </row>
    <row r="88" spans="1:17" ht="26.25" x14ac:dyDescent="0.25">
      <c r="A88" s="3" t="s">
        <v>28</v>
      </c>
      <c r="B88" s="3" t="s">
        <v>388</v>
      </c>
      <c r="C88" s="3" t="s">
        <v>52</v>
      </c>
      <c r="D88" s="4">
        <v>30305624</v>
      </c>
      <c r="E88" s="5" t="s">
        <v>53</v>
      </c>
      <c r="F88" s="3">
        <v>100016545</v>
      </c>
      <c r="G88" s="3" t="s">
        <v>54</v>
      </c>
      <c r="H88" s="6">
        <v>35555912</v>
      </c>
      <c r="I88" s="3">
        <v>100016545</v>
      </c>
      <c r="J88" s="3" t="s">
        <v>54</v>
      </c>
      <c r="K88" s="3" t="s">
        <v>55</v>
      </c>
      <c r="L88" s="3">
        <v>1963</v>
      </c>
      <c r="M88" s="3">
        <v>10</v>
      </c>
      <c r="N88" s="4" t="s">
        <v>56</v>
      </c>
      <c r="O88" s="3" t="s">
        <v>57</v>
      </c>
      <c r="P88" s="7">
        <v>13600</v>
      </c>
      <c r="Q88" s="3"/>
    </row>
    <row r="89" spans="1:17" ht="26.25" x14ac:dyDescent="0.25">
      <c r="A89" s="3" t="s">
        <v>28</v>
      </c>
      <c r="B89" s="3" t="s">
        <v>388</v>
      </c>
      <c r="C89" s="3" t="s">
        <v>52</v>
      </c>
      <c r="D89" s="4">
        <v>30305624</v>
      </c>
      <c r="E89" s="5" t="s">
        <v>53</v>
      </c>
      <c r="F89" s="3">
        <v>100016557</v>
      </c>
      <c r="G89" s="3" t="s">
        <v>58</v>
      </c>
      <c r="H89" s="6">
        <v>31986072</v>
      </c>
      <c r="I89" s="3">
        <v>100016557</v>
      </c>
      <c r="J89" s="3" t="s">
        <v>58</v>
      </c>
      <c r="K89" s="3" t="s">
        <v>59</v>
      </c>
      <c r="L89" s="3"/>
      <c r="M89" s="3">
        <v>9</v>
      </c>
      <c r="N89" s="4" t="s">
        <v>56</v>
      </c>
      <c r="O89" s="3" t="s">
        <v>57</v>
      </c>
      <c r="P89" s="7">
        <v>7200</v>
      </c>
      <c r="Q89" s="3"/>
    </row>
    <row r="90" spans="1:17" ht="12.75" customHeight="1" x14ac:dyDescent="0.25">
      <c r="A90" s="3" t="s">
        <v>28</v>
      </c>
      <c r="B90" s="3" t="s">
        <v>389</v>
      </c>
      <c r="C90" s="3" t="s">
        <v>147</v>
      </c>
      <c r="D90" s="4">
        <v>51728061</v>
      </c>
      <c r="E90" s="5" t="s">
        <v>148</v>
      </c>
      <c r="F90" s="3">
        <v>100017540</v>
      </c>
      <c r="G90" s="3" t="s">
        <v>149</v>
      </c>
      <c r="H90" s="6">
        <v>42102553</v>
      </c>
      <c r="I90" s="3">
        <v>100018396</v>
      </c>
      <c r="J90" s="3" t="s">
        <v>150</v>
      </c>
      <c r="K90" s="3" t="s">
        <v>154</v>
      </c>
      <c r="L90" s="3"/>
      <c r="M90" s="3">
        <v>55</v>
      </c>
      <c r="N90" s="4" t="s">
        <v>151</v>
      </c>
      <c r="O90" s="3" t="s">
        <v>152</v>
      </c>
      <c r="P90" s="7">
        <v>2750</v>
      </c>
      <c r="Q90" s="3"/>
    </row>
    <row r="91" spans="1:17" ht="16.5" customHeight="1" x14ac:dyDescent="0.25">
      <c r="A91" s="3" t="s">
        <v>28</v>
      </c>
      <c r="B91" s="3" t="s">
        <v>389</v>
      </c>
      <c r="C91" s="3" t="s">
        <v>147</v>
      </c>
      <c r="D91" s="4">
        <v>51728061</v>
      </c>
      <c r="E91" s="5" t="s">
        <v>148</v>
      </c>
      <c r="F91" s="3">
        <v>100017540</v>
      </c>
      <c r="G91" s="3" t="s">
        <v>149</v>
      </c>
      <c r="H91" s="6">
        <v>42102553</v>
      </c>
      <c r="I91" s="3">
        <v>100016102</v>
      </c>
      <c r="J91" s="3" t="s">
        <v>153</v>
      </c>
      <c r="K91" s="3" t="s">
        <v>154</v>
      </c>
      <c r="L91" s="3"/>
      <c r="M91" s="3">
        <v>55</v>
      </c>
      <c r="N91" s="4" t="s">
        <v>151</v>
      </c>
      <c r="O91" s="3" t="s">
        <v>152</v>
      </c>
      <c r="P91" s="7">
        <v>15000</v>
      </c>
      <c r="Q91" s="3"/>
    </row>
    <row r="92" spans="1:17" ht="13.5" customHeight="1" x14ac:dyDescent="0.25">
      <c r="A92" s="3" t="s">
        <v>28</v>
      </c>
      <c r="B92" s="3" t="s">
        <v>389</v>
      </c>
      <c r="C92" s="3" t="s">
        <v>147</v>
      </c>
      <c r="D92" s="4">
        <v>51728061</v>
      </c>
      <c r="E92" s="5" t="s">
        <v>148</v>
      </c>
      <c r="F92" s="3">
        <v>100017540</v>
      </c>
      <c r="G92" s="3" t="s">
        <v>149</v>
      </c>
      <c r="H92" s="6">
        <v>42102553</v>
      </c>
      <c r="I92" s="3">
        <v>100018397</v>
      </c>
      <c r="J92" s="3" t="s">
        <v>150</v>
      </c>
      <c r="K92" s="3" t="s">
        <v>154</v>
      </c>
      <c r="L92" s="3"/>
      <c r="M92" s="3">
        <v>55</v>
      </c>
      <c r="N92" s="4" t="s">
        <v>151</v>
      </c>
      <c r="O92" s="3" t="s">
        <v>152</v>
      </c>
      <c r="P92" s="7">
        <v>3750</v>
      </c>
      <c r="Q92" s="3"/>
    </row>
    <row r="93" spans="1:17" ht="15.75" customHeight="1" x14ac:dyDescent="0.25">
      <c r="A93" s="3" t="s">
        <v>28</v>
      </c>
      <c r="B93" s="3" t="s">
        <v>389</v>
      </c>
      <c r="C93" s="3" t="s">
        <v>147</v>
      </c>
      <c r="D93" s="4">
        <v>51728061</v>
      </c>
      <c r="E93" s="5" t="s">
        <v>148</v>
      </c>
      <c r="F93" s="3">
        <v>100017540</v>
      </c>
      <c r="G93" s="3" t="s">
        <v>149</v>
      </c>
      <c r="H93" s="6">
        <v>42102553</v>
      </c>
      <c r="I93" s="3">
        <v>100016957</v>
      </c>
      <c r="J93" s="3" t="s">
        <v>155</v>
      </c>
      <c r="K93" s="3" t="s">
        <v>154</v>
      </c>
      <c r="L93" s="3"/>
      <c r="M93" s="3">
        <v>55</v>
      </c>
      <c r="N93" s="4" t="s">
        <v>151</v>
      </c>
      <c r="O93" s="3" t="s">
        <v>152</v>
      </c>
      <c r="P93" s="7">
        <v>4750</v>
      </c>
      <c r="Q93" s="3"/>
    </row>
    <row r="94" spans="1:17" ht="27.75" customHeight="1" x14ac:dyDescent="0.25">
      <c r="A94" s="3" t="s">
        <v>28</v>
      </c>
      <c r="B94" s="3" t="s">
        <v>389</v>
      </c>
      <c r="C94" s="3" t="s">
        <v>156</v>
      </c>
      <c r="D94" s="4">
        <v>31257267</v>
      </c>
      <c r="E94" s="5" t="s">
        <v>157</v>
      </c>
      <c r="F94" s="3">
        <v>100015039</v>
      </c>
      <c r="G94" s="3" t="s">
        <v>146</v>
      </c>
      <c r="H94" s="6">
        <v>31262767</v>
      </c>
      <c r="I94" s="3">
        <v>100015039</v>
      </c>
      <c r="J94" s="3" t="s">
        <v>146</v>
      </c>
      <c r="K94" s="3" t="s">
        <v>158</v>
      </c>
      <c r="L94" s="3"/>
      <c r="M94" s="3">
        <v>1</v>
      </c>
      <c r="N94" s="4" t="s">
        <v>159</v>
      </c>
      <c r="O94" s="3" t="s">
        <v>160</v>
      </c>
      <c r="P94" s="7">
        <v>11675</v>
      </c>
      <c r="Q94" s="3"/>
    </row>
    <row r="95" spans="1:17" x14ac:dyDescent="0.25">
      <c r="A95" s="3" t="s">
        <v>28</v>
      </c>
      <c r="B95" s="3" t="s">
        <v>389</v>
      </c>
      <c r="C95" s="3" t="s">
        <v>161</v>
      </c>
      <c r="D95" s="4">
        <v>45866635</v>
      </c>
      <c r="E95" s="5" t="s">
        <v>162</v>
      </c>
      <c r="F95" s="3">
        <v>100014838</v>
      </c>
      <c r="G95" s="3" t="s">
        <v>146</v>
      </c>
      <c r="H95" s="6">
        <v>35562986</v>
      </c>
      <c r="I95" s="3">
        <v>100014838</v>
      </c>
      <c r="J95" s="3" t="s">
        <v>146</v>
      </c>
      <c r="K95" s="3" t="s">
        <v>163</v>
      </c>
      <c r="L95" s="3"/>
      <c r="M95" s="3">
        <v>2</v>
      </c>
      <c r="N95" s="4" t="s">
        <v>164</v>
      </c>
      <c r="O95" s="3" t="s">
        <v>165</v>
      </c>
      <c r="P95" s="7">
        <v>5750</v>
      </c>
      <c r="Q95" s="3"/>
    </row>
    <row r="96" spans="1:17" x14ac:dyDescent="0.25">
      <c r="A96" s="3" t="s">
        <v>28</v>
      </c>
      <c r="B96" s="3" t="s">
        <v>389</v>
      </c>
      <c r="C96" s="3" t="s">
        <v>166</v>
      </c>
      <c r="D96" s="4">
        <v>35581450</v>
      </c>
      <c r="E96" s="5" t="s">
        <v>167</v>
      </c>
      <c r="F96" s="3">
        <v>100004649</v>
      </c>
      <c r="G96" s="3" t="s">
        <v>168</v>
      </c>
      <c r="H96" s="6">
        <v>42152411</v>
      </c>
      <c r="I96" s="3">
        <v>100004649</v>
      </c>
      <c r="J96" s="3" t="s">
        <v>168</v>
      </c>
      <c r="K96" s="3" t="s">
        <v>116</v>
      </c>
      <c r="L96" s="3"/>
      <c r="M96" s="3">
        <v>66</v>
      </c>
      <c r="N96" s="4">
        <v>91105</v>
      </c>
      <c r="O96" s="3" t="s">
        <v>169</v>
      </c>
      <c r="P96" s="7">
        <v>8800</v>
      </c>
      <c r="Q96" s="3"/>
    </row>
    <row r="97" spans="1:17" x14ac:dyDescent="0.25">
      <c r="A97" s="30" t="s">
        <v>393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2">
        <f>SUM(P3:P96)</f>
        <v>738075</v>
      </c>
      <c r="Q97" s="15"/>
    </row>
  </sheetData>
  <autoFilter ref="A2:Q97" xr:uid="{D8C3BB29-0116-46AD-9434-9A38EF891F45}"/>
  <sortState ref="A3:P96">
    <sortCondition ref="A3:A96" customList="BA,TV,TC,NR,ZA,BB,PO,KE"/>
    <sortCondition ref="B3:B96" customList="K,V,O,C,S"/>
  </sortState>
  <mergeCells count="2">
    <mergeCell ref="A1:Q1"/>
    <mergeCell ref="A97:O97"/>
  </mergeCell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D4B67-FAF0-46CB-AAB4-C2FC71C25EFB}">
  <sheetPr>
    <pageSetUpPr fitToPage="1"/>
  </sheetPr>
  <dimension ref="A1:F37"/>
  <sheetViews>
    <sheetView tabSelected="1" topLeftCell="A13" zoomScaleNormal="100" workbookViewId="0">
      <selection activeCell="I22" sqref="I22"/>
    </sheetView>
  </sheetViews>
  <sheetFormatPr defaultRowHeight="15" x14ac:dyDescent="0.25"/>
  <cols>
    <col min="1" max="1" width="9.42578125" customWidth="1"/>
    <col min="2" max="2" width="8.85546875" customWidth="1"/>
    <col min="3" max="3" width="9.5703125" customWidth="1"/>
    <col min="4" max="4" width="9.7109375" customWidth="1"/>
    <col min="5" max="5" width="58.7109375" customWidth="1"/>
    <col min="6" max="6" width="9.85546875" customWidth="1"/>
  </cols>
  <sheetData>
    <row r="1" spans="1:6" ht="18" customHeight="1" x14ac:dyDescent="0.25">
      <c r="A1" s="24" t="s">
        <v>406</v>
      </c>
      <c r="B1" s="25"/>
      <c r="C1" s="25"/>
      <c r="D1" s="25"/>
      <c r="E1" s="25"/>
      <c r="F1" s="26"/>
    </row>
    <row r="2" spans="1:6" ht="50.25" customHeight="1" x14ac:dyDescent="0.25">
      <c r="A2" s="17" t="s">
        <v>394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395</v>
      </c>
    </row>
    <row r="3" spans="1:6" x14ac:dyDescent="0.25">
      <c r="A3" s="16" t="s">
        <v>396</v>
      </c>
      <c r="B3" s="16" t="s">
        <v>397</v>
      </c>
      <c r="C3" s="16" t="s">
        <v>398</v>
      </c>
      <c r="D3" s="16" t="s">
        <v>399</v>
      </c>
      <c r="E3" s="16" t="s">
        <v>400</v>
      </c>
      <c r="F3" s="16">
        <v>1</v>
      </c>
    </row>
    <row r="4" spans="1:6" x14ac:dyDescent="0.25">
      <c r="A4" s="19" t="s">
        <v>78</v>
      </c>
      <c r="B4" s="19" t="s">
        <v>390</v>
      </c>
      <c r="C4" s="19" t="s">
        <v>342</v>
      </c>
      <c r="D4" s="20">
        <v>37836901</v>
      </c>
      <c r="E4" s="21" t="s">
        <v>343</v>
      </c>
      <c r="F4" s="22">
        <v>6675</v>
      </c>
    </row>
    <row r="5" spans="1:6" x14ac:dyDescent="0.25">
      <c r="A5" s="19" t="s">
        <v>78</v>
      </c>
      <c r="B5" s="19" t="s">
        <v>389</v>
      </c>
      <c r="C5" s="19" t="s">
        <v>191</v>
      </c>
      <c r="D5" s="20">
        <v>47138556</v>
      </c>
      <c r="E5" s="21" t="s">
        <v>192</v>
      </c>
      <c r="F5" s="22">
        <v>7000</v>
      </c>
    </row>
    <row r="6" spans="1:6" x14ac:dyDescent="0.25">
      <c r="A6" s="19" t="s">
        <v>78</v>
      </c>
      <c r="B6" s="19" t="s">
        <v>389</v>
      </c>
      <c r="C6" s="19" t="s">
        <v>196</v>
      </c>
      <c r="D6" s="20">
        <v>42156548</v>
      </c>
      <c r="E6" s="21" t="s">
        <v>197</v>
      </c>
      <c r="F6" s="22">
        <v>14600</v>
      </c>
    </row>
    <row r="7" spans="1:6" x14ac:dyDescent="0.25">
      <c r="A7" s="19" t="s">
        <v>78</v>
      </c>
      <c r="B7" s="19" t="s">
        <v>389</v>
      </c>
      <c r="C7" s="19" t="s">
        <v>201</v>
      </c>
      <c r="D7" s="20">
        <v>90000113</v>
      </c>
      <c r="E7" s="21" t="s">
        <v>202</v>
      </c>
      <c r="F7" s="22">
        <v>7000</v>
      </c>
    </row>
    <row r="8" spans="1:6" x14ac:dyDescent="0.25">
      <c r="A8" s="19" t="s">
        <v>318</v>
      </c>
      <c r="B8" s="19" t="s">
        <v>390</v>
      </c>
      <c r="C8" s="19" t="s">
        <v>319</v>
      </c>
      <c r="D8" s="20">
        <v>36126624</v>
      </c>
      <c r="E8" s="21" t="s">
        <v>320</v>
      </c>
      <c r="F8" s="22">
        <v>67750</v>
      </c>
    </row>
    <row r="9" spans="1:6" x14ac:dyDescent="0.25">
      <c r="A9" s="19" t="s">
        <v>170</v>
      </c>
      <c r="B9" s="19" t="s">
        <v>390</v>
      </c>
      <c r="C9" s="19" t="s">
        <v>240</v>
      </c>
      <c r="D9" s="20">
        <v>37861298</v>
      </c>
      <c r="E9" s="21" t="s">
        <v>241</v>
      </c>
      <c r="F9" s="22">
        <v>12450</v>
      </c>
    </row>
    <row r="10" spans="1:6" x14ac:dyDescent="0.25">
      <c r="A10" s="19" t="s">
        <v>170</v>
      </c>
      <c r="B10" s="19" t="s">
        <v>389</v>
      </c>
      <c r="C10" s="19" t="s">
        <v>171</v>
      </c>
      <c r="D10" s="20">
        <v>34104691</v>
      </c>
      <c r="E10" s="21" t="s">
        <v>172</v>
      </c>
      <c r="F10" s="22">
        <v>11000</v>
      </c>
    </row>
    <row r="11" spans="1:6" x14ac:dyDescent="0.25">
      <c r="A11" s="19" t="s">
        <v>94</v>
      </c>
      <c r="B11" s="19" t="s">
        <v>390</v>
      </c>
      <c r="C11" s="19" t="s">
        <v>346</v>
      </c>
      <c r="D11" s="20">
        <v>37808427</v>
      </c>
      <c r="E11" s="21" t="s">
        <v>347</v>
      </c>
      <c r="F11" s="22">
        <v>120825</v>
      </c>
    </row>
    <row r="12" spans="1:6" x14ac:dyDescent="0.25">
      <c r="A12" s="19" t="s">
        <v>94</v>
      </c>
      <c r="B12" s="19" t="s">
        <v>391</v>
      </c>
      <c r="C12" s="19" t="s">
        <v>95</v>
      </c>
      <c r="D12" s="20" t="s">
        <v>96</v>
      </c>
      <c r="E12" s="21" t="s">
        <v>97</v>
      </c>
      <c r="F12" s="22">
        <v>3750</v>
      </c>
    </row>
    <row r="13" spans="1:6" x14ac:dyDescent="0.25">
      <c r="A13" s="19" t="s">
        <v>94</v>
      </c>
      <c r="B13" s="19" t="s">
        <v>389</v>
      </c>
      <c r="C13" s="19" t="s">
        <v>206</v>
      </c>
      <c r="D13" s="20">
        <v>36441406</v>
      </c>
      <c r="E13" s="21" t="s">
        <v>207</v>
      </c>
      <c r="F13" s="22">
        <v>6400</v>
      </c>
    </row>
    <row r="14" spans="1:6" x14ac:dyDescent="0.25">
      <c r="A14" s="19" t="s">
        <v>94</v>
      </c>
      <c r="B14" s="19" t="s">
        <v>389</v>
      </c>
      <c r="C14" s="19" t="s">
        <v>212</v>
      </c>
      <c r="D14" s="20">
        <v>37983121</v>
      </c>
      <c r="E14" s="21" t="s">
        <v>213</v>
      </c>
      <c r="F14" s="22">
        <v>10900</v>
      </c>
    </row>
    <row r="15" spans="1:6" x14ac:dyDescent="0.25">
      <c r="A15" s="19" t="s">
        <v>16</v>
      </c>
      <c r="B15" s="19" t="s">
        <v>392</v>
      </c>
      <c r="C15" s="19" t="s">
        <v>102</v>
      </c>
      <c r="D15" s="23">
        <v>54139937</v>
      </c>
      <c r="E15" s="21" t="s">
        <v>103</v>
      </c>
      <c r="F15" s="22">
        <v>6500</v>
      </c>
    </row>
    <row r="16" spans="1:6" x14ac:dyDescent="0.25">
      <c r="A16" s="19" t="s">
        <v>16</v>
      </c>
      <c r="B16" s="19" t="s">
        <v>390</v>
      </c>
      <c r="C16" s="19" t="s">
        <v>215</v>
      </c>
      <c r="D16" s="20">
        <v>37828100</v>
      </c>
      <c r="E16" s="21" t="s">
        <v>216</v>
      </c>
      <c r="F16" s="22">
        <v>56750</v>
      </c>
    </row>
    <row r="17" spans="1:6" x14ac:dyDescent="0.25">
      <c r="A17" s="19" t="s">
        <v>16</v>
      </c>
      <c r="B17" s="19" t="s">
        <v>388</v>
      </c>
      <c r="C17" s="19" t="s">
        <v>17</v>
      </c>
      <c r="D17" s="20">
        <v>31933475</v>
      </c>
      <c r="E17" s="21" t="s">
        <v>18</v>
      </c>
      <c r="F17" s="22">
        <v>2750</v>
      </c>
    </row>
    <row r="18" spans="1:6" x14ac:dyDescent="0.25">
      <c r="A18" s="19" t="s">
        <v>16</v>
      </c>
      <c r="B18" s="19" t="s">
        <v>388</v>
      </c>
      <c r="C18" s="19" t="s">
        <v>22</v>
      </c>
      <c r="D18" s="20" t="s">
        <v>23</v>
      </c>
      <c r="E18" s="21" t="s">
        <v>24</v>
      </c>
      <c r="F18" s="22">
        <v>4700</v>
      </c>
    </row>
    <row r="19" spans="1:6" x14ac:dyDescent="0.25">
      <c r="A19" s="19" t="s">
        <v>16</v>
      </c>
      <c r="B19" s="19" t="s">
        <v>389</v>
      </c>
      <c r="C19" s="19" t="s">
        <v>136</v>
      </c>
      <c r="D19" s="20">
        <v>37899198</v>
      </c>
      <c r="E19" s="21" t="s">
        <v>137</v>
      </c>
      <c r="F19" s="22">
        <v>6775</v>
      </c>
    </row>
    <row r="20" spans="1:6" x14ac:dyDescent="0.25">
      <c r="A20" s="19" t="s">
        <v>16</v>
      </c>
      <c r="B20" s="19" t="s">
        <v>389</v>
      </c>
      <c r="C20" s="19" t="s">
        <v>141</v>
      </c>
      <c r="D20" s="20">
        <v>45018154</v>
      </c>
      <c r="E20" s="21" t="s">
        <v>142</v>
      </c>
      <c r="F20" s="22">
        <v>4750</v>
      </c>
    </row>
    <row r="21" spans="1:6" x14ac:dyDescent="0.25">
      <c r="A21" s="19" t="s">
        <v>60</v>
      </c>
      <c r="B21" s="19" t="s">
        <v>392</v>
      </c>
      <c r="C21" s="19" t="s">
        <v>124</v>
      </c>
      <c r="D21" s="20">
        <v>54131472</v>
      </c>
      <c r="E21" s="21" t="s">
        <v>125</v>
      </c>
      <c r="F21" s="22">
        <v>16250</v>
      </c>
    </row>
    <row r="22" spans="1:6" x14ac:dyDescent="0.25">
      <c r="A22" s="19" t="s">
        <v>60</v>
      </c>
      <c r="B22" s="19" t="s">
        <v>390</v>
      </c>
      <c r="C22" s="19" t="s">
        <v>248</v>
      </c>
      <c r="D22" s="20">
        <v>37870475</v>
      </c>
      <c r="E22" s="21" t="s">
        <v>249</v>
      </c>
      <c r="F22" s="22">
        <v>176000</v>
      </c>
    </row>
    <row r="23" spans="1:6" x14ac:dyDescent="0.25">
      <c r="A23" s="19" t="s">
        <v>60</v>
      </c>
      <c r="B23" s="19" t="s">
        <v>391</v>
      </c>
      <c r="C23" s="19" t="s">
        <v>80</v>
      </c>
      <c r="D23" s="20" t="s">
        <v>81</v>
      </c>
      <c r="E23" s="21" t="s">
        <v>82</v>
      </c>
      <c r="F23" s="22">
        <v>8000</v>
      </c>
    </row>
    <row r="24" spans="1:6" x14ac:dyDescent="0.25">
      <c r="A24" s="19" t="s">
        <v>60</v>
      </c>
      <c r="B24" s="19" t="s">
        <v>391</v>
      </c>
      <c r="C24" s="19" t="s">
        <v>88</v>
      </c>
      <c r="D24" s="20" t="s">
        <v>89</v>
      </c>
      <c r="E24" s="21" t="s">
        <v>90</v>
      </c>
      <c r="F24" s="22">
        <v>10900</v>
      </c>
    </row>
    <row r="25" spans="1:6" x14ac:dyDescent="0.25">
      <c r="A25" s="19" t="s">
        <v>60</v>
      </c>
      <c r="B25" s="19" t="s">
        <v>388</v>
      </c>
      <c r="C25" s="19" t="s">
        <v>61</v>
      </c>
      <c r="D25" s="20" t="s">
        <v>62</v>
      </c>
      <c r="E25" s="21" t="s">
        <v>63</v>
      </c>
      <c r="F25" s="22">
        <v>12575</v>
      </c>
    </row>
    <row r="26" spans="1:6" x14ac:dyDescent="0.25">
      <c r="A26" s="19" t="s">
        <v>60</v>
      </c>
      <c r="B26" s="19" t="s">
        <v>388</v>
      </c>
      <c r="C26" s="19" t="s">
        <v>72</v>
      </c>
      <c r="D26" s="20">
        <v>31997520</v>
      </c>
      <c r="E26" s="21" t="s">
        <v>73</v>
      </c>
      <c r="F26" s="22">
        <v>2750</v>
      </c>
    </row>
    <row r="27" spans="1:6" x14ac:dyDescent="0.25">
      <c r="A27" s="19" t="s">
        <v>60</v>
      </c>
      <c r="B27" s="19" t="s">
        <v>389</v>
      </c>
      <c r="C27" s="19" t="s">
        <v>176</v>
      </c>
      <c r="D27" s="20">
        <v>42092167</v>
      </c>
      <c r="E27" s="21" t="s">
        <v>177</v>
      </c>
      <c r="F27" s="22">
        <v>8400</v>
      </c>
    </row>
    <row r="28" spans="1:6" x14ac:dyDescent="0.25">
      <c r="A28" s="19" t="s">
        <v>60</v>
      </c>
      <c r="B28" s="19" t="s">
        <v>389</v>
      </c>
      <c r="C28" s="19" t="s">
        <v>184</v>
      </c>
      <c r="D28" s="20">
        <v>37051890</v>
      </c>
      <c r="E28" s="21" t="s">
        <v>185</v>
      </c>
      <c r="F28" s="22">
        <v>13500</v>
      </c>
    </row>
    <row r="29" spans="1:6" x14ac:dyDescent="0.25">
      <c r="A29" s="19" t="s">
        <v>28</v>
      </c>
      <c r="B29" s="19" t="s">
        <v>392</v>
      </c>
      <c r="C29" s="19" t="s">
        <v>111</v>
      </c>
      <c r="D29" s="20">
        <v>54131430</v>
      </c>
      <c r="E29" s="21" t="s">
        <v>112</v>
      </c>
      <c r="F29" s="22">
        <v>12750</v>
      </c>
    </row>
    <row r="30" spans="1:6" x14ac:dyDescent="0.25">
      <c r="A30" s="19" t="s">
        <v>28</v>
      </c>
      <c r="B30" s="19" t="s">
        <v>390</v>
      </c>
      <c r="C30" s="19" t="s">
        <v>230</v>
      </c>
      <c r="D30" s="20">
        <v>35541016</v>
      </c>
      <c r="E30" s="21" t="s">
        <v>231</v>
      </c>
      <c r="F30" s="22">
        <v>11250</v>
      </c>
    </row>
    <row r="31" spans="1:6" x14ac:dyDescent="0.25">
      <c r="A31" s="19" t="s">
        <v>28</v>
      </c>
      <c r="B31" s="19" t="s">
        <v>388</v>
      </c>
      <c r="C31" s="19" t="s">
        <v>29</v>
      </c>
      <c r="D31" s="20" t="s">
        <v>30</v>
      </c>
      <c r="E31" s="21" t="s">
        <v>31</v>
      </c>
      <c r="F31" s="22">
        <v>41850</v>
      </c>
    </row>
    <row r="32" spans="1:6" ht="19.5" customHeight="1" x14ac:dyDescent="0.25">
      <c r="A32" s="19" t="s">
        <v>28</v>
      </c>
      <c r="B32" s="19" t="s">
        <v>388</v>
      </c>
      <c r="C32" s="19" t="s">
        <v>52</v>
      </c>
      <c r="D32" s="20">
        <v>30305624</v>
      </c>
      <c r="E32" s="21" t="s">
        <v>53</v>
      </c>
      <c r="F32" s="22">
        <v>20800</v>
      </c>
    </row>
    <row r="33" spans="1:6" x14ac:dyDescent="0.25">
      <c r="A33" s="19" t="s">
        <v>28</v>
      </c>
      <c r="B33" s="19" t="s">
        <v>389</v>
      </c>
      <c r="C33" s="19" t="s">
        <v>147</v>
      </c>
      <c r="D33" s="20">
        <v>51728061</v>
      </c>
      <c r="E33" s="21" t="s">
        <v>148</v>
      </c>
      <c r="F33" s="22">
        <v>26250</v>
      </c>
    </row>
    <row r="34" spans="1:6" x14ac:dyDescent="0.25">
      <c r="A34" s="19" t="s">
        <v>28</v>
      </c>
      <c r="B34" s="19" t="s">
        <v>389</v>
      </c>
      <c r="C34" s="19" t="s">
        <v>156</v>
      </c>
      <c r="D34" s="20">
        <v>31257267</v>
      </c>
      <c r="E34" s="21" t="s">
        <v>157</v>
      </c>
      <c r="F34" s="22">
        <v>11675</v>
      </c>
    </row>
    <row r="35" spans="1:6" x14ac:dyDescent="0.25">
      <c r="A35" s="19" t="s">
        <v>28</v>
      </c>
      <c r="B35" s="19" t="s">
        <v>389</v>
      </c>
      <c r="C35" s="19" t="s">
        <v>161</v>
      </c>
      <c r="D35" s="20">
        <v>45866635</v>
      </c>
      <c r="E35" s="21" t="s">
        <v>162</v>
      </c>
      <c r="F35" s="22">
        <v>5750</v>
      </c>
    </row>
    <row r="36" spans="1:6" x14ac:dyDescent="0.25">
      <c r="A36" s="19" t="s">
        <v>28</v>
      </c>
      <c r="B36" s="19" t="s">
        <v>389</v>
      </c>
      <c r="C36" s="19" t="s">
        <v>166</v>
      </c>
      <c r="D36" s="20">
        <v>35581450</v>
      </c>
      <c r="E36" s="21" t="s">
        <v>167</v>
      </c>
      <c r="F36" s="22">
        <v>8800</v>
      </c>
    </row>
    <row r="37" spans="1:6" x14ac:dyDescent="0.25">
      <c r="A37" s="31" t="s">
        <v>393</v>
      </c>
      <c r="B37" s="31"/>
      <c r="C37" s="31"/>
      <c r="D37" s="31"/>
      <c r="E37" s="31"/>
      <c r="F37" s="18">
        <f>SUM(F4:F36)</f>
        <v>738075</v>
      </c>
    </row>
  </sheetData>
  <autoFilter ref="A2:F37" xr:uid="{0F01CBC9-397A-4715-8E8C-A82EB791103A}"/>
  <mergeCells count="2">
    <mergeCell ref="A1:F1"/>
    <mergeCell ref="A37:E37"/>
  </mergeCells>
  <pageMargins left="0.25" right="0.25" top="0.75" bottom="0.75" header="0.3" footer="0.3"/>
  <pageSetup paperSize="9" scale="93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Rozpis podľa škôl 3P01</vt:lpstr>
      <vt:lpstr>Rozpis podľa zriaďovateľov 3P01</vt:lpstr>
      <vt:lpstr>'Rozpis podľa škôl 3P01'!Názvy_tlače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 Spolu úspešnejší 2</dc:title>
  <dc:subject/>
  <dc:creator>Dátové centrum MŠVVaŠ SR 2022</dc:creator>
  <cp:keywords/>
  <dc:description/>
  <cp:lastModifiedBy>Záborská Alena</cp:lastModifiedBy>
  <cp:revision/>
  <cp:lastPrinted>2022-03-10T10:34:36Z</cp:lastPrinted>
  <dcterms:created xsi:type="dcterms:W3CDTF">2022-01-11T11:19:47Z</dcterms:created>
  <dcterms:modified xsi:type="dcterms:W3CDTF">2022-03-11T07:57:43Z</dcterms:modified>
  <cp:category/>
  <cp:contentStatus/>
</cp:coreProperties>
</file>