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lompartova\Documents\LOMPARTOVA 2024\Tab na WEB\"/>
    </mc:Choice>
  </mc:AlternateContent>
  <bookViews>
    <workbookView xWindow="0" yWindow="0" windowWidth="28800" windowHeight="13200"/>
  </bookViews>
  <sheets>
    <sheet name="KV HIM" sheetId="4" r:id="rId1"/>
    <sheet name="KV rek. a modern." sheetId="3" r:id="rId2"/>
  </sheets>
  <definedNames>
    <definedName name="_xlnm._FilterDatabase" localSheetId="0" hidden="1">'KV HIM'!$A$4:$H$93</definedName>
    <definedName name="_xlnm._FilterDatabase" localSheetId="1" hidden="1">'KV rek. a modern.'!$A$4:$I$17</definedName>
    <definedName name="_xlnm.Print_Titles" localSheetId="0">'KV HIM'!$4:$4</definedName>
    <definedName name="_xlnm.Print_Titles" localSheetId="1">'KV rek. a modern.'!$4:$4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4" l="1"/>
  <c r="F17" i="3" l="1"/>
</calcChain>
</file>

<file path=xl/sharedStrings.xml><?xml version="1.0" encoding="utf-8"?>
<sst xmlns="http://schemas.openxmlformats.org/spreadsheetml/2006/main" count="721" uniqueCount="232">
  <si>
    <t>Kraj sídla zriaď.</t>
  </si>
  <si>
    <t>Zriaďovateľ</t>
  </si>
  <si>
    <t>Škola</t>
  </si>
  <si>
    <t>Ulica</t>
  </si>
  <si>
    <t>Obec</t>
  </si>
  <si>
    <t>Dôvod</t>
  </si>
  <si>
    <t>Poznámka</t>
  </si>
  <si>
    <t>Kvartál</t>
  </si>
  <si>
    <t>Výstavba, prístavba, rekonštrukcie a modernizácie spolu</t>
  </si>
  <si>
    <t>Nákup hmotného investičného majetku spolu</t>
  </si>
  <si>
    <t>BA</t>
  </si>
  <si>
    <t>Výška pridelených finančných prostriedkov v €</t>
  </si>
  <si>
    <t>Regionálny úrad školskej správy v Bratislave</t>
  </si>
  <si>
    <t>Centrum poradenstva a prevencie</t>
  </si>
  <si>
    <t>Spojená škola internátna</t>
  </si>
  <si>
    <t>1Q</t>
  </si>
  <si>
    <t>TV</t>
  </si>
  <si>
    <t>TC</t>
  </si>
  <si>
    <t>NR</t>
  </si>
  <si>
    <t>ZA</t>
  </si>
  <si>
    <t>BB</t>
  </si>
  <si>
    <t>PO</t>
  </si>
  <si>
    <t>Regionálny úrad školskej správy v Trnave</t>
  </si>
  <si>
    <t>Regionálny úrad školskej správy v Trenčíne</t>
  </si>
  <si>
    <t>Regionálny úrad školskej správy v Nitre</t>
  </si>
  <si>
    <t>Regionálny úrad školskej správy v Žiline</t>
  </si>
  <si>
    <t>Regionálny úrad školskej správy v Banskej Bystrici</t>
  </si>
  <si>
    <t>Regionálny úrad školskej správy v Prešove</t>
  </si>
  <si>
    <t>Diagnostické centrum</t>
  </si>
  <si>
    <t>Slovinská 1</t>
  </si>
  <si>
    <t>Bratislava-Ružinov</t>
  </si>
  <si>
    <t>Nákup investičného majetku - škrabka zemiakov</t>
  </si>
  <si>
    <t>Nákup investičného majetku - konvektomat</t>
  </si>
  <si>
    <t>Reedukačné centrum</t>
  </si>
  <si>
    <t>Sološnica 3</t>
  </si>
  <si>
    <t>Sološnica</t>
  </si>
  <si>
    <t xml:space="preserve">Nákup nerezovej policovej zostavy do kuchyne </t>
  </si>
  <si>
    <t>Nákup konvektomatu</t>
  </si>
  <si>
    <t>Nákup tovaru- Digestor kondenzačný</t>
  </si>
  <si>
    <t>Nákup tovaru - Stroj umývací</t>
  </si>
  <si>
    <t>Nákup tovaru - Vozík výdajný</t>
  </si>
  <si>
    <t>Nákup tovaru - Stôl chladiaci</t>
  </si>
  <si>
    <t>Nákup tovaru Robot univerzálny</t>
  </si>
  <si>
    <t>Veľké Leváre 1106</t>
  </si>
  <si>
    <t>Veľké Leváre</t>
  </si>
  <si>
    <t>Nákup osobného automobilu</t>
  </si>
  <si>
    <t>Nákup osobného automobilu-Octavia</t>
  </si>
  <si>
    <t>Fraštácka 4</t>
  </si>
  <si>
    <t>Hlohovec</t>
  </si>
  <si>
    <t>Nákup referenčného motorového vozidla</t>
  </si>
  <si>
    <t>Robotnícka 62</t>
  </si>
  <si>
    <t>Senica</t>
  </si>
  <si>
    <t>Nákup služobného motorového vozidla</t>
  </si>
  <si>
    <t>M.Sch. Trnavského 398/2</t>
  </si>
  <si>
    <t>Trnava</t>
  </si>
  <si>
    <t>Bakalárska 2</t>
  </si>
  <si>
    <t>Prievidza</t>
  </si>
  <si>
    <t>Februárová 153/3</t>
  </si>
  <si>
    <t>Partizánske</t>
  </si>
  <si>
    <t>J. A. Komenského 106/2</t>
  </si>
  <si>
    <t>Považská Bystrica</t>
  </si>
  <si>
    <t>Kukučínova 473</t>
  </si>
  <si>
    <t>Trenčín</t>
  </si>
  <si>
    <t>Špecializované centrum poradenstva a prevencie pre deti a žiakov s autizmom alebo ďalšími pervazívnymi vývinovými poruch</t>
  </si>
  <si>
    <t>Robotnícka 258</t>
  </si>
  <si>
    <t>M. R. Štefánika 517/23</t>
  </si>
  <si>
    <t>Myjava</t>
  </si>
  <si>
    <t>Ľudovíta Stárka 12</t>
  </si>
  <si>
    <t>Nákup elektrického sporáka do školskej jedálne</t>
  </si>
  <si>
    <t>Gymnázium</t>
  </si>
  <si>
    <t>Párovská 1</t>
  </si>
  <si>
    <t>Nitra</t>
  </si>
  <si>
    <t>Nákup osobného motorového vozidla</t>
  </si>
  <si>
    <t>Liečebno - výchovné sanatórium</t>
  </si>
  <si>
    <t>Mojmírovská 70</t>
  </si>
  <si>
    <t>Poľný Kesov</t>
  </si>
  <si>
    <t>Zabezpečenie vzduchotechniky do ŠK LVS</t>
  </si>
  <si>
    <t>Odborné učilište internátne</t>
  </si>
  <si>
    <t>Hviezdoslavova 68</t>
  </si>
  <si>
    <t>Nová Ves nad Žitavou</t>
  </si>
  <si>
    <t>Nákup kombinovaných sporákov - 2 kusy</t>
  </si>
  <si>
    <t>Nákup nerezovej kuchynskej linky do ŠK</t>
  </si>
  <si>
    <t>Nákup krájača zeleniny do ŠK</t>
  </si>
  <si>
    <t>Nákup škrabky zemiakov do ŠK</t>
  </si>
  <si>
    <t>Spojená škola</t>
  </si>
  <si>
    <t>F. Rákocziho 5</t>
  </si>
  <si>
    <t>Nové Zámky</t>
  </si>
  <si>
    <t>Nákup záhradného traktora na kosenie trávy - el. pr. Palárikovo</t>
  </si>
  <si>
    <t>Tovarnícka 1632</t>
  </si>
  <si>
    <t>Topoľčany</t>
  </si>
  <si>
    <t>Nákup šikmej schodiskovej plošiny</t>
  </si>
  <si>
    <t>Červeňova 42</t>
  </si>
  <si>
    <t>Nákup smažiacej elektrickej panvice</t>
  </si>
  <si>
    <t>Nákup kuchynského stroja - konvektomat</t>
  </si>
  <si>
    <t>J. Jančeka 32</t>
  </si>
  <si>
    <t>Ružomberok</t>
  </si>
  <si>
    <t>Práčka</t>
  </si>
  <si>
    <t>Bubnový sušič</t>
  </si>
  <si>
    <t>Mraznička</t>
  </si>
  <si>
    <t>Chladnička</t>
  </si>
  <si>
    <t>Konvektomat</t>
  </si>
  <si>
    <t>Multifunkčná panvica</t>
  </si>
  <si>
    <t>Umývačka riadu</t>
  </si>
  <si>
    <t>Gymnázium Jozefa Miloslava Hurbana</t>
  </si>
  <si>
    <t>17. novembra 1296</t>
  </si>
  <si>
    <t>Čadca</t>
  </si>
  <si>
    <t>Robot univerzálny s príslušenstvom</t>
  </si>
  <si>
    <t>Kombinovaný robot</t>
  </si>
  <si>
    <t>Sušička príborov</t>
  </si>
  <si>
    <t>Liečebno-výchovné sanatórium</t>
  </si>
  <si>
    <t>Ľubochnianska dolina 610/</t>
  </si>
  <si>
    <t>Ľubochňa</t>
  </si>
  <si>
    <t>Janka Alexyho 1942</t>
  </si>
  <si>
    <t>Liptovský Mikuláš</t>
  </si>
  <si>
    <t>Dvojdverová chladnička</t>
  </si>
  <si>
    <t>Škrabka na zemiaky</t>
  </si>
  <si>
    <t>Univerzálny robot</t>
  </si>
  <si>
    <t>Jána Vojtaššáka 13</t>
  </si>
  <si>
    <t>Žilina</t>
  </si>
  <si>
    <t>Plynový sporák s elektrickou rúrou</t>
  </si>
  <si>
    <t>Elektrická panvica</t>
  </si>
  <si>
    <t>Plynový varný kotol</t>
  </si>
  <si>
    <t>Elektrický krájač</t>
  </si>
  <si>
    <t>Mičurova 364/1</t>
  </si>
  <si>
    <t>Bytča</t>
  </si>
  <si>
    <t>M. Urbana 160/45</t>
  </si>
  <si>
    <t>Námestovo</t>
  </si>
  <si>
    <t xml:space="preserve">Kotol plynový </t>
  </si>
  <si>
    <t>Sporák plynový 6-horákový</t>
  </si>
  <si>
    <t xml:space="preserve">Mlynček na mäso </t>
  </si>
  <si>
    <t>Kuter stolový RE-3000</t>
  </si>
  <si>
    <t>Špeciálna základná škola s materskou školou internátna</t>
  </si>
  <si>
    <t>Kúpeľná 97</t>
  </si>
  <si>
    <t>Liptovský Ján</t>
  </si>
  <si>
    <t>Výdajný ohrevný pult</t>
  </si>
  <si>
    <t>Kombinovaný sporák</t>
  </si>
  <si>
    <t>Základná škola internátna pre žiakov s narušenou komunikačnou schopnosťou</t>
  </si>
  <si>
    <t>Jamník 42</t>
  </si>
  <si>
    <t>Jamník</t>
  </si>
  <si>
    <t>Elektrický sporák</t>
  </si>
  <si>
    <t>Mládežnícka 34</t>
  </si>
  <si>
    <t>Banská Bystrica</t>
  </si>
  <si>
    <t xml:space="preserve">Nákup zvislej zdvíhacej plošiny </t>
  </si>
  <si>
    <t>Nábrežie Dukelských hrdin</t>
  </si>
  <si>
    <t>Brezno</t>
  </si>
  <si>
    <t>Dolná 249/6</t>
  </si>
  <si>
    <t>Žarnovica</t>
  </si>
  <si>
    <t>Martina Rázusa 25</t>
  </si>
  <si>
    <t>Lučenec</t>
  </si>
  <si>
    <t>Nákup motorového vozidla</t>
  </si>
  <si>
    <t>Odborné učilište internátne Viliama Gaňu</t>
  </si>
  <si>
    <t>Moskovská 17</t>
  </si>
  <si>
    <t>Špeciálna základná škola</t>
  </si>
  <si>
    <t>Hutníkov 302</t>
  </si>
  <si>
    <t>Žiar nad Hronom</t>
  </si>
  <si>
    <t>Nákup kuchynského zariadenia do ŠJ - Smažiaca panvica 2ks</t>
  </si>
  <si>
    <t>Špeciálna základná škola internátna Bentlakásos Speciális Alapiskola</t>
  </si>
  <si>
    <t>Viničná 12</t>
  </si>
  <si>
    <t>Fiľakovo</t>
  </si>
  <si>
    <t>Bernolákova 92</t>
  </si>
  <si>
    <t>Vranov nad Topľou</t>
  </si>
  <si>
    <t>Kúpa klimatizácie</t>
  </si>
  <si>
    <t>SNP 514/15</t>
  </si>
  <si>
    <t>Sabinov</t>
  </si>
  <si>
    <t>Psychodiagnostické testy ADOS-2</t>
  </si>
  <si>
    <t>J. Curie 3760/2</t>
  </si>
  <si>
    <t>Poprad</t>
  </si>
  <si>
    <t>Počítačová sieť LAN</t>
  </si>
  <si>
    <t>Šrobárova 20</t>
  </si>
  <si>
    <t>Kúpa 9 miestneho automobilu</t>
  </si>
  <si>
    <t>Budovateľská 1309</t>
  </si>
  <si>
    <t>Interaktívny dotykový monitor</t>
  </si>
  <si>
    <t>Pod papierňou 2671</t>
  </si>
  <si>
    <t>Bardejov</t>
  </si>
  <si>
    <t>Videovrátnik</t>
  </si>
  <si>
    <t>Palárikova 1602/1</t>
  </si>
  <si>
    <t>Snina</t>
  </si>
  <si>
    <t>Nám. Štefana Kluberta 2</t>
  </si>
  <si>
    <t>Levoča</t>
  </si>
  <si>
    <t>M. R. Štefánika 140</t>
  </si>
  <si>
    <t>Nákup varného kotla do ŠJ</t>
  </si>
  <si>
    <t>Nákup plynového šporáku</t>
  </si>
  <si>
    <t>Komenského 3</t>
  </si>
  <si>
    <t>Humenné</t>
  </si>
  <si>
    <t>Nákup profesionálne sušičky bielizne</t>
  </si>
  <si>
    <t>Nákup profesionálnej práčky</t>
  </si>
  <si>
    <t>Nákup výdajného stola s ohrevom</t>
  </si>
  <si>
    <t>Nám. Štefana Kluberta 1</t>
  </si>
  <si>
    <t>Nákup elektrickej panvice</t>
  </si>
  <si>
    <t>Osobný automobil</t>
  </si>
  <si>
    <t>Spojená škola Pavla Sabadoša internátna</t>
  </si>
  <si>
    <t>Duklianska 2</t>
  </si>
  <si>
    <t>Prešov</t>
  </si>
  <si>
    <t>KE</t>
  </si>
  <si>
    <t>Regionálny úrad školskej správy v Košiciach</t>
  </si>
  <si>
    <t>Karpatská 8</t>
  </si>
  <si>
    <t>Košice-Staré Mesto</t>
  </si>
  <si>
    <t>nákup trezora</t>
  </si>
  <si>
    <t>Gymnázium Milana Rastislava Štefánika</t>
  </si>
  <si>
    <t>Nám. L. Novomeského 4</t>
  </si>
  <si>
    <t>nákup elektrickej trojrúrovej pece</t>
  </si>
  <si>
    <t>Tešedíkova 3</t>
  </si>
  <si>
    <t>Košice-Barca</t>
  </si>
  <si>
    <t>nákup osobného automobilu</t>
  </si>
  <si>
    <t>Školská 10</t>
  </si>
  <si>
    <t>Michalovce</t>
  </si>
  <si>
    <t>Športovcov 1461/17</t>
  </si>
  <si>
    <t>Púchov</t>
  </si>
  <si>
    <t>Rekonštrukcia budovy prvého poschodia ŠMŠ</t>
  </si>
  <si>
    <t>Rekonštrukcia čistenia odpadových vôd LVS Poľný Kesov</t>
  </si>
  <si>
    <t>Prílepská 6</t>
  </si>
  <si>
    <t>Zlaté Moravce</t>
  </si>
  <si>
    <t>Rekonštrukcia elektroinštalácie RC Zlaté Moravce</t>
  </si>
  <si>
    <t>Mierová 137</t>
  </si>
  <si>
    <t>Tornaľa</t>
  </si>
  <si>
    <t>Prestavba ubytovacích priestoroch v objekte RC</t>
  </si>
  <si>
    <t>Rekonštrukcia hygienických zariadení v objekte RC</t>
  </si>
  <si>
    <t>Prestavba práčovne v objekte RC</t>
  </si>
  <si>
    <t>Bankov 15</t>
  </si>
  <si>
    <t>Košice-Sever</t>
  </si>
  <si>
    <t>rekonštrukcia sociálnych zariadení - umyvárne, sprchy</t>
  </si>
  <si>
    <t>Školská 158</t>
  </si>
  <si>
    <t>Bačkov</t>
  </si>
  <si>
    <t>rekonštrukcia sociálnych zariadení</t>
  </si>
  <si>
    <t>rekonštrukcia strechy v budove internátu RC</t>
  </si>
  <si>
    <t>Biele Vody 267</t>
  </si>
  <si>
    <t>Mlynky</t>
  </si>
  <si>
    <t>vybudovanie ochrannej miestnosti</t>
  </si>
  <si>
    <t>rekonštrukcia sociálneho zariadenia</t>
  </si>
  <si>
    <t>rekonštrukcia a modernizácia - okenné žalúzie</t>
  </si>
  <si>
    <t xml:space="preserve">Zoznam škôl,  ktorým boli pridelené finančné prostriedky v zmysle § 7 ods. 9 písm. a)  (Nákup strojov, prístrojov, zariadení, techniky, náradia a osobných automobilov) zákona
 č. 597/2003 Z. z.  (len pre školy v zriaďovateľskej pôsobnosti regionálneho úradu školskej správy) - Q1 za rok 2024 - kapitálové výdavky </t>
  </si>
  <si>
    <t>Zoznam škôl, ktorým boli pridelené finančné prostriedky v zmysle  § 7 ods. 9 písm. b) (Výstavba, prístavba, modernizácia a rekonštrukcia školských objektov) zákona č. 597/2003 Z. z. 
 (len v zriaďovateľskej pôsobnosti regionálneho úradu školskej správy) -  Q1 za rok 2024 - kapitálové výdavky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</si>
</sst>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3" fontId="0" fillId="0" borderId="0" xfId="0" applyNumberFormat="1"/>
    <xf numFmtId="3" fontId="3" fillId="4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right" wrapText="1"/>
    </xf>
    <xf numFmtId="0" fontId="0" fillId="5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wrapText="1"/>
    </xf>
    <xf numFmtId="3" fontId="6" fillId="0" borderId="1" xfId="0" applyNumberFormat="1" applyFont="1" applyFill="1" applyBorder="1" applyAlignment="1">
      <alignment horizontal="right" wrapText="1"/>
    </xf>
    <xf numFmtId="3" fontId="6" fillId="0" borderId="3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FFFFFF"/>
      <color rgb="FFFFCC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zoomScale="80" zoomScaleNormal="80" workbookViewId="0">
      <selection activeCell="C98" sqref="C98"/>
    </sheetView>
  </sheetViews>
  <sheetFormatPr defaultRowHeight="15" x14ac:dyDescent="0.25"/>
  <cols>
    <col min="1" max="1" width="9.5703125" customWidth="1"/>
    <col min="2" max="2" width="39" customWidth="1"/>
    <col min="3" max="3" width="41.85546875" customWidth="1"/>
    <col min="4" max="4" width="23" customWidth="1"/>
    <col min="5" max="5" width="23.85546875" customWidth="1"/>
    <col min="6" max="6" width="22.140625" customWidth="1"/>
    <col min="7" max="7" width="41.7109375" customWidth="1"/>
    <col min="8" max="8" width="9.140625" customWidth="1"/>
  </cols>
  <sheetData>
    <row r="1" spans="1:8" ht="58.5" customHeight="1" x14ac:dyDescent="0.25">
      <c r="A1" s="25" t="s">
        <v>230</v>
      </c>
      <c r="B1" s="25"/>
      <c r="C1" s="25"/>
      <c r="D1" s="25"/>
      <c r="E1" s="25"/>
      <c r="F1" s="25"/>
      <c r="G1" s="25"/>
      <c r="H1" s="25"/>
    </row>
    <row r="4" spans="1:8" ht="96" customHeight="1" x14ac:dyDescent="0.25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2" t="s">
        <v>11</v>
      </c>
      <c r="G4" s="11" t="s">
        <v>5</v>
      </c>
      <c r="H4" s="11" t="s">
        <v>7</v>
      </c>
    </row>
    <row r="5" spans="1:8" ht="36.75" customHeight="1" x14ac:dyDescent="0.25">
      <c r="A5" s="16" t="s">
        <v>10</v>
      </c>
      <c r="B5" s="22" t="s">
        <v>12</v>
      </c>
      <c r="C5" s="17" t="s">
        <v>28</v>
      </c>
      <c r="D5" s="17" t="s">
        <v>29</v>
      </c>
      <c r="E5" s="17" t="s">
        <v>30</v>
      </c>
      <c r="F5" s="20">
        <v>1840</v>
      </c>
      <c r="G5" s="17" t="s">
        <v>31</v>
      </c>
      <c r="H5" s="1" t="s">
        <v>15</v>
      </c>
    </row>
    <row r="6" spans="1:8" ht="36.75" customHeight="1" x14ac:dyDescent="0.25">
      <c r="A6" s="16" t="s">
        <v>10</v>
      </c>
      <c r="B6" s="22" t="s">
        <v>12</v>
      </c>
      <c r="C6" s="17" t="s">
        <v>28</v>
      </c>
      <c r="D6" s="17" t="s">
        <v>29</v>
      </c>
      <c r="E6" s="17" t="s">
        <v>30</v>
      </c>
      <c r="F6" s="20">
        <v>8767</v>
      </c>
      <c r="G6" s="17" t="s">
        <v>32</v>
      </c>
      <c r="H6" s="1" t="s">
        <v>15</v>
      </c>
    </row>
    <row r="7" spans="1:8" ht="36.75" customHeight="1" x14ac:dyDescent="0.25">
      <c r="A7" s="16" t="s">
        <v>10</v>
      </c>
      <c r="B7" s="22" t="s">
        <v>12</v>
      </c>
      <c r="C7" s="17" t="s">
        <v>33</v>
      </c>
      <c r="D7" s="17" t="s">
        <v>34</v>
      </c>
      <c r="E7" s="17" t="s">
        <v>35</v>
      </c>
      <c r="F7" s="20">
        <v>1728</v>
      </c>
      <c r="G7" s="17" t="s">
        <v>36</v>
      </c>
      <c r="H7" s="1" t="s">
        <v>15</v>
      </c>
    </row>
    <row r="8" spans="1:8" ht="36.75" customHeight="1" x14ac:dyDescent="0.25">
      <c r="A8" s="16" t="s">
        <v>10</v>
      </c>
      <c r="B8" s="22" t="s">
        <v>12</v>
      </c>
      <c r="C8" s="17" t="s">
        <v>33</v>
      </c>
      <c r="D8" s="17" t="s">
        <v>34</v>
      </c>
      <c r="E8" s="17" t="s">
        <v>35</v>
      </c>
      <c r="F8" s="20">
        <v>9079</v>
      </c>
      <c r="G8" s="17" t="s">
        <v>37</v>
      </c>
      <c r="H8" s="1" t="s">
        <v>15</v>
      </c>
    </row>
    <row r="9" spans="1:8" ht="36.75" customHeight="1" x14ac:dyDescent="0.25">
      <c r="A9" s="16" t="s">
        <v>10</v>
      </c>
      <c r="B9" s="22" t="s">
        <v>12</v>
      </c>
      <c r="C9" s="17" t="s">
        <v>33</v>
      </c>
      <c r="D9" s="17" t="s">
        <v>34</v>
      </c>
      <c r="E9" s="17" t="s">
        <v>35</v>
      </c>
      <c r="F9" s="20">
        <v>5052</v>
      </c>
      <c r="G9" s="17" t="s">
        <v>38</v>
      </c>
      <c r="H9" s="1" t="s">
        <v>15</v>
      </c>
    </row>
    <row r="10" spans="1:8" ht="36.75" customHeight="1" x14ac:dyDescent="0.25">
      <c r="A10" s="16" t="s">
        <v>10</v>
      </c>
      <c r="B10" s="22" t="s">
        <v>12</v>
      </c>
      <c r="C10" s="17" t="s">
        <v>33</v>
      </c>
      <c r="D10" s="17" t="s">
        <v>34</v>
      </c>
      <c r="E10" s="17" t="s">
        <v>35</v>
      </c>
      <c r="F10" s="20">
        <v>4082</v>
      </c>
      <c r="G10" s="17" t="s">
        <v>39</v>
      </c>
      <c r="H10" s="1" t="s">
        <v>15</v>
      </c>
    </row>
    <row r="11" spans="1:8" ht="36.75" customHeight="1" x14ac:dyDescent="0.25">
      <c r="A11" s="16" t="s">
        <v>10</v>
      </c>
      <c r="B11" s="22" t="s">
        <v>12</v>
      </c>
      <c r="C11" s="17" t="s">
        <v>33</v>
      </c>
      <c r="D11" s="17" t="s">
        <v>34</v>
      </c>
      <c r="E11" s="17" t="s">
        <v>35</v>
      </c>
      <c r="F11" s="20">
        <v>3235</v>
      </c>
      <c r="G11" s="17" t="s">
        <v>40</v>
      </c>
      <c r="H11" s="1" t="s">
        <v>15</v>
      </c>
    </row>
    <row r="12" spans="1:8" ht="36.75" customHeight="1" x14ac:dyDescent="0.25">
      <c r="A12" s="16" t="s">
        <v>10</v>
      </c>
      <c r="B12" s="22" t="s">
        <v>12</v>
      </c>
      <c r="C12" s="17" t="s">
        <v>33</v>
      </c>
      <c r="D12" s="17" t="s">
        <v>34</v>
      </c>
      <c r="E12" s="17" t="s">
        <v>35</v>
      </c>
      <c r="F12" s="20">
        <v>2217</v>
      </c>
      <c r="G12" s="17" t="s">
        <v>41</v>
      </c>
      <c r="H12" s="1" t="s">
        <v>15</v>
      </c>
    </row>
    <row r="13" spans="1:8" ht="36.75" customHeight="1" x14ac:dyDescent="0.25">
      <c r="A13" s="16" t="s">
        <v>10</v>
      </c>
      <c r="B13" s="22" t="s">
        <v>12</v>
      </c>
      <c r="C13" s="17" t="s">
        <v>33</v>
      </c>
      <c r="D13" s="17" t="s">
        <v>34</v>
      </c>
      <c r="E13" s="17" t="s">
        <v>35</v>
      </c>
      <c r="F13" s="20">
        <v>6303</v>
      </c>
      <c r="G13" s="17" t="s">
        <v>42</v>
      </c>
      <c r="H13" s="1" t="s">
        <v>15</v>
      </c>
    </row>
    <row r="14" spans="1:8" ht="36.75" customHeight="1" x14ac:dyDescent="0.25">
      <c r="A14" s="16" t="s">
        <v>10</v>
      </c>
      <c r="B14" s="22" t="s">
        <v>12</v>
      </c>
      <c r="C14" s="17" t="s">
        <v>33</v>
      </c>
      <c r="D14" s="17" t="s">
        <v>43</v>
      </c>
      <c r="E14" s="17" t="s">
        <v>44</v>
      </c>
      <c r="F14" s="20">
        <v>26000</v>
      </c>
      <c r="G14" s="17" t="s">
        <v>45</v>
      </c>
      <c r="H14" s="1" t="s">
        <v>15</v>
      </c>
    </row>
    <row r="15" spans="1:8" ht="36.75" customHeight="1" x14ac:dyDescent="0.25">
      <c r="A15" s="16" t="s">
        <v>10</v>
      </c>
      <c r="B15" s="22" t="s">
        <v>12</v>
      </c>
      <c r="C15" s="17" t="s">
        <v>33</v>
      </c>
      <c r="D15" s="17" t="s">
        <v>34</v>
      </c>
      <c r="E15" s="17" t="s">
        <v>35</v>
      </c>
      <c r="F15" s="20">
        <v>30000</v>
      </c>
      <c r="G15" s="17" t="s">
        <v>46</v>
      </c>
      <c r="H15" s="1" t="s">
        <v>15</v>
      </c>
    </row>
    <row r="16" spans="1:8" ht="36.75" customHeight="1" x14ac:dyDescent="0.25">
      <c r="A16" s="16" t="s">
        <v>16</v>
      </c>
      <c r="B16" s="22" t="s">
        <v>22</v>
      </c>
      <c r="C16" s="17" t="s">
        <v>13</v>
      </c>
      <c r="D16" s="17" t="s">
        <v>47</v>
      </c>
      <c r="E16" s="17" t="s">
        <v>48</v>
      </c>
      <c r="F16" s="20">
        <v>18800</v>
      </c>
      <c r="G16" s="17" t="s">
        <v>49</v>
      </c>
      <c r="H16" s="1" t="s">
        <v>15</v>
      </c>
    </row>
    <row r="17" spans="1:8" ht="36.75" customHeight="1" x14ac:dyDescent="0.25">
      <c r="A17" s="16" t="s">
        <v>16</v>
      </c>
      <c r="B17" s="22" t="s">
        <v>22</v>
      </c>
      <c r="C17" s="17" t="s">
        <v>13</v>
      </c>
      <c r="D17" s="17" t="s">
        <v>50</v>
      </c>
      <c r="E17" s="17" t="s">
        <v>51</v>
      </c>
      <c r="F17" s="20">
        <v>18800</v>
      </c>
      <c r="G17" s="17" t="s">
        <v>52</v>
      </c>
      <c r="H17" s="1" t="s">
        <v>15</v>
      </c>
    </row>
    <row r="18" spans="1:8" ht="36.75" customHeight="1" x14ac:dyDescent="0.25">
      <c r="A18" s="16" t="s">
        <v>16</v>
      </c>
      <c r="B18" s="22" t="s">
        <v>22</v>
      </c>
      <c r="C18" s="17" t="s">
        <v>13</v>
      </c>
      <c r="D18" s="17" t="s">
        <v>53</v>
      </c>
      <c r="E18" s="17" t="s">
        <v>54</v>
      </c>
      <c r="F18" s="20">
        <v>17490</v>
      </c>
      <c r="G18" s="17" t="s">
        <v>45</v>
      </c>
      <c r="H18" s="1" t="s">
        <v>15</v>
      </c>
    </row>
    <row r="19" spans="1:8" ht="36.75" customHeight="1" x14ac:dyDescent="0.25">
      <c r="A19" s="16" t="s">
        <v>17</v>
      </c>
      <c r="B19" s="22" t="s">
        <v>23</v>
      </c>
      <c r="C19" s="17" t="s">
        <v>13</v>
      </c>
      <c r="D19" s="17" t="s">
        <v>55</v>
      </c>
      <c r="E19" s="17" t="s">
        <v>56</v>
      </c>
      <c r="F19" s="20">
        <v>25000</v>
      </c>
      <c r="G19" s="17" t="s">
        <v>45</v>
      </c>
      <c r="H19" s="1" t="s">
        <v>15</v>
      </c>
    </row>
    <row r="20" spans="1:8" ht="36.75" customHeight="1" x14ac:dyDescent="0.25">
      <c r="A20" s="16" t="s">
        <v>17</v>
      </c>
      <c r="B20" s="22" t="s">
        <v>23</v>
      </c>
      <c r="C20" s="17" t="s">
        <v>13</v>
      </c>
      <c r="D20" s="17" t="s">
        <v>57</v>
      </c>
      <c r="E20" s="17" t="s">
        <v>58</v>
      </c>
      <c r="F20" s="20">
        <v>25000</v>
      </c>
      <c r="G20" s="17" t="s">
        <v>45</v>
      </c>
      <c r="H20" s="1" t="s">
        <v>15</v>
      </c>
    </row>
    <row r="21" spans="1:8" ht="36.75" customHeight="1" x14ac:dyDescent="0.25">
      <c r="A21" s="16" t="s">
        <v>17</v>
      </c>
      <c r="B21" s="22" t="s">
        <v>23</v>
      </c>
      <c r="C21" s="17" t="s">
        <v>13</v>
      </c>
      <c r="D21" s="17" t="s">
        <v>59</v>
      </c>
      <c r="E21" s="17" t="s">
        <v>60</v>
      </c>
      <c r="F21" s="20">
        <v>25000</v>
      </c>
      <c r="G21" s="17" t="s">
        <v>45</v>
      </c>
      <c r="H21" s="1" t="s">
        <v>15</v>
      </c>
    </row>
    <row r="22" spans="1:8" ht="36.75" customHeight="1" x14ac:dyDescent="0.25">
      <c r="A22" s="16" t="s">
        <v>17</v>
      </c>
      <c r="B22" s="22" t="s">
        <v>23</v>
      </c>
      <c r="C22" s="17" t="s">
        <v>13</v>
      </c>
      <c r="D22" s="17" t="s">
        <v>61</v>
      </c>
      <c r="E22" s="17" t="s">
        <v>62</v>
      </c>
      <c r="F22" s="20">
        <v>25000</v>
      </c>
      <c r="G22" s="17" t="s">
        <v>45</v>
      </c>
      <c r="H22" s="1" t="s">
        <v>15</v>
      </c>
    </row>
    <row r="23" spans="1:8" ht="57" customHeight="1" x14ac:dyDescent="0.25">
      <c r="A23" s="16" t="s">
        <v>17</v>
      </c>
      <c r="B23" s="22" t="s">
        <v>23</v>
      </c>
      <c r="C23" s="17" t="s">
        <v>63</v>
      </c>
      <c r="D23" s="17" t="s">
        <v>64</v>
      </c>
      <c r="E23" s="17" t="s">
        <v>60</v>
      </c>
      <c r="F23" s="20">
        <v>25000</v>
      </c>
      <c r="G23" s="17" t="s">
        <v>45</v>
      </c>
      <c r="H23" s="1" t="s">
        <v>15</v>
      </c>
    </row>
    <row r="24" spans="1:8" ht="60" customHeight="1" x14ac:dyDescent="0.25">
      <c r="A24" s="16" t="s">
        <v>17</v>
      </c>
      <c r="B24" s="22" t="s">
        <v>23</v>
      </c>
      <c r="C24" s="17" t="s">
        <v>63</v>
      </c>
      <c r="D24" s="17" t="s">
        <v>65</v>
      </c>
      <c r="E24" s="17" t="s">
        <v>66</v>
      </c>
      <c r="F24" s="20">
        <v>25000</v>
      </c>
      <c r="G24" s="17" t="s">
        <v>45</v>
      </c>
      <c r="H24" s="1" t="s">
        <v>15</v>
      </c>
    </row>
    <row r="25" spans="1:8" ht="36.75" customHeight="1" x14ac:dyDescent="0.25">
      <c r="A25" s="16" t="s">
        <v>17</v>
      </c>
      <c r="B25" s="22" t="s">
        <v>23</v>
      </c>
      <c r="C25" s="17" t="s">
        <v>14</v>
      </c>
      <c r="D25" s="17" t="s">
        <v>67</v>
      </c>
      <c r="E25" s="17" t="s">
        <v>62</v>
      </c>
      <c r="F25" s="20">
        <v>2676</v>
      </c>
      <c r="G25" s="17" t="s">
        <v>68</v>
      </c>
      <c r="H25" s="1" t="s">
        <v>15</v>
      </c>
    </row>
    <row r="26" spans="1:8" ht="36.75" customHeight="1" x14ac:dyDescent="0.25">
      <c r="A26" s="16" t="s">
        <v>18</v>
      </c>
      <c r="B26" s="22" t="s">
        <v>24</v>
      </c>
      <c r="C26" s="17" t="s">
        <v>69</v>
      </c>
      <c r="D26" s="17" t="s">
        <v>70</v>
      </c>
      <c r="E26" s="17" t="s">
        <v>71</v>
      </c>
      <c r="F26" s="20">
        <v>24000</v>
      </c>
      <c r="G26" s="17" t="s">
        <v>72</v>
      </c>
      <c r="H26" s="1" t="s">
        <v>15</v>
      </c>
    </row>
    <row r="27" spans="1:8" ht="36.75" customHeight="1" x14ac:dyDescent="0.25">
      <c r="A27" s="16" t="s">
        <v>18</v>
      </c>
      <c r="B27" s="22" t="s">
        <v>24</v>
      </c>
      <c r="C27" s="17" t="s">
        <v>73</v>
      </c>
      <c r="D27" s="17" t="s">
        <v>74</v>
      </c>
      <c r="E27" s="17" t="s">
        <v>75</v>
      </c>
      <c r="F27" s="20">
        <v>5995</v>
      </c>
      <c r="G27" s="17" t="s">
        <v>76</v>
      </c>
      <c r="H27" s="1" t="s">
        <v>15</v>
      </c>
    </row>
    <row r="28" spans="1:8" ht="36.75" customHeight="1" x14ac:dyDescent="0.25">
      <c r="A28" s="16" t="s">
        <v>18</v>
      </c>
      <c r="B28" s="22" t="s">
        <v>24</v>
      </c>
      <c r="C28" s="17" t="s">
        <v>77</v>
      </c>
      <c r="D28" s="17" t="s">
        <v>78</v>
      </c>
      <c r="E28" s="17" t="s">
        <v>79</v>
      </c>
      <c r="F28" s="20">
        <v>22800</v>
      </c>
      <c r="G28" s="17" t="s">
        <v>72</v>
      </c>
      <c r="H28" s="1" t="s">
        <v>15</v>
      </c>
    </row>
    <row r="29" spans="1:8" ht="36.75" customHeight="1" x14ac:dyDescent="0.25">
      <c r="A29" s="16" t="s">
        <v>18</v>
      </c>
      <c r="B29" s="22" t="s">
        <v>24</v>
      </c>
      <c r="C29" s="17" t="s">
        <v>77</v>
      </c>
      <c r="D29" s="17" t="s">
        <v>78</v>
      </c>
      <c r="E29" s="17" t="s">
        <v>79</v>
      </c>
      <c r="F29" s="20">
        <v>7727</v>
      </c>
      <c r="G29" s="17" t="s">
        <v>80</v>
      </c>
      <c r="H29" s="1" t="s">
        <v>15</v>
      </c>
    </row>
    <row r="30" spans="1:8" ht="36.75" customHeight="1" x14ac:dyDescent="0.25">
      <c r="A30" s="16" t="s">
        <v>18</v>
      </c>
      <c r="B30" s="22" t="s">
        <v>24</v>
      </c>
      <c r="C30" s="17" t="s">
        <v>77</v>
      </c>
      <c r="D30" s="17" t="s">
        <v>78</v>
      </c>
      <c r="E30" s="17" t="s">
        <v>79</v>
      </c>
      <c r="F30" s="20">
        <v>4017</v>
      </c>
      <c r="G30" s="17" t="s">
        <v>81</v>
      </c>
      <c r="H30" s="1" t="s">
        <v>15</v>
      </c>
    </row>
    <row r="31" spans="1:8" ht="36.75" customHeight="1" x14ac:dyDescent="0.25">
      <c r="A31" s="16" t="s">
        <v>18</v>
      </c>
      <c r="B31" s="22" t="s">
        <v>24</v>
      </c>
      <c r="C31" s="17" t="s">
        <v>77</v>
      </c>
      <c r="D31" s="17" t="s">
        <v>78</v>
      </c>
      <c r="E31" s="17" t="s">
        <v>79</v>
      </c>
      <c r="F31" s="20">
        <v>3082</v>
      </c>
      <c r="G31" s="17" t="s">
        <v>82</v>
      </c>
      <c r="H31" s="1" t="s">
        <v>15</v>
      </c>
    </row>
    <row r="32" spans="1:8" ht="36.75" customHeight="1" x14ac:dyDescent="0.25">
      <c r="A32" s="16" t="s">
        <v>18</v>
      </c>
      <c r="B32" s="22" t="s">
        <v>24</v>
      </c>
      <c r="C32" s="17" t="s">
        <v>77</v>
      </c>
      <c r="D32" s="17" t="s">
        <v>78</v>
      </c>
      <c r="E32" s="17" t="s">
        <v>79</v>
      </c>
      <c r="F32" s="20">
        <v>2186</v>
      </c>
      <c r="G32" s="17" t="s">
        <v>83</v>
      </c>
      <c r="H32" s="1" t="s">
        <v>15</v>
      </c>
    </row>
    <row r="33" spans="1:10" ht="36.75" customHeight="1" x14ac:dyDescent="0.25">
      <c r="A33" s="16" t="s">
        <v>18</v>
      </c>
      <c r="B33" s="22" t="s">
        <v>24</v>
      </c>
      <c r="C33" s="17" t="s">
        <v>84</v>
      </c>
      <c r="D33" s="17" t="s">
        <v>85</v>
      </c>
      <c r="E33" s="17" t="s">
        <v>86</v>
      </c>
      <c r="F33" s="20">
        <v>4795</v>
      </c>
      <c r="G33" s="17" t="s">
        <v>87</v>
      </c>
      <c r="H33" s="1" t="s">
        <v>15</v>
      </c>
    </row>
    <row r="34" spans="1:10" ht="36.75" customHeight="1" x14ac:dyDescent="0.25">
      <c r="A34" s="16" t="s">
        <v>18</v>
      </c>
      <c r="B34" s="22" t="s">
        <v>24</v>
      </c>
      <c r="C34" s="17" t="s">
        <v>14</v>
      </c>
      <c r="D34" s="17" t="s">
        <v>88</v>
      </c>
      <c r="E34" s="17" t="s">
        <v>89</v>
      </c>
      <c r="F34" s="20">
        <v>19824</v>
      </c>
      <c r="G34" s="17" t="s">
        <v>90</v>
      </c>
      <c r="H34" s="1" t="s">
        <v>15</v>
      </c>
    </row>
    <row r="35" spans="1:10" ht="36.75" customHeight="1" x14ac:dyDescent="0.25">
      <c r="A35" s="16" t="s">
        <v>18</v>
      </c>
      <c r="B35" s="22" t="s">
        <v>24</v>
      </c>
      <c r="C35" s="17" t="s">
        <v>14</v>
      </c>
      <c r="D35" s="17" t="s">
        <v>91</v>
      </c>
      <c r="E35" s="17" t="s">
        <v>71</v>
      </c>
      <c r="F35" s="20">
        <v>3456</v>
      </c>
      <c r="G35" s="17" t="s">
        <v>92</v>
      </c>
      <c r="H35" s="1" t="s">
        <v>15</v>
      </c>
    </row>
    <row r="36" spans="1:10" ht="36.75" customHeight="1" x14ac:dyDescent="0.25">
      <c r="A36" s="16" t="s">
        <v>18</v>
      </c>
      <c r="B36" s="22" t="s">
        <v>24</v>
      </c>
      <c r="C36" s="17" t="s">
        <v>14</v>
      </c>
      <c r="D36" s="17" t="s">
        <v>91</v>
      </c>
      <c r="E36" s="17" t="s">
        <v>71</v>
      </c>
      <c r="F36" s="20">
        <v>8261</v>
      </c>
      <c r="G36" s="17" t="s">
        <v>93</v>
      </c>
      <c r="H36" s="1" t="s">
        <v>15</v>
      </c>
    </row>
    <row r="37" spans="1:10" ht="36.75" customHeight="1" x14ac:dyDescent="0.25">
      <c r="A37" s="16" t="s">
        <v>19</v>
      </c>
      <c r="B37" s="22" t="s">
        <v>25</v>
      </c>
      <c r="C37" s="17" t="s">
        <v>28</v>
      </c>
      <c r="D37" s="17" t="s">
        <v>94</v>
      </c>
      <c r="E37" s="17" t="s">
        <v>95</v>
      </c>
      <c r="F37" s="20">
        <v>10980</v>
      </c>
      <c r="G37" s="17" t="s">
        <v>96</v>
      </c>
      <c r="H37" s="1" t="s">
        <v>15</v>
      </c>
    </row>
    <row r="38" spans="1:10" ht="36.75" customHeight="1" x14ac:dyDescent="0.25">
      <c r="A38" s="16" t="s">
        <v>19</v>
      </c>
      <c r="B38" s="22" t="s">
        <v>25</v>
      </c>
      <c r="C38" s="17" t="s">
        <v>28</v>
      </c>
      <c r="D38" s="17" t="s">
        <v>94</v>
      </c>
      <c r="E38" s="17" t="s">
        <v>95</v>
      </c>
      <c r="F38" s="20">
        <v>5928</v>
      </c>
      <c r="G38" s="17" t="s">
        <v>97</v>
      </c>
      <c r="H38" s="1" t="s">
        <v>15</v>
      </c>
    </row>
    <row r="39" spans="1:10" ht="36.75" customHeight="1" x14ac:dyDescent="0.25">
      <c r="A39" s="16" t="s">
        <v>19</v>
      </c>
      <c r="B39" s="22" t="s">
        <v>25</v>
      </c>
      <c r="C39" s="17" t="s">
        <v>28</v>
      </c>
      <c r="D39" s="17" t="s">
        <v>94</v>
      </c>
      <c r="E39" s="17" t="s">
        <v>95</v>
      </c>
      <c r="F39" s="20">
        <v>2350</v>
      </c>
      <c r="G39" s="17" t="s">
        <v>98</v>
      </c>
      <c r="H39" s="1" t="s">
        <v>15</v>
      </c>
    </row>
    <row r="40" spans="1:10" ht="36.75" customHeight="1" x14ac:dyDescent="0.25">
      <c r="A40" s="16" t="s">
        <v>19</v>
      </c>
      <c r="B40" s="22" t="s">
        <v>25</v>
      </c>
      <c r="C40" s="17" t="s">
        <v>28</v>
      </c>
      <c r="D40" s="17" t="s">
        <v>94</v>
      </c>
      <c r="E40" s="17" t="s">
        <v>95</v>
      </c>
      <c r="F40" s="20">
        <v>2219</v>
      </c>
      <c r="G40" s="17" t="s">
        <v>99</v>
      </c>
      <c r="H40" s="1" t="s">
        <v>15</v>
      </c>
    </row>
    <row r="41" spans="1:10" ht="36.75" customHeight="1" x14ac:dyDescent="0.25">
      <c r="A41" s="16" t="s">
        <v>19</v>
      </c>
      <c r="B41" s="22" t="s">
        <v>25</v>
      </c>
      <c r="C41" s="17" t="s">
        <v>28</v>
      </c>
      <c r="D41" s="17" t="s">
        <v>94</v>
      </c>
      <c r="E41" s="17" t="s">
        <v>95</v>
      </c>
      <c r="F41" s="20">
        <v>9312</v>
      </c>
      <c r="G41" s="17" t="s">
        <v>100</v>
      </c>
      <c r="H41" s="1" t="s">
        <v>15</v>
      </c>
    </row>
    <row r="42" spans="1:10" ht="36.75" customHeight="1" x14ac:dyDescent="0.25">
      <c r="A42" s="16" t="s">
        <v>19</v>
      </c>
      <c r="B42" s="22" t="s">
        <v>25</v>
      </c>
      <c r="C42" s="17" t="s">
        <v>28</v>
      </c>
      <c r="D42" s="17" t="s">
        <v>94</v>
      </c>
      <c r="E42" s="17" t="s">
        <v>95</v>
      </c>
      <c r="F42" s="20">
        <v>24840</v>
      </c>
      <c r="G42" s="17" t="s">
        <v>101</v>
      </c>
      <c r="H42" s="1" t="s">
        <v>15</v>
      </c>
      <c r="I42" s="15"/>
      <c r="J42" s="13"/>
    </row>
    <row r="43" spans="1:10" ht="36.75" customHeight="1" x14ac:dyDescent="0.25">
      <c r="A43" s="16" t="s">
        <v>19</v>
      </c>
      <c r="B43" s="22" t="s">
        <v>25</v>
      </c>
      <c r="C43" s="17" t="s">
        <v>28</v>
      </c>
      <c r="D43" s="17" t="s">
        <v>94</v>
      </c>
      <c r="E43" s="17" t="s">
        <v>95</v>
      </c>
      <c r="F43" s="20">
        <v>2860</v>
      </c>
      <c r="G43" s="17" t="s">
        <v>102</v>
      </c>
      <c r="H43" s="1" t="s">
        <v>15</v>
      </c>
      <c r="I43" s="15"/>
      <c r="J43" s="13"/>
    </row>
    <row r="44" spans="1:10" ht="36.75" customHeight="1" x14ac:dyDescent="0.25">
      <c r="A44" s="16" t="s">
        <v>19</v>
      </c>
      <c r="B44" s="22" t="s">
        <v>25</v>
      </c>
      <c r="C44" s="17" t="s">
        <v>103</v>
      </c>
      <c r="D44" s="17" t="s">
        <v>104</v>
      </c>
      <c r="E44" s="17" t="s">
        <v>105</v>
      </c>
      <c r="F44" s="20">
        <v>12777</v>
      </c>
      <c r="G44" s="17" t="s">
        <v>106</v>
      </c>
      <c r="H44" s="1" t="s">
        <v>15</v>
      </c>
    </row>
    <row r="45" spans="1:10" ht="36.75" customHeight="1" x14ac:dyDescent="0.25">
      <c r="A45" s="16" t="s">
        <v>19</v>
      </c>
      <c r="B45" s="22" t="s">
        <v>25</v>
      </c>
      <c r="C45" s="17" t="s">
        <v>103</v>
      </c>
      <c r="D45" s="17" t="s">
        <v>104</v>
      </c>
      <c r="E45" s="17" t="s">
        <v>105</v>
      </c>
      <c r="F45" s="20">
        <v>5290</v>
      </c>
      <c r="G45" s="17" t="s">
        <v>107</v>
      </c>
      <c r="H45" s="1" t="s">
        <v>15</v>
      </c>
    </row>
    <row r="46" spans="1:10" ht="36.75" customHeight="1" x14ac:dyDescent="0.25">
      <c r="A46" s="16" t="s">
        <v>19</v>
      </c>
      <c r="B46" s="22" t="s">
        <v>25</v>
      </c>
      <c r="C46" s="17" t="s">
        <v>103</v>
      </c>
      <c r="D46" s="17" t="s">
        <v>104</v>
      </c>
      <c r="E46" s="17" t="s">
        <v>105</v>
      </c>
      <c r="F46" s="20">
        <v>8739</v>
      </c>
      <c r="G46" s="17" t="s">
        <v>108</v>
      </c>
      <c r="H46" s="1" t="s">
        <v>15</v>
      </c>
    </row>
    <row r="47" spans="1:10" ht="36.75" customHeight="1" x14ac:dyDescent="0.25">
      <c r="A47" s="16" t="s">
        <v>19</v>
      </c>
      <c r="B47" s="22" t="s">
        <v>25</v>
      </c>
      <c r="C47" s="17" t="s">
        <v>109</v>
      </c>
      <c r="D47" s="17" t="s">
        <v>110</v>
      </c>
      <c r="E47" s="17" t="s">
        <v>111</v>
      </c>
      <c r="F47" s="20">
        <v>6315</v>
      </c>
      <c r="G47" s="17" t="s">
        <v>100</v>
      </c>
      <c r="H47" s="1" t="s">
        <v>15</v>
      </c>
    </row>
    <row r="48" spans="1:10" ht="36.75" customHeight="1" x14ac:dyDescent="0.25">
      <c r="A48" s="16" t="s">
        <v>19</v>
      </c>
      <c r="B48" s="22" t="s">
        <v>25</v>
      </c>
      <c r="C48" s="17" t="s">
        <v>77</v>
      </c>
      <c r="D48" s="17" t="s">
        <v>112</v>
      </c>
      <c r="E48" s="17" t="s">
        <v>113</v>
      </c>
      <c r="F48" s="20">
        <v>1896</v>
      </c>
      <c r="G48" s="17" t="s">
        <v>114</v>
      </c>
      <c r="H48" s="1" t="s">
        <v>15</v>
      </c>
    </row>
    <row r="49" spans="1:8" ht="36.75" customHeight="1" x14ac:dyDescent="0.25">
      <c r="A49" s="16" t="s">
        <v>19</v>
      </c>
      <c r="B49" s="22" t="s">
        <v>25</v>
      </c>
      <c r="C49" s="17" t="s">
        <v>77</v>
      </c>
      <c r="D49" s="17" t="s">
        <v>112</v>
      </c>
      <c r="E49" s="17" t="s">
        <v>113</v>
      </c>
      <c r="F49" s="20">
        <v>2664</v>
      </c>
      <c r="G49" s="17" t="s">
        <v>115</v>
      </c>
      <c r="H49" s="1" t="s">
        <v>15</v>
      </c>
    </row>
    <row r="50" spans="1:8" ht="36.75" customHeight="1" x14ac:dyDescent="0.25">
      <c r="A50" s="16" t="s">
        <v>19</v>
      </c>
      <c r="B50" s="22" t="s">
        <v>25</v>
      </c>
      <c r="C50" s="17" t="s">
        <v>77</v>
      </c>
      <c r="D50" s="17" t="s">
        <v>112</v>
      </c>
      <c r="E50" s="17" t="s">
        <v>113</v>
      </c>
      <c r="F50" s="20">
        <v>6948</v>
      </c>
      <c r="G50" s="17" t="s">
        <v>116</v>
      </c>
      <c r="H50" s="1" t="s">
        <v>15</v>
      </c>
    </row>
    <row r="51" spans="1:8" ht="36.75" customHeight="1" x14ac:dyDescent="0.25">
      <c r="A51" s="16" t="s">
        <v>19</v>
      </c>
      <c r="B51" s="22" t="s">
        <v>25</v>
      </c>
      <c r="C51" s="17" t="s">
        <v>84</v>
      </c>
      <c r="D51" s="17" t="s">
        <v>117</v>
      </c>
      <c r="E51" s="17" t="s">
        <v>118</v>
      </c>
      <c r="F51" s="20">
        <v>2518</v>
      </c>
      <c r="G51" s="17" t="s">
        <v>119</v>
      </c>
      <c r="H51" s="1" t="s">
        <v>15</v>
      </c>
    </row>
    <row r="52" spans="1:8" ht="36.75" customHeight="1" x14ac:dyDescent="0.25">
      <c r="A52" s="16" t="s">
        <v>19</v>
      </c>
      <c r="B52" s="22" t="s">
        <v>25</v>
      </c>
      <c r="C52" s="17" t="s">
        <v>84</v>
      </c>
      <c r="D52" s="17" t="s">
        <v>117</v>
      </c>
      <c r="E52" s="17" t="s">
        <v>118</v>
      </c>
      <c r="F52" s="20">
        <v>5245</v>
      </c>
      <c r="G52" s="17" t="s">
        <v>120</v>
      </c>
      <c r="H52" s="1" t="s">
        <v>15</v>
      </c>
    </row>
    <row r="53" spans="1:8" ht="36.75" customHeight="1" x14ac:dyDescent="0.25">
      <c r="A53" s="16" t="s">
        <v>19</v>
      </c>
      <c r="B53" s="22" t="s">
        <v>25</v>
      </c>
      <c r="C53" s="17" t="s">
        <v>84</v>
      </c>
      <c r="D53" s="17" t="s">
        <v>117</v>
      </c>
      <c r="E53" s="17" t="s">
        <v>118</v>
      </c>
      <c r="F53" s="20">
        <v>2322</v>
      </c>
      <c r="G53" s="17" t="s">
        <v>115</v>
      </c>
      <c r="H53" s="1" t="s">
        <v>15</v>
      </c>
    </row>
    <row r="54" spans="1:8" ht="36.75" customHeight="1" x14ac:dyDescent="0.25">
      <c r="A54" s="16" t="s">
        <v>19</v>
      </c>
      <c r="B54" s="22" t="s">
        <v>25</v>
      </c>
      <c r="C54" s="17" t="s">
        <v>84</v>
      </c>
      <c r="D54" s="17" t="s">
        <v>117</v>
      </c>
      <c r="E54" s="17" t="s">
        <v>118</v>
      </c>
      <c r="F54" s="20">
        <v>7550</v>
      </c>
      <c r="G54" s="17" t="s">
        <v>121</v>
      </c>
      <c r="H54" s="1" t="s">
        <v>15</v>
      </c>
    </row>
    <row r="55" spans="1:8" ht="36.75" customHeight="1" x14ac:dyDescent="0.25">
      <c r="A55" s="16" t="s">
        <v>19</v>
      </c>
      <c r="B55" s="22" t="s">
        <v>25</v>
      </c>
      <c r="C55" s="17" t="s">
        <v>84</v>
      </c>
      <c r="D55" s="17" t="s">
        <v>117</v>
      </c>
      <c r="E55" s="17" t="s">
        <v>118</v>
      </c>
      <c r="F55" s="20">
        <v>2407</v>
      </c>
      <c r="G55" s="17" t="s">
        <v>122</v>
      </c>
      <c r="H55" s="1" t="s">
        <v>15</v>
      </c>
    </row>
    <row r="56" spans="1:8" ht="36.75" customHeight="1" x14ac:dyDescent="0.25">
      <c r="A56" s="16" t="s">
        <v>19</v>
      </c>
      <c r="B56" s="22" t="s">
        <v>25</v>
      </c>
      <c r="C56" s="17" t="s">
        <v>14</v>
      </c>
      <c r="D56" s="17" t="s">
        <v>123</v>
      </c>
      <c r="E56" s="17" t="s">
        <v>124</v>
      </c>
      <c r="F56" s="20">
        <v>2968</v>
      </c>
      <c r="G56" s="17" t="s">
        <v>102</v>
      </c>
      <c r="H56" s="1" t="s">
        <v>15</v>
      </c>
    </row>
    <row r="57" spans="1:8" ht="36.75" customHeight="1" x14ac:dyDescent="0.25">
      <c r="A57" s="16" t="s">
        <v>19</v>
      </c>
      <c r="B57" s="22" t="s">
        <v>25</v>
      </c>
      <c r="C57" s="17" t="s">
        <v>14</v>
      </c>
      <c r="D57" s="17" t="s">
        <v>125</v>
      </c>
      <c r="E57" s="17" t="s">
        <v>126</v>
      </c>
      <c r="F57" s="20">
        <v>3728</v>
      </c>
      <c r="G57" s="17" t="s">
        <v>127</v>
      </c>
      <c r="H57" s="1" t="s">
        <v>15</v>
      </c>
    </row>
    <row r="58" spans="1:8" ht="36.75" customHeight="1" x14ac:dyDescent="0.25">
      <c r="A58" s="16" t="s">
        <v>19</v>
      </c>
      <c r="B58" s="22" t="s">
        <v>25</v>
      </c>
      <c r="C58" s="17" t="s">
        <v>14</v>
      </c>
      <c r="D58" s="17" t="s">
        <v>125</v>
      </c>
      <c r="E58" s="17" t="s">
        <v>126</v>
      </c>
      <c r="F58" s="20">
        <v>2856</v>
      </c>
      <c r="G58" s="17" t="s">
        <v>128</v>
      </c>
      <c r="H58" s="1" t="s">
        <v>15</v>
      </c>
    </row>
    <row r="59" spans="1:8" ht="36.75" customHeight="1" x14ac:dyDescent="0.25">
      <c r="A59" s="16" t="s">
        <v>19</v>
      </c>
      <c r="B59" s="22" t="s">
        <v>25</v>
      </c>
      <c r="C59" s="17" t="s">
        <v>14</v>
      </c>
      <c r="D59" s="17" t="s">
        <v>125</v>
      </c>
      <c r="E59" s="17" t="s">
        <v>126</v>
      </c>
      <c r="F59" s="20">
        <v>1959</v>
      </c>
      <c r="G59" s="17" t="s">
        <v>129</v>
      </c>
      <c r="H59" s="1" t="s">
        <v>15</v>
      </c>
    </row>
    <row r="60" spans="1:8" ht="36.75" customHeight="1" x14ac:dyDescent="0.25">
      <c r="A60" s="16" t="s">
        <v>19</v>
      </c>
      <c r="B60" s="22" t="s">
        <v>25</v>
      </c>
      <c r="C60" s="17" t="s">
        <v>14</v>
      </c>
      <c r="D60" s="17" t="s">
        <v>125</v>
      </c>
      <c r="E60" s="17" t="s">
        <v>126</v>
      </c>
      <c r="F60" s="20">
        <v>1853</v>
      </c>
      <c r="G60" s="17" t="s">
        <v>130</v>
      </c>
      <c r="H60" s="1" t="s">
        <v>15</v>
      </c>
    </row>
    <row r="61" spans="1:8" ht="36.75" customHeight="1" x14ac:dyDescent="0.25">
      <c r="A61" s="16" t="s">
        <v>19</v>
      </c>
      <c r="B61" s="22" t="s">
        <v>25</v>
      </c>
      <c r="C61" s="17" t="s">
        <v>131</v>
      </c>
      <c r="D61" s="17" t="s">
        <v>132</v>
      </c>
      <c r="E61" s="17" t="s">
        <v>133</v>
      </c>
      <c r="F61" s="20">
        <v>2050</v>
      </c>
      <c r="G61" s="17" t="s">
        <v>102</v>
      </c>
      <c r="H61" s="1" t="s">
        <v>15</v>
      </c>
    </row>
    <row r="62" spans="1:8" ht="36.75" customHeight="1" x14ac:dyDescent="0.25">
      <c r="A62" s="2" t="s">
        <v>19</v>
      </c>
      <c r="B62" s="22" t="s">
        <v>25</v>
      </c>
      <c r="C62" s="17" t="s">
        <v>131</v>
      </c>
      <c r="D62" s="17" t="s">
        <v>132</v>
      </c>
      <c r="E62" s="17" t="s">
        <v>133</v>
      </c>
      <c r="F62" s="20">
        <v>2208</v>
      </c>
      <c r="G62" s="17" t="s">
        <v>134</v>
      </c>
      <c r="H62" s="1" t="s">
        <v>15</v>
      </c>
    </row>
    <row r="63" spans="1:8" ht="36.75" customHeight="1" x14ac:dyDescent="0.25">
      <c r="A63" s="16" t="s">
        <v>19</v>
      </c>
      <c r="B63" s="22" t="s">
        <v>25</v>
      </c>
      <c r="C63" s="17" t="s">
        <v>131</v>
      </c>
      <c r="D63" s="17" t="s">
        <v>132</v>
      </c>
      <c r="E63" s="17" t="s">
        <v>133</v>
      </c>
      <c r="F63" s="20">
        <v>2772</v>
      </c>
      <c r="G63" s="17" t="s">
        <v>135</v>
      </c>
      <c r="H63" s="1" t="s">
        <v>15</v>
      </c>
    </row>
    <row r="64" spans="1:8" ht="36.75" customHeight="1" x14ac:dyDescent="0.25">
      <c r="A64" s="16" t="s">
        <v>19</v>
      </c>
      <c r="B64" s="22" t="s">
        <v>25</v>
      </c>
      <c r="C64" s="17" t="s">
        <v>136</v>
      </c>
      <c r="D64" s="17" t="s">
        <v>137</v>
      </c>
      <c r="E64" s="17" t="s">
        <v>138</v>
      </c>
      <c r="F64" s="20">
        <v>2520</v>
      </c>
      <c r="G64" s="17" t="s">
        <v>139</v>
      </c>
      <c r="H64" s="1" t="s">
        <v>15</v>
      </c>
    </row>
    <row r="65" spans="1:8" ht="36.75" customHeight="1" x14ac:dyDescent="0.25">
      <c r="A65" s="16" t="s">
        <v>19</v>
      </c>
      <c r="B65" s="22" t="s">
        <v>25</v>
      </c>
      <c r="C65" s="17" t="s">
        <v>136</v>
      </c>
      <c r="D65" s="17" t="s">
        <v>137</v>
      </c>
      <c r="E65" s="17" t="s">
        <v>138</v>
      </c>
      <c r="F65" s="20">
        <v>4292</v>
      </c>
      <c r="G65" s="17" t="s">
        <v>102</v>
      </c>
      <c r="H65" s="1" t="s">
        <v>15</v>
      </c>
    </row>
    <row r="66" spans="1:8" ht="36.75" customHeight="1" x14ac:dyDescent="0.25">
      <c r="A66" s="16" t="s">
        <v>20</v>
      </c>
      <c r="B66" s="22" t="s">
        <v>26</v>
      </c>
      <c r="C66" s="17" t="s">
        <v>13</v>
      </c>
      <c r="D66" s="17" t="s">
        <v>140</v>
      </c>
      <c r="E66" s="17" t="s">
        <v>141</v>
      </c>
      <c r="F66" s="20">
        <v>21180</v>
      </c>
      <c r="G66" s="17" t="s">
        <v>142</v>
      </c>
      <c r="H66" s="1" t="s">
        <v>15</v>
      </c>
    </row>
    <row r="67" spans="1:8" ht="36.75" customHeight="1" x14ac:dyDescent="0.25">
      <c r="A67" s="16" t="s">
        <v>20</v>
      </c>
      <c r="B67" s="22" t="s">
        <v>26</v>
      </c>
      <c r="C67" s="17" t="s">
        <v>13</v>
      </c>
      <c r="D67" s="17" t="s">
        <v>143</v>
      </c>
      <c r="E67" s="17" t="s">
        <v>144</v>
      </c>
      <c r="F67" s="20">
        <v>26400</v>
      </c>
      <c r="G67" s="17" t="s">
        <v>45</v>
      </c>
      <c r="H67" s="1" t="s">
        <v>15</v>
      </c>
    </row>
    <row r="68" spans="1:8" ht="36.75" customHeight="1" x14ac:dyDescent="0.25">
      <c r="A68" s="16" t="s">
        <v>20</v>
      </c>
      <c r="B68" s="22" t="s">
        <v>26</v>
      </c>
      <c r="C68" s="17" t="s">
        <v>13</v>
      </c>
      <c r="D68" s="17" t="s">
        <v>145</v>
      </c>
      <c r="E68" s="17" t="s">
        <v>146</v>
      </c>
      <c r="F68" s="20">
        <v>21529</v>
      </c>
      <c r="G68" s="17" t="s">
        <v>45</v>
      </c>
      <c r="H68" s="1" t="s">
        <v>15</v>
      </c>
    </row>
    <row r="69" spans="1:8" ht="36.75" customHeight="1" x14ac:dyDescent="0.25">
      <c r="A69" s="16" t="s">
        <v>20</v>
      </c>
      <c r="B69" s="22" t="s">
        <v>26</v>
      </c>
      <c r="C69" s="17" t="s">
        <v>13</v>
      </c>
      <c r="D69" s="17" t="s">
        <v>147</v>
      </c>
      <c r="E69" s="17" t="s">
        <v>148</v>
      </c>
      <c r="F69" s="20">
        <v>15168</v>
      </c>
      <c r="G69" s="17" t="s">
        <v>149</v>
      </c>
      <c r="H69" s="1" t="s">
        <v>15</v>
      </c>
    </row>
    <row r="70" spans="1:8" ht="36.75" customHeight="1" x14ac:dyDescent="0.25">
      <c r="A70" s="16" t="s">
        <v>20</v>
      </c>
      <c r="B70" s="22" t="s">
        <v>26</v>
      </c>
      <c r="C70" s="17" t="s">
        <v>150</v>
      </c>
      <c r="D70" s="17" t="s">
        <v>151</v>
      </c>
      <c r="E70" s="17" t="s">
        <v>141</v>
      </c>
      <c r="F70" s="20">
        <v>21340</v>
      </c>
      <c r="G70" s="17" t="s">
        <v>149</v>
      </c>
      <c r="H70" s="1" t="s">
        <v>15</v>
      </c>
    </row>
    <row r="71" spans="1:8" ht="36.75" customHeight="1" x14ac:dyDescent="0.25">
      <c r="A71" s="16" t="s">
        <v>20</v>
      </c>
      <c r="B71" s="22" t="s">
        <v>26</v>
      </c>
      <c r="C71" s="17" t="s">
        <v>152</v>
      </c>
      <c r="D71" s="17" t="s">
        <v>153</v>
      </c>
      <c r="E71" s="17" t="s">
        <v>154</v>
      </c>
      <c r="F71" s="20">
        <v>7920</v>
      </c>
      <c r="G71" s="17" t="s">
        <v>155</v>
      </c>
      <c r="H71" s="1" t="s">
        <v>15</v>
      </c>
    </row>
    <row r="72" spans="1:8" ht="36.75" customHeight="1" x14ac:dyDescent="0.25">
      <c r="A72" s="16" t="s">
        <v>20</v>
      </c>
      <c r="B72" s="22" t="s">
        <v>26</v>
      </c>
      <c r="C72" s="17" t="s">
        <v>156</v>
      </c>
      <c r="D72" s="17" t="s">
        <v>157</v>
      </c>
      <c r="E72" s="17" t="s">
        <v>158</v>
      </c>
      <c r="F72" s="20">
        <v>20700</v>
      </c>
      <c r="G72" s="17" t="s">
        <v>72</v>
      </c>
      <c r="H72" s="1" t="s">
        <v>15</v>
      </c>
    </row>
    <row r="73" spans="1:8" ht="36.75" customHeight="1" x14ac:dyDescent="0.25">
      <c r="A73" s="16" t="s">
        <v>21</v>
      </c>
      <c r="B73" s="22" t="s">
        <v>27</v>
      </c>
      <c r="C73" s="17" t="s">
        <v>13</v>
      </c>
      <c r="D73" s="17" t="s">
        <v>159</v>
      </c>
      <c r="E73" s="17" t="s">
        <v>160</v>
      </c>
      <c r="F73" s="20">
        <v>7530</v>
      </c>
      <c r="G73" s="17" t="s">
        <v>161</v>
      </c>
      <c r="H73" s="1" t="s">
        <v>15</v>
      </c>
    </row>
    <row r="74" spans="1:8" ht="36.75" customHeight="1" x14ac:dyDescent="0.25">
      <c r="A74" s="16" t="s">
        <v>21</v>
      </c>
      <c r="B74" s="22" t="s">
        <v>27</v>
      </c>
      <c r="C74" s="17" t="s">
        <v>13</v>
      </c>
      <c r="D74" s="17" t="s">
        <v>162</v>
      </c>
      <c r="E74" s="17" t="s">
        <v>163</v>
      </c>
      <c r="F74" s="20">
        <v>10376</v>
      </c>
      <c r="G74" s="17" t="s">
        <v>164</v>
      </c>
      <c r="H74" s="1" t="s">
        <v>15</v>
      </c>
    </row>
    <row r="75" spans="1:8" ht="36.75" customHeight="1" x14ac:dyDescent="0.25">
      <c r="A75" s="16" t="s">
        <v>21</v>
      </c>
      <c r="B75" s="22" t="s">
        <v>27</v>
      </c>
      <c r="C75" s="17" t="s">
        <v>13</v>
      </c>
      <c r="D75" s="17" t="s">
        <v>165</v>
      </c>
      <c r="E75" s="17" t="s">
        <v>166</v>
      </c>
      <c r="F75" s="20">
        <v>3390</v>
      </c>
      <c r="G75" s="17" t="s">
        <v>167</v>
      </c>
      <c r="H75" s="1" t="s">
        <v>15</v>
      </c>
    </row>
    <row r="76" spans="1:8" ht="36.75" customHeight="1" x14ac:dyDescent="0.25">
      <c r="A76" s="16" t="s">
        <v>21</v>
      </c>
      <c r="B76" s="22" t="s">
        <v>27</v>
      </c>
      <c r="C76" s="17" t="s">
        <v>77</v>
      </c>
      <c r="D76" s="17" t="s">
        <v>168</v>
      </c>
      <c r="E76" s="17" t="s">
        <v>166</v>
      </c>
      <c r="F76" s="20">
        <v>31660</v>
      </c>
      <c r="G76" s="17" t="s">
        <v>169</v>
      </c>
      <c r="H76" s="1" t="s">
        <v>15</v>
      </c>
    </row>
    <row r="77" spans="1:8" ht="36.75" customHeight="1" x14ac:dyDescent="0.25">
      <c r="A77" s="16" t="s">
        <v>21</v>
      </c>
      <c r="B77" s="22" t="s">
        <v>27</v>
      </c>
      <c r="C77" s="17" t="s">
        <v>84</v>
      </c>
      <c r="D77" s="17" t="s">
        <v>170</v>
      </c>
      <c r="E77" s="17" t="s">
        <v>160</v>
      </c>
      <c r="F77" s="20">
        <v>2800</v>
      </c>
      <c r="G77" s="17" t="s">
        <v>171</v>
      </c>
      <c r="H77" s="1" t="s">
        <v>15</v>
      </c>
    </row>
    <row r="78" spans="1:8" ht="36.75" customHeight="1" x14ac:dyDescent="0.25">
      <c r="A78" s="16" t="s">
        <v>21</v>
      </c>
      <c r="B78" s="22" t="s">
        <v>27</v>
      </c>
      <c r="C78" s="17" t="s">
        <v>84</v>
      </c>
      <c r="D78" s="17" t="s">
        <v>172</v>
      </c>
      <c r="E78" s="17" t="s">
        <v>173</v>
      </c>
      <c r="F78" s="20">
        <v>1700</v>
      </c>
      <c r="G78" s="17" t="s">
        <v>174</v>
      </c>
      <c r="H78" s="1" t="s">
        <v>15</v>
      </c>
    </row>
    <row r="79" spans="1:8" ht="36.75" customHeight="1" x14ac:dyDescent="0.25">
      <c r="A79" s="16" t="s">
        <v>21</v>
      </c>
      <c r="B79" s="22" t="s">
        <v>27</v>
      </c>
      <c r="C79" s="17" t="s">
        <v>14</v>
      </c>
      <c r="D79" s="17" t="s">
        <v>175</v>
      </c>
      <c r="E79" s="17" t="s">
        <v>176</v>
      </c>
      <c r="F79" s="20">
        <v>26400</v>
      </c>
      <c r="G79" s="17" t="s">
        <v>72</v>
      </c>
      <c r="H79" s="1" t="s">
        <v>15</v>
      </c>
    </row>
    <row r="80" spans="1:8" ht="36.75" customHeight="1" x14ac:dyDescent="0.25">
      <c r="A80" s="16" t="s">
        <v>21</v>
      </c>
      <c r="B80" s="22" t="s">
        <v>27</v>
      </c>
      <c r="C80" s="17" t="s">
        <v>14</v>
      </c>
      <c r="D80" s="17" t="s">
        <v>177</v>
      </c>
      <c r="E80" s="17" t="s">
        <v>178</v>
      </c>
      <c r="F80" s="20">
        <v>5306</v>
      </c>
      <c r="G80" s="17" t="s">
        <v>102</v>
      </c>
      <c r="H80" s="1" t="s">
        <v>15</v>
      </c>
    </row>
    <row r="81" spans="1:8" ht="36.75" customHeight="1" x14ac:dyDescent="0.25">
      <c r="A81" s="16" t="s">
        <v>21</v>
      </c>
      <c r="B81" s="22" t="s">
        <v>27</v>
      </c>
      <c r="C81" s="17" t="s">
        <v>14</v>
      </c>
      <c r="D81" s="17" t="s">
        <v>179</v>
      </c>
      <c r="E81" s="17" t="s">
        <v>160</v>
      </c>
      <c r="F81" s="20">
        <v>5600</v>
      </c>
      <c r="G81" s="17" t="s">
        <v>180</v>
      </c>
      <c r="H81" s="1" t="s">
        <v>15</v>
      </c>
    </row>
    <row r="82" spans="1:8" ht="36.75" customHeight="1" x14ac:dyDescent="0.25">
      <c r="A82" s="16" t="s">
        <v>21</v>
      </c>
      <c r="B82" s="22" t="s">
        <v>27</v>
      </c>
      <c r="C82" s="17" t="s">
        <v>14</v>
      </c>
      <c r="D82" s="17" t="s">
        <v>175</v>
      </c>
      <c r="E82" s="17" t="s">
        <v>176</v>
      </c>
      <c r="F82" s="20">
        <v>3465</v>
      </c>
      <c r="G82" s="17" t="s">
        <v>181</v>
      </c>
      <c r="H82" s="1" t="s">
        <v>15</v>
      </c>
    </row>
    <row r="83" spans="1:8" ht="36.75" customHeight="1" x14ac:dyDescent="0.25">
      <c r="A83" s="16" t="s">
        <v>21</v>
      </c>
      <c r="B83" s="22" t="s">
        <v>27</v>
      </c>
      <c r="C83" s="17" t="s">
        <v>14</v>
      </c>
      <c r="D83" s="17" t="s">
        <v>182</v>
      </c>
      <c r="E83" s="17" t="s">
        <v>183</v>
      </c>
      <c r="F83" s="20">
        <v>2160</v>
      </c>
      <c r="G83" s="17" t="s">
        <v>184</v>
      </c>
      <c r="H83" s="1" t="s">
        <v>15</v>
      </c>
    </row>
    <row r="84" spans="1:8" ht="36.75" customHeight="1" x14ac:dyDescent="0.25">
      <c r="A84" s="16" t="s">
        <v>21</v>
      </c>
      <c r="B84" s="22" t="s">
        <v>27</v>
      </c>
      <c r="C84" s="17" t="s">
        <v>14</v>
      </c>
      <c r="D84" s="17" t="s">
        <v>182</v>
      </c>
      <c r="E84" s="17" t="s">
        <v>183</v>
      </c>
      <c r="F84" s="20">
        <v>2963</v>
      </c>
      <c r="G84" s="17" t="s">
        <v>185</v>
      </c>
      <c r="H84" s="1" t="s">
        <v>15</v>
      </c>
    </row>
    <row r="85" spans="1:8" ht="36.75" customHeight="1" x14ac:dyDescent="0.25">
      <c r="A85" s="16" t="s">
        <v>21</v>
      </c>
      <c r="B85" s="22" t="s">
        <v>27</v>
      </c>
      <c r="C85" s="17" t="s">
        <v>14</v>
      </c>
      <c r="D85" s="17" t="s">
        <v>182</v>
      </c>
      <c r="E85" s="17" t="s">
        <v>183</v>
      </c>
      <c r="F85" s="20">
        <v>2208</v>
      </c>
      <c r="G85" s="17" t="s">
        <v>186</v>
      </c>
      <c r="H85" s="1" t="s">
        <v>15</v>
      </c>
    </row>
    <row r="86" spans="1:8" ht="36.75" customHeight="1" x14ac:dyDescent="0.25">
      <c r="A86" s="16" t="s">
        <v>21</v>
      </c>
      <c r="B86" s="22" t="s">
        <v>27</v>
      </c>
      <c r="C86" s="17" t="s">
        <v>14</v>
      </c>
      <c r="D86" s="17" t="s">
        <v>187</v>
      </c>
      <c r="E86" s="17" t="s">
        <v>178</v>
      </c>
      <c r="F86" s="20">
        <v>9716</v>
      </c>
      <c r="G86" s="17" t="s">
        <v>188</v>
      </c>
      <c r="H86" s="1" t="s">
        <v>15</v>
      </c>
    </row>
    <row r="87" spans="1:8" ht="36.75" customHeight="1" x14ac:dyDescent="0.25">
      <c r="A87" s="16" t="s">
        <v>21</v>
      </c>
      <c r="B87" s="22" t="s">
        <v>27</v>
      </c>
      <c r="C87" s="17" t="s">
        <v>14</v>
      </c>
      <c r="D87" s="17" t="s">
        <v>177</v>
      </c>
      <c r="E87" s="17" t="s">
        <v>178</v>
      </c>
      <c r="F87" s="20">
        <v>26400</v>
      </c>
      <c r="G87" s="17" t="s">
        <v>189</v>
      </c>
      <c r="H87" s="1" t="s">
        <v>15</v>
      </c>
    </row>
    <row r="88" spans="1:8" ht="36.75" customHeight="1" x14ac:dyDescent="0.25">
      <c r="A88" s="16" t="s">
        <v>21</v>
      </c>
      <c r="B88" s="22" t="s">
        <v>27</v>
      </c>
      <c r="C88" s="17" t="s">
        <v>190</v>
      </c>
      <c r="D88" s="17" t="s">
        <v>191</v>
      </c>
      <c r="E88" s="17" t="s">
        <v>192</v>
      </c>
      <c r="F88" s="20">
        <v>13788</v>
      </c>
      <c r="G88" s="17" t="s">
        <v>188</v>
      </c>
      <c r="H88" s="1" t="s">
        <v>15</v>
      </c>
    </row>
    <row r="89" spans="1:8" ht="36.75" customHeight="1" x14ac:dyDescent="0.25">
      <c r="A89" s="16" t="s">
        <v>193</v>
      </c>
      <c r="B89" s="22" t="s">
        <v>194</v>
      </c>
      <c r="C89" s="17" t="s">
        <v>13</v>
      </c>
      <c r="D89" s="17" t="s">
        <v>195</v>
      </c>
      <c r="E89" s="17" t="s">
        <v>196</v>
      </c>
      <c r="F89" s="20">
        <v>2370</v>
      </c>
      <c r="G89" s="17" t="s">
        <v>197</v>
      </c>
      <c r="H89" s="1" t="s">
        <v>15</v>
      </c>
    </row>
    <row r="90" spans="1:8" ht="36.75" customHeight="1" x14ac:dyDescent="0.25">
      <c r="A90" s="16" t="s">
        <v>193</v>
      </c>
      <c r="B90" s="22" t="s">
        <v>194</v>
      </c>
      <c r="C90" s="17" t="s">
        <v>198</v>
      </c>
      <c r="D90" s="17" t="s">
        <v>199</v>
      </c>
      <c r="E90" s="17" t="s">
        <v>196</v>
      </c>
      <c r="F90" s="20">
        <v>4143</v>
      </c>
      <c r="G90" s="17" t="s">
        <v>200</v>
      </c>
      <c r="H90" s="1" t="s">
        <v>15</v>
      </c>
    </row>
    <row r="91" spans="1:8" ht="36.75" customHeight="1" x14ac:dyDescent="0.25">
      <c r="A91" s="16" t="s">
        <v>193</v>
      </c>
      <c r="B91" s="22" t="s">
        <v>194</v>
      </c>
      <c r="C91" s="17" t="s">
        <v>73</v>
      </c>
      <c r="D91" s="17" t="s">
        <v>201</v>
      </c>
      <c r="E91" s="17" t="s">
        <v>202</v>
      </c>
      <c r="F91" s="20">
        <v>21490</v>
      </c>
      <c r="G91" s="17" t="s">
        <v>203</v>
      </c>
      <c r="H91" s="1" t="s">
        <v>15</v>
      </c>
    </row>
    <row r="92" spans="1:8" ht="36.75" customHeight="1" x14ac:dyDescent="0.25">
      <c r="A92" s="16" t="s">
        <v>193</v>
      </c>
      <c r="B92" s="22" t="s">
        <v>194</v>
      </c>
      <c r="C92" s="17" t="s">
        <v>14</v>
      </c>
      <c r="D92" s="17" t="s">
        <v>204</v>
      </c>
      <c r="E92" s="17" t="s">
        <v>205</v>
      </c>
      <c r="F92" s="20">
        <v>18890</v>
      </c>
      <c r="G92" s="17" t="s">
        <v>203</v>
      </c>
      <c r="H92" s="1" t="s">
        <v>15</v>
      </c>
    </row>
    <row r="93" spans="1:8" ht="29.45" customHeight="1" x14ac:dyDescent="0.25">
      <c r="A93" s="24" t="s">
        <v>9</v>
      </c>
      <c r="B93" s="24"/>
      <c r="C93" s="24"/>
      <c r="D93" s="24"/>
      <c r="E93" s="24"/>
      <c r="F93" s="8">
        <f>SUM(F5:F92)</f>
        <v>899170</v>
      </c>
      <c r="G93" s="9"/>
      <c r="H93" s="9"/>
    </row>
    <row r="95" spans="1:8" ht="14.25" customHeight="1" x14ac:dyDescent="0.25"/>
    <row r="127" spans="6:6" x14ac:dyDescent="0.25">
      <c r="F127" s="3"/>
    </row>
  </sheetData>
  <autoFilter ref="A4:H93"/>
  <mergeCells count="2">
    <mergeCell ref="A93:E93"/>
    <mergeCell ref="A1:H1"/>
  </mergeCells>
  <pageMargins left="0.51181102362204722" right="0.31496062992125984" top="0.74803149606299213" bottom="0.55118110236220474" header="0.31496062992125984" footer="0.31496062992125984"/>
  <pageSetup paperSize="8" scale="58" orientation="portrait" r:id="rId1"/>
  <headerFoot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80" zoomScaleNormal="80" workbookViewId="0">
      <selection activeCell="C21" sqref="C21"/>
    </sheetView>
  </sheetViews>
  <sheetFormatPr defaultRowHeight="15" x14ac:dyDescent="0.25"/>
  <cols>
    <col min="1" max="1" width="8" customWidth="1"/>
    <col min="2" max="2" width="34.7109375" customWidth="1"/>
    <col min="3" max="3" width="35" customWidth="1"/>
    <col min="4" max="4" width="25.85546875" customWidth="1"/>
    <col min="5" max="5" width="21.85546875" customWidth="1"/>
    <col min="6" max="6" width="16" customWidth="1"/>
    <col min="7" max="7" width="52.85546875" bestFit="1" customWidth="1"/>
    <col min="8" max="8" width="10" customWidth="1"/>
    <col min="9" max="9" width="15.28515625" customWidth="1"/>
    <col min="10" max="11" width="9.140625" style="13"/>
  </cols>
  <sheetData>
    <row r="1" spans="1:9" ht="61.5" customHeight="1" x14ac:dyDescent="0.25">
      <c r="A1" s="25" t="s">
        <v>231</v>
      </c>
      <c r="B1" s="25"/>
      <c r="C1" s="25"/>
      <c r="D1" s="25"/>
      <c r="E1" s="25"/>
      <c r="F1" s="25"/>
      <c r="G1" s="25"/>
      <c r="H1" s="25"/>
      <c r="I1" s="25"/>
    </row>
    <row r="4" spans="1:9" ht="104.25" customHeight="1" x14ac:dyDescent="0.25">
      <c r="A4" s="5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7" t="s">
        <v>11</v>
      </c>
      <c r="G4" s="6" t="s">
        <v>5</v>
      </c>
      <c r="H4" s="6" t="s">
        <v>7</v>
      </c>
      <c r="I4" s="5" t="s">
        <v>6</v>
      </c>
    </row>
    <row r="5" spans="1:9" ht="38.25" customHeight="1" x14ac:dyDescent="0.25">
      <c r="A5" s="18" t="s">
        <v>17</v>
      </c>
      <c r="B5" s="23" t="s">
        <v>23</v>
      </c>
      <c r="C5" s="19" t="s">
        <v>84</v>
      </c>
      <c r="D5" s="19" t="s">
        <v>206</v>
      </c>
      <c r="E5" s="19" t="s">
        <v>207</v>
      </c>
      <c r="F5" s="21">
        <v>72068</v>
      </c>
      <c r="G5" s="19" t="s">
        <v>208</v>
      </c>
      <c r="H5" s="1" t="s">
        <v>15</v>
      </c>
      <c r="I5" s="14"/>
    </row>
    <row r="6" spans="1:9" ht="38.25" customHeight="1" x14ac:dyDescent="0.25">
      <c r="A6" s="18" t="s">
        <v>18</v>
      </c>
      <c r="B6" s="23" t="s">
        <v>24</v>
      </c>
      <c r="C6" s="19" t="s">
        <v>73</v>
      </c>
      <c r="D6" s="19" t="s">
        <v>74</v>
      </c>
      <c r="E6" s="19" t="s">
        <v>75</v>
      </c>
      <c r="F6" s="21">
        <v>79555</v>
      </c>
      <c r="G6" s="19" t="s">
        <v>209</v>
      </c>
      <c r="H6" s="1" t="s">
        <v>15</v>
      </c>
      <c r="I6" s="14"/>
    </row>
    <row r="7" spans="1:9" ht="38.25" customHeight="1" x14ac:dyDescent="0.25">
      <c r="A7" s="18" t="s">
        <v>18</v>
      </c>
      <c r="B7" s="23" t="s">
        <v>24</v>
      </c>
      <c r="C7" s="19" t="s">
        <v>33</v>
      </c>
      <c r="D7" s="19" t="s">
        <v>210</v>
      </c>
      <c r="E7" s="19" t="s">
        <v>211</v>
      </c>
      <c r="F7" s="21">
        <v>90638</v>
      </c>
      <c r="G7" s="19" t="s">
        <v>212</v>
      </c>
      <c r="H7" s="1" t="s">
        <v>15</v>
      </c>
      <c r="I7" s="14"/>
    </row>
    <row r="8" spans="1:9" ht="38.25" customHeight="1" x14ac:dyDescent="0.25">
      <c r="A8" s="18" t="s">
        <v>20</v>
      </c>
      <c r="B8" s="23" t="s">
        <v>26</v>
      </c>
      <c r="C8" s="19" t="s">
        <v>33</v>
      </c>
      <c r="D8" s="19" t="s">
        <v>213</v>
      </c>
      <c r="E8" s="19" t="s">
        <v>214</v>
      </c>
      <c r="F8" s="21">
        <v>23205</v>
      </c>
      <c r="G8" s="19" t="s">
        <v>215</v>
      </c>
      <c r="H8" s="1" t="s">
        <v>15</v>
      </c>
      <c r="I8" s="14"/>
    </row>
    <row r="9" spans="1:9" ht="38.25" customHeight="1" x14ac:dyDescent="0.25">
      <c r="A9" s="18" t="s">
        <v>20</v>
      </c>
      <c r="B9" s="23" t="s">
        <v>26</v>
      </c>
      <c r="C9" s="19" t="s">
        <v>33</v>
      </c>
      <c r="D9" s="19" t="s">
        <v>213</v>
      </c>
      <c r="E9" s="19" t="s">
        <v>214</v>
      </c>
      <c r="F9" s="21">
        <v>29545</v>
      </c>
      <c r="G9" s="19" t="s">
        <v>216</v>
      </c>
      <c r="H9" s="1" t="s">
        <v>15</v>
      </c>
      <c r="I9" s="14"/>
    </row>
    <row r="10" spans="1:9" ht="38.25" customHeight="1" x14ac:dyDescent="0.25">
      <c r="A10" s="18" t="s">
        <v>20</v>
      </c>
      <c r="B10" s="23" t="s">
        <v>26</v>
      </c>
      <c r="C10" s="19" t="s">
        <v>33</v>
      </c>
      <c r="D10" s="19" t="s">
        <v>213</v>
      </c>
      <c r="E10" s="19" t="s">
        <v>214</v>
      </c>
      <c r="F10" s="21">
        <v>52533</v>
      </c>
      <c r="G10" s="19" t="s">
        <v>217</v>
      </c>
      <c r="H10" s="1" t="s">
        <v>15</v>
      </c>
      <c r="I10" s="14"/>
    </row>
    <row r="11" spans="1:9" ht="38.25" customHeight="1" x14ac:dyDescent="0.25">
      <c r="A11" s="18" t="s">
        <v>193</v>
      </c>
      <c r="B11" s="23" t="s">
        <v>194</v>
      </c>
      <c r="C11" s="19" t="s">
        <v>33</v>
      </c>
      <c r="D11" s="19" t="s">
        <v>218</v>
      </c>
      <c r="E11" s="19" t="s">
        <v>219</v>
      </c>
      <c r="F11" s="21">
        <v>22068</v>
      </c>
      <c r="G11" s="19" t="s">
        <v>220</v>
      </c>
      <c r="H11" s="1" t="s">
        <v>15</v>
      </c>
      <c r="I11" s="14"/>
    </row>
    <row r="12" spans="1:9" ht="38.25" customHeight="1" x14ac:dyDescent="0.25">
      <c r="A12" s="18" t="s">
        <v>193</v>
      </c>
      <c r="B12" s="23" t="s">
        <v>194</v>
      </c>
      <c r="C12" s="19" t="s">
        <v>33</v>
      </c>
      <c r="D12" s="19" t="s">
        <v>221</v>
      </c>
      <c r="E12" s="19" t="s">
        <v>222</v>
      </c>
      <c r="F12" s="21">
        <v>107890</v>
      </c>
      <c r="G12" s="19" t="s">
        <v>223</v>
      </c>
      <c r="H12" s="1" t="s">
        <v>15</v>
      </c>
      <c r="I12" s="14"/>
    </row>
    <row r="13" spans="1:9" ht="38.25" customHeight="1" x14ac:dyDescent="0.25">
      <c r="A13" s="18" t="s">
        <v>193</v>
      </c>
      <c r="B13" s="23" t="s">
        <v>194</v>
      </c>
      <c r="C13" s="19" t="s">
        <v>33</v>
      </c>
      <c r="D13" s="19" t="s">
        <v>221</v>
      </c>
      <c r="E13" s="19" t="s">
        <v>222</v>
      </c>
      <c r="F13" s="21">
        <v>17950</v>
      </c>
      <c r="G13" s="19" t="s">
        <v>224</v>
      </c>
      <c r="H13" s="1" t="s">
        <v>15</v>
      </c>
      <c r="I13" s="14"/>
    </row>
    <row r="14" spans="1:9" ht="38.25" customHeight="1" x14ac:dyDescent="0.25">
      <c r="A14" s="18" t="s">
        <v>193</v>
      </c>
      <c r="B14" s="23" t="s">
        <v>194</v>
      </c>
      <c r="C14" s="19" t="s">
        <v>33</v>
      </c>
      <c r="D14" s="19" t="s">
        <v>225</v>
      </c>
      <c r="E14" s="19" t="s">
        <v>226</v>
      </c>
      <c r="F14" s="21">
        <v>8000</v>
      </c>
      <c r="G14" s="19" t="s">
        <v>227</v>
      </c>
      <c r="H14" s="1" t="s">
        <v>15</v>
      </c>
      <c r="I14" s="14"/>
    </row>
    <row r="15" spans="1:9" ht="38.25" customHeight="1" x14ac:dyDescent="0.25">
      <c r="A15" s="18" t="s">
        <v>193</v>
      </c>
      <c r="B15" s="23" t="s">
        <v>194</v>
      </c>
      <c r="C15" s="19" t="s">
        <v>33</v>
      </c>
      <c r="D15" s="19" t="s">
        <v>225</v>
      </c>
      <c r="E15" s="19" t="s">
        <v>226</v>
      </c>
      <c r="F15" s="21">
        <v>50000</v>
      </c>
      <c r="G15" s="19" t="s">
        <v>228</v>
      </c>
      <c r="H15" s="1" t="s">
        <v>15</v>
      </c>
      <c r="I15" s="14"/>
    </row>
    <row r="16" spans="1:9" ht="38.25" customHeight="1" x14ac:dyDescent="0.25">
      <c r="A16" s="18" t="s">
        <v>193</v>
      </c>
      <c r="B16" s="23" t="s">
        <v>194</v>
      </c>
      <c r="C16" s="19" t="s">
        <v>33</v>
      </c>
      <c r="D16" s="19" t="s">
        <v>221</v>
      </c>
      <c r="E16" s="19" t="s">
        <v>222</v>
      </c>
      <c r="F16" s="21">
        <v>2244</v>
      </c>
      <c r="G16" s="19" t="s">
        <v>229</v>
      </c>
      <c r="H16" s="1" t="s">
        <v>15</v>
      </c>
      <c r="I16" s="14"/>
    </row>
    <row r="17" spans="1:9" ht="29.45" customHeight="1" x14ac:dyDescent="0.25">
      <c r="A17" s="26" t="s">
        <v>8</v>
      </c>
      <c r="B17" s="26"/>
      <c r="C17" s="26"/>
      <c r="D17" s="26"/>
      <c r="E17" s="26"/>
      <c r="F17" s="4">
        <f>SUM(F5:F16)</f>
        <v>555696</v>
      </c>
      <c r="G17" s="6"/>
      <c r="H17" s="6"/>
      <c r="I17" s="6"/>
    </row>
    <row r="25" spans="1:9" x14ac:dyDescent="0.25">
      <c r="F25" s="3"/>
    </row>
  </sheetData>
  <autoFilter ref="A4:I17"/>
  <sortState ref="A5:I16">
    <sortCondition ref="A5:A16"/>
  </sortState>
  <mergeCells count="2">
    <mergeCell ref="A1:I1"/>
    <mergeCell ref="A17:E17"/>
  </mergeCells>
  <pageMargins left="0.31496062992125984" right="0.11811023622047245" top="0.74803149606299213" bottom="0.55118110236220474" header="0.31496062992125984" footer="0.31496062992125984"/>
  <pageSetup paperSize="8" scale="65" orientation="portrait" r:id="rId1"/>
  <headerFooter>
    <oddFooter>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KV HIM</vt:lpstr>
      <vt:lpstr>KV rek. a modern.</vt:lpstr>
      <vt:lpstr>'KV HIM'!Názvy_tlače</vt:lpstr>
      <vt:lpstr>'KV rek. a modern.'!Názvy_tlače</vt:lpstr>
    </vt:vector>
  </TitlesOfParts>
  <Company>Minedu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Lompartová Mária</dc:creator>
  <cp:lastModifiedBy>Lompartová Mária</cp:lastModifiedBy>
  <cp:lastPrinted>2023-06-28T06:38:49Z</cp:lastPrinted>
  <dcterms:created xsi:type="dcterms:W3CDTF">2020-07-02T07:36:51Z</dcterms:created>
  <dcterms:modified xsi:type="dcterms:W3CDTF">2024-04-03T11:41:11Z</dcterms:modified>
</cp:coreProperties>
</file>